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3815A227-10AF-48E3-B165-D3783948A79C}" xr6:coauthVersionLast="47" xr6:coauthVersionMax="47" xr10:uidLastSave="{00000000-0000-0000-0000-000000000000}"/>
  <bookViews>
    <workbookView xWindow="-120" yWindow="-16320" windowWidth="29040" windowHeight="15990" activeTab="4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lookup" sheetId="15" r:id="rId6"/>
    <sheet name="XYtest" sheetId="13" state="hidden" r:id="rId7"/>
    <sheet name="GRID" sheetId="12" state="hidden" r:id="rId8"/>
  </sheets>
  <definedNames>
    <definedName name="_xlnm._FilterDatabase" localSheetId="4" hidden="1">MAIN!$A$4:$A$524</definedName>
    <definedName name="_xlnm._FilterDatabase" localSheetId="6" hidden="1">XYtest!$B$8:$N$108</definedName>
    <definedName name="INPUT_SELECTOR">MAIN!$A$2</definedName>
    <definedName name="PEG">MAIN!$T$6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O206" i="11" l="1"/>
  <c r="FL206" i="11"/>
  <c r="FM206" i="11"/>
  <c r="FN206" i="11"/>
  <c r="FK206" i="11"/>
  <c r="DZ206" i="11"/>
  <c r="FG206" i="11"/>
  <c r="FH206" i="11"/>
  <c r="FI206" i="11"/>
  <c r="FJ206" i="11"/>
  <c r="FF206" i="11"/>
  <c r="FE206" i="11"/>
  <c r="FD206" i="11"/>
  <c r="FC206" i="11"/>
  <c r="EA206" i="11"/>
  <c r="EB206" i="11"/>
  <c r="EC206" i="11"/>
  <c r="ED206" i="11"/>
  <c r="EE206" i="11"/>
  <c r="EF206" i="11"/>
  <c r="EG206" i="11"/>
  <c r="EH206" i="11"/>
  <c r="EI206" i="11"/>
  <c r="EJ206" i="11"/>
  <c r="EK206" i="11"/>
  <c r="EL206" i="11"/>
  <c r="EM206" i="11"/>
  <c r="EN206" i="11"/>
  <c r="EO206" i="11"/>
  <c r="EP206" i="11"/>
  <c r="EQ206" i="11"/>
  <c r="ER206" i="11"/>
  <c r="ES206" i="11"/>
  <c r="ET206" i="11"/>
  <c r="EU206" i="11"/>
  <c r="EV206" i="11"/>
  <c r="EW206" i="11"/>
  <c r="EX206" i="11"/>
  <c r="EY206" i="11"/>
  <c r="EZ206" i="11"/>
  <c r="FA206" i="11"/>
  <c r="FB206" i="11"/>
  <c r="J37" i="15"/>
  <c r="J38" i="15" s="1"/>
  <c r="I37" i="15"/>
  <c r="I38" i="15" s="1"/>
  <c r="H37" i="15"/>
  <c r="H38" i="15" s="1"/>
  <c r="G37" i="15"/>
  <c r="G38" i="15" s="1"/>
  <c r="F37" i="15"/>
  <c r="F38" i="15" s="1"/>
  <c r="E37" i="15"/>
  <c r="E38" i="15" s="1"/>
  <c r="C37" i="15"/>
  <c r="C38" i="15" s="1"/>
  <c r="B37" i="15"/>
  <c r="B38" i="15" s="1"/>
  <c r="A37" i="15"/>
  <c r="A38" i="15" s="1"/>
  <c r="DY206" i="11" a="1"/>
  <c r="DY206" i="11" s="1"/>
  <c r="DX206" i="11" a="1"/>
  <c r="DX206" i="11" s="1"/>
  <c r="DW206" i="11" a="1"/>
  <c r="DW206" i="11" s="1"/>
  <c r="DV206" i="11" a="1"/>
  <c r="DV206" i="11" s="1"/>
  <c r="DU206" i="11" a="1"/>
  <c r="DU206" i="11" s="1"/>
  <c r="DT206" i="11" a="1"/>
  <c r="DT206" i="11" s="1"/>
  <c r="DS206" i="11"/>
  <c r="DR206" i="11"/>
  <c r="DQ206" i="11"/>
  <c r="DP206" i="11"/>
  <c r="G32" i="15"/>
  <c r="H32" i="15"/>
  <c r="G31" i="15"/>
  <c r="H31" i="15"/>
  <c r="H30" i="15"/>
  <c r="H29" i="15"/>
  <c r="E30" i="15"/>
  <c r="D30" i="15"/>
  <c r="E29" i="15"/>
  <c r="DF206" i="11"/>
  <c r="DG206" i="11"/>
  <c r="DH206" i="11"/>
  <c r="DI206" i="11"/>
  <c r="DJ206" i="11"/>
  <c r="DK206" i="11"/>
  <c r="DL206" i="11"/>
  <c r="DM206" i="11"/>
  <c r="DN206" i="11"/>
  <c r="DO206" i="11"/>
  <c r="E17" i="15"/>
  <c r="F17" i="15"/>
  <c r="G17" i="15"/>
  <c r="H17" i="15"/>
  <c r="I17" i="15"/>
  <c r="J17" i="15"/>
  <c r="K17" i="15"/>
  <c r="E18" i="15"/>
  <c r="F18" i="15"/>
  <c r="G18" i="15"/>
  <c r="H18" i="15"/>
  <c r="I18" i="15"/>
  <c r="J18" i="15"/>
  <c r="K18" i="15"/>
  <c r="E19" i="15"/>
  <c r="F19" i="15"/>
  <c r="G19" i="15"/>
  <c r="H19" i="15"/>
  <c r="I19" i="15"/>
  <c r="J19" i="15"/>
  <c r="K19" i="15"/>
  <c r="E20" i="15"/>
  <c r="F20" i="15"/>
  <c r="G20" i="15"/>
  <c r="H20" i="15"/>
  <c r="I20" i="15"/>
  <c r="J20" i="15"/>
  <c r="K20" i="15"/>
  <c r="E21" i="15"/>
  <c r="F21" i="15"/>
  <c r="G21" i="15"/>
  <c r="H21" i="15"/>
  <c r="I21" i="15"/>
  <c r="J21" i="15"/>
  <c r="K21" i="15"/>
  <c r="E22" i="15"/>
  <c r="F22" i="15"/>
  <c r="G22" i="15"/>
  <c r="H22" i="15"/>
  <c r="I22" i="15"/>
  <c r="J22" i="15"/>
  <c r="K22" i="15"/>
  <c r="E23" i="15"/>
  <c r="F23" i="15"/>
  <c r="G23" i="15"/>
  <c r="H23" i="15"/>
  <c r="I23" i="15"/>
  <c r="J23" i="15"/>
  <c r="K23" i="15"/>
  <c r="F16" i="15"/>
  <c r="G16" i="15"/>
  <c r="H16" i="15"/>
  <c r="I16" i="15"/>
  <c r="J16" i="15"/>
  <c r="K16" i="15"/>
  <c r="E16" i="15"/>
  <c r="AI14" i="15"/>
  <c r="AH14" i="15"/>
  <c r="AG14" i="15"/>
  <c r="AF14" i="15"/>
  <c r="AI13" i="15"/>
  <c r="AH13" i="15"/>
  <c r="AG13" i="15"/>
  <c r="AF13" i="15"/>
  <c r="AI12" i="15"/>
  <c r="AH12" i="15"/>
  <c r="AG12" i="15"/>
  <c r="AF12" i="15"/>
  <c r="AI11" i="15"/>
  <c r="AH11" i="15"/>
  <c r="AG11" i="15"/>
  <c r="AF11" i="15"/>
  <c r="AI10" i="15"/>
  <c r="AH10" i="15"/>
  <c r="AG10" i="15"/>
  <c r="AF10" i="15"/>
  <c r="AI9" i="15"/>
  <c r="AH9" i="15"/>
  <c r="AG9" i="15"/>
  <c r="AF9" i="15"/>
  <c r="AI8" i="15"/>
  <c r="AH8" i="15"/>
  <c r="AG8" i="15"/>
  <c r="AF8" i="15"/>
  <c r="U9" i="15"/>
  <c r="V9" i="15"/>
  <c r="W9" i="15"/>
  <c r="X9" i="15"/>
  <c r="Y9" i="15"/>
  <c r="Z9" i="15"/>
  <c r="AA9" i="15"/>
  <c r="AB9" i="15"/>
  <c r="AC9" i="15"/>
  <c r="AD9" i="15"/>
  <c r="U10" i="15"/>
  <c r="V10" i="15"/>
  <c r="W10" i="15"/>
  <c r="X10" i="15"/>
  <c r="Y10" i="15"/>
  <c r="Z10" i="15"/>
  <c r="AA10" i="15"/>
  <c r="AB10" i="15"/>
  <c r="AC10" i="15"/>
  <c r="AD10" i="15"/>
  <c r="U11" i="15"/>
  <c r="V11" i="15"/>
  <c r="W11" i="15"/>
  <c r="X11" i="15"/>
  <c r="Y11" i="15"/>
  <c r="Z11" i="15"/>
  <c r="AA11" i="15"/>
  <c r="AB11" i="15"/>
  <c r="AC11" i="15"/>
  <c r="AD11" i="15"/>
  <c r="U12" i="15"/>
  <c r="V12" i="15"/>
  <c r="W12" i="15"/>
  <c r="X12" i="15"/>
  <c r="Y12" i="15"/>
  <c r="Z12" i="15"/>
  <c r="AA12" i="15"/>
  <c r="AB12" i="15"/>
  <c r="AC12" i="15"/>
  <c r="AD12" i="15"/>
  <c r="U13" i="15"/>
  <c r="V13" i="15"/>
  <c r="W13" i="15"/>
  <c r="X13" i="15"/>
  <c r="Y13" i="15"/>
  <c r="Z13" i="15"/>
  <c r="AA13" i="15"/>
  <c r="AB13" i="15"/>
  <c r="AC13" i="15"/>
  <c r="AD13" i="15"/>
  <c r="U14" i="15"/>
  <c r="V14" i="15"/>
  <c r="W14" i="15"/>
  <c r="X14" i="15"/>
  <c r="Y14" i="15"/>
  <c r="Z14" i="15"/>
  <c r="AA14" i="15"/>
  <c r="AB14" i="15"/>
  <c r="AC14" i="15"/>
  <c r="AD14" i="15"/>
  <c r="V8" i="15"/>
  <c r="W8" i="15"/>
  <c r="X8" i="15"/>
  <c r="Y8" i="15"/>
  <c r="Z8" i="15"/>
  <c r="AA8" i="15"/>
  <c r="AB8" i="15"/>
  <c r="AC8" i="15"/>
  <c r="AD8" i="15"/>
  <c r="U8" i="15"/>
  <c r="C5" i="15"/>
  <c r="A19" i="6"/>
  <c r="A20" i="11" s="1"/>
  <c r="B19" i="6"/>
  <c r="B20" i="11" s="1"/>
  <c r="C19" i="6"/>
  <c r="C20" i="11" s="1"/>
  <c r="D19" i="6"/>
  <c r="D20" i="11" s="1"/>
  <c r="E19" i="6"/>
  <c r="E20" i="11" s="1"/>
  <c r="F19" i="6"/>
  <c r="F20" i="11" s="1"/>
  <c r="G19" i="6"/>
  <c r="G20" i="11" s="1"/>
  <c r="H19" i="6"/>
  <c r="H20" i="11" s="1"/>
  <c r="I19" i="6"/>
  <c r="I20" i="11" s="1"/>
  <c r="J19" i="6"/>
  <c r="J20" i="11" s="1"/>
  <c r="K19" i="6"/>
  <c r="K20" i="11" s="1"/>
  <c r="L19" i="6"/>
  <c r="L20" i="11" s="1"/>
  <c r="P20" i="11" s="1"/>
  <c r="M19" i="6"/>
  <c r="M20" i="11" s="1"/>
  <c r="N19" i="6"/>
  <c r="N20" i="11" s="1"/>
  <c r="R20" i="11" s="1"/>
  <c r="O19" i="6"/>
  <c r="O20" i="11" s="1"/>
  <c r="S20" i="11" s="1"/>
  <c r="A20" i="6"/>
  <c r="A21" i="11" s="1"/>
  <c r="B20" i="6"/>
  <c r="B21" i="11" s="1"/>
  <c r="C20" i="6"/>
  <c r="C21" i="11" s="1"/>
  <c r="D20" i="6"/>
  <c r="D21" i="11" s="1"/>
  <c r="E20" i="6"/>
  <c r="E21" i="11" s="1"/>
  <c r="F20" i="6"/>
  <c r="F21" i="11" s="1"/>
  <c r="G20" i="6"/>
  <c r="G21" i="11" s="1"/>
  <c r="H20" i="6"/>
  <c r="H21" i="11" s="1"/>
  <c r="I20" i="6"/>
  <c r="I21" i="11" s="1"/>
  <c r="J20" i="6"/>
  <c r="J21" i="11" s="1"/>
  <c r="K20" i="6"/>
  <c r="K21" i="11" s="1"/>
  <c r="L20" i="6"/>
  <c r="L21" i="11" s="1"/>
  <c r="P21" i="11" s="1"/>
  <c r="M20" i="6"/>
  <c r="M21" i="11" s="1"/>
  <c r="N20" i="6"/>
  <c r="N21" i="11" s="1"/>
  <c r="R21" i="11" s="1"/>
  <c r="O20" i="6"/>
  <c r="O21" i="11" s="1"/>
  <c r="S21" i="11" s="1"/>
  <c r="A21" i="6"/>
  <c r="A22" i="11" s="1"/>
  <c r="B21" i="6"/>
  <c r="B22" i="11" s="1"/>
  <c r="C21" i="6"/>
  <c r="C22" i="11" s="1"/>
  <c r="D21" i="6"/>
  <c r="D22" i="11" s="1"/>
  <c r="E21" i="6"/>
  <c r="E22" i="11" s="1"/>
  <c r="F21" i="6"/>
  <c r="F22" i="11" s="1"/>
  <c r="G21" i="6"/>
  <c r="G22" i="11" s="1"/>
  <c r="H21" i="6"/>
  <c r="H22" i="11" s="1"/>
  <c r="I21" i="6"/>
  <c r="I22" i="11" s="1"/>
  <c r="J21" i="6"/>
  <c r="J22" i="11" s="1"/>
  <c r="K21" i="6"/>
  <c r="K22" i="11" s="1"/>
  <c r="L21" i="6"/>
  <c r="L22" i="11" s="1"/>
  <c r="P22" i="11" s="1"/>
  <c r="M21" i="6"/>
  <c r="M22" i="11" s="1"/>
  <c r="N21" i="6"/>
  <c r="N22" i="11" s="1"/>
  <c r="R22" i="11" s="1"/>
  <c r="O21" i="6"/>
  <c r="O22" i="11" s="1"/>
  <c r="S22" i="11" s="1"/>
  <c r="A22" i="6"/>
  <c r="A23" i="11" s="1"/>
  <c r="B22" i="6"/>
  <c r="C22" i="6"/>
  <c r="C23" i="11" s="1"/>
  <c r="D22" i="6"/>
  <c r="D23" i="11" s="1"/>
  <c r="E22" i="6"/>
  <c r="E23" i="11" s="1"/>
  <c r="F22" i="6"/>
  <c r="F23" i="11" s="1"/>
  <c r="G22" i="6"/>
  <c r="G23" i="11" s="1"/>
  <c r="H22" i="6"/>
  <c r="H23" i="11" s="1"/>
  <c r="I22" i="6"/>
  <c r="I23" i="11" s="1"/>
  <c r="J22" i="6"/>
  <c r="J23" i="11" s="1"/>
  <c r="K22" i="6"/>
  <c r="K23" i="11" s="1"/>
  <c r="L22" i="6"/>
  <c r="L23" i="11" s="1"/>
  <c r="P23" i="11" s="1"/>
  <c r="M22" i="6"/>
  <c r="M23" i="11" s="1"/>
  <c r="N22" i="6"/>
  <c r="N23" i="11" s="1"/>
  <c r="R23" i="11" s="1"/>
  <c r="O22" i="6"/>
  <c r="O23" i="11" s="1"/>
  <c r="S23" i="11" s="1"/>
  <c r="A23" i="6"/>
  <c r="A24" i="11" s="1"/>
  <c r="B23" i="6"/>
  <c r="B24" i="11" s="1"/>
  <c r="C23" i="6"/>
  <c r="C24" i="11" s="1"/>
  <c r="D23" i="6"/>
  <c r="D24" i="11" s="1"/>
  <c r="E23" i="6"/>
  <c r="E24" i="11" s="1"/>
  <c r="F23" i="6"/>
  <c r="F24" i="11" s="1"/>
  <c r="G23" i="6"/>
  <c r="G24" i="11" s="1"/>
  <c r="H23" i="6"/>
  <c r="H24" i="11" s="1"/>
  <c r="I23" i="6"/>
  <c r="I24" i="11" s="1"/>
  <c r="J23" i="6"/>
  <c r="J24" i="11" s="1"/>
  <c r="K23" i="6"/>
  <c r="K24" i="11" s="1"/>
  <c r="L23" i="6"/>
  <c r="L24" i="11" s="1"/>
  <c r="P24" i="11" s="1"/>
  <c r="M23" i="6"/>
  <c r="M24" i="11" s="1"/>
  <c r="N23" i="6"/>
  <c r="N24" i="11" s="1"/>
  <c r="R24" i="11" s="1"/>
  <c r="O23" i="6"/>
  <c r="O24" i="11" s="1"/>
  <c r="S24" i="11" s="1"/>
  <c r="A24" i="6"/>
  <c r="A25" i="11" s="1"/>
  <c r="B24" i="6"/>
  <c r="B25" i="11" s="1"/>
  <c r="C24" i="6"/>
  <c r="C25" i="11" s="1"/>
  <c r="D24" i="6"/>
  <c r="D25" i="11" s="1"/>
  <c r="E24" i="6"/>
  <c r="E25" i="11" s="1"/>
  <c r="F24" i="6"/>
  <c r="F25" i="11" s="1"/>
  <c r="G24" i="6"/>
  <c r="G25" i="11" s="1"/>
  <c r="H24" i="6"/>
  <c r="H25" i="11" s="1"/>
  <c r="I24" i="6"/>
  <c r="I25" i="11" s="1"/>
  <c r="J24" i="6"/>
  <c r="J25" i="11" s="1"/>
  <c r="K24" i="6"/>
  <c r="K25" i="11" s="1"/>
  <c r="L24" i="6"/>
  <c r="L25" i="11" s="1"/>
  <c r="P25" i="11" s="1"/>
  <c r="M24" i="6"/>
  <c r="M25" i="11" s="1"/>
  <c r="N24" i="6"/>
  <c r="N25" i="11" s="1"/>
  <c r="R25" i="11" s="1"/>
  <c r="O24" i="6"/>
  <c r="O25" i="11" s="1"/>
  <c r="S25" i="11" s="1"/>
  <c r="A25" i="6"/>
  <c r="A26" i="11" s="1"/>
  <c r="B25" i="6"/>
  <c r="B26" i="11" s="1"/>
  <c r="C25" i="6"/>
  <c r="C26" i="11" s="1"/>
  <c r="D25" i="6"/>
  <c r="D26" i="11" s="1"/>
  <c r="E25" i="6"/>
  <c r="E26" i="11" s="1"/>
  <c r="F25" i="6"/>
  <c r="F26" i="11" s="1"/>
  <c r="G25" i="6"/>
  <c r="G26" i="11" s="1"/>
  <c r="H25" i="6"/>
  <c r="H26" i="11" s="1"/>
  <c r="I25" i="6"/>
  <c r="I26" i="11" s="1"/>
  <c r="J25" i="6"/>
  <c r="J26" i="11" s="1"/>
  <c r="K25" i="6"/>
  <c r="K26" i="11" s="1"/>
  <c r="L25" i="6"/>
  <c r="L26" i="11" s="1"/>
  <c r="P26" i="11" s="1"/>
  <c r="M25" i="6"/>
  <c r="M26" i="11" s="1"/>
  <c r="N25" i="6"/>
  <c r="N26" i="11" s="1"/>
  <c r="R26" i="11" s="1"/>
  <c r="O25" i="6"/>
  <c r="O26" i="11" s="1"/>
  <c r="S26" i="11" s="1"/>
  <c r="A26" i="6"/>
  <c r="A27" i="11" s="1"/>
  <c r="B26" i="6"/>
  <c r="B27" i="11" s="1"/>
  <c r="C26" i="6"/>
  <c r="C27" i="11" s="1"/>
  <c r="D26" i="6"/>
  <c r="D27" i="11" s="1"/>
  <c r="E26" i="6"/>
  <c r="E27" i="11" s="1"/>
  <c r="F26" i="6"/>
  <c r="F27" i="11" s="1"/>
  <c r="G26" i="6"/>
  <c r="G27" i="11" s="1"/>
  <c r="H26" i="6"/>
  <c r="H27" i="11" s="1"/>
  <c r="I26" i="6"/>
  <c r="I27" i="11" s="1"/>
  <c r="J26" i="6"/>
  <c r="J27" i="11" s="1"/>
  <c r="K26" i="6"/>
  <c r="K27" i="11" s="1"/>
  <c r="L26" i="6"/>
  <c r="L27" i="11" s="1"/>
  <c r="P27" i="11" s="1"/>
  <c r="M26" i="6"/>
  <c r="M27" i="11" s="1"/>
  <c r="N26" i="6"/>
  <c r="N27" i="11" s="1"/>
  <c r="R27" i="11" s="1"/>
  <c r="O26" i="6"/>
  <c r="O27" i="11" s="1"/>
  <c r="S27" i="11" s="1"/>
  <c r="A27" i="6"/>
  <c r="A28" i="11" s="1"/>
  <c r="B27" i="6"/>
  <c r="B28" i="11" s="1"/>
  <c r="C27" i="6"/>
  <c r="C28" i="11" s="1"/>
  <c r="D27" i="6"/>
  <c r="D28" i="11" s="1"/>
  <c r="E27" i="6"/>
  <c r="E28" i="11" s="1"/>
  <c r="F27" i="6"/>
  <c r="F28" i="11" s="1"/>
  <c r="G27" i="6"/>
  <c r="G28" i="11" s="1"/>
  <c r="H27" i="6"/>
  <c r="H28" i="11" s="1"/>
  <c r="I27" i="6"/>
  <c r="I28" i="11" s="1"/>
  <c r="J27" i="6"/>
  <c r="J28" i="11" s="1"/>
  <c r="K27" i="6"/>
  <c r="K28" i="11" s="1"/>
  <c r="L27" i="6"/>
  <c r="L28" i="11" s="1"/>
  <c r="P28" i="11" s="1"/>
  <c r="M27" i="6"/>
  <c r="M28" i="11" s="1"/>
  <c r="N27" i="6"/>
  <c r="N28" i="11" s="1"/>
  <c r="R28" i="11" s="1"/>
  <c r="O27" i="6"/>
  <c r="O28" i="11" s="1"/>
  <c r="S28" i="11" s="1"/>
  <c r="A28" i="6"/>
  <c r="A29" i="11" s="1"/>
  <c r="B28" i="6"/>
  <c r="B29" i="11" s="1"/>
  <c r="C28" i="6"/>
  <c r="C29" i="11" s="1"/>
  <c r="D28" i="6"/>
  <c r="D29" i="11" s="1"/>
  <c r="E28" i="6"/>
  <c r="E29" i="11" s="1"/>
  <c r="F28" i="6"/>
  <c r="F29" i="11" s="1"/>
  <c r="G28" i="6"/>
  <c r="G29" i="11" s="1"/>
  <c r="H28" i="6"/>
  <c r="H29" i="11" s="1"/>
  <c r="I28" i="6"/>
  <c r="I29" i="11" s="1"/>
  <c r="J28" i="6"/>
  <c r="J29" i="11" s="1"/>
  <c r="K28" i="6"/>
  <c r="K29" i="11" s="1"/>
  <c r="L28" i="6"/>
  <c r="L29" i="11" s="1"/>
  <c r="P29" i="11" s="1"/>
  <c r="M28" i="6"/>
  <c r="M29" i="11" s="1"/>
  <c r="N28" i="6"/>
  <c r="N29" i="11" s="1"/>
  <c r="R29" i="11" s="1"/>
  <c r="O28" i="6"/>
  <c r="O29" i="11" s="1"/>
  <c r="S29" i="11" s="1"/>
  <c r="A29" i="6"/>
  <c r="A30" i="11" s="1"/>
  <c r="B29" i="6"/>
  <c r="B30" i="11" s="1"/>
  <c r="C29" i="6"/>
  <c r="C30" i="11" s="1"/>
  <c r="D29" i="6"/>
  <c r="D30" i="11" s="1"/>
  <c r="E29" i="6"/>
  <c r="E30" i="11" s="1"/>
  <c r="F29" i="6"/>
  <c r="F30" i="11" s="1"/>
  <c r="G29" i="6"/>
  <c r="G30" i="11" s="1"/>
  <c r="H29" i="6"/>
  <c r="H30" i="11" s="1"/>
  <c r="I29" i="6"/>
  <c r="I30" i="11" s="1"/>
  <c r="J29" i="6"/>
  <c r="J30" i="11" s="1"/>
  <c r="K29" i="6"/>
  <c r="K30" i="11" s="1"/>
  <c r="L29" i="6"/>
  <c r="L30" i="11" s="1"/>
  <c r="P30" i="11" s="1"/>
  <c r="M29" i="6"/>
  <c r="M30" i="11" s="1"/>
  <c r="N29" i="6"/>
  <c r="N30" i="11" s="1"/>
  <c r="R30" i="11" s="1"/>
  <c r="O29" i="6"/>
  <c r="O30" i="11" s="1"/>
  <c r="S30" i="11" s="1"/>
  <c r="A30" i="6"/>
  <c r="A31" i="11" s="1"/>
  <c r="B30" i="6"/>
  <c r="B31" i="11" s="1"/>
  <c r="C30" i="6"/>
  <c r="C31" i="11" s="1"/>
  <c r="D30" i="6"/>
  <c r="D31" i="11" s="1"/>
  <c r="E30" i="6"/>
  <c r="E31" i="11" s="1"/>
  <c r="F30" i="6"/>
  <c r="F31" i="11" s="1"/>
  <c r="G30" i="6"/>
  <c r="G31" i="11" s="1"/>
  <c r="H30" i="6"/>
  <c r="H31" i="11" s="1"/>
  <c r="I30" i="6"/>
  <c r="I31" i="11" s="1"/>
  <c r="J30" i="6"/>
  <c r="J31" i="11" s="1"/>
  <c r="K30" i="6"/>
  <c r="K31" i="11" s="1"/>
  <c r="L30" i="6"/>
  <c r="L31" i="11" s="1"/>
  <c r="P31" i="11" s="1"/>
  <c r="M30" i="6"/>
  <c r="M31" i="11" s="1"/>
  <c r="N30" i="6"/>
  <c r="N31" i="11" s="1"/>
  <c r="R31" i="11" s="1"/>
  <c r="O30" i="6"/>
  <c r="O31" i="11" s="1"/>
  <c r="S31" i="11" s="1"/>
  <c r="A31" i="6"/>
  <c r="A32" i="11" s="1"/>
  <c r="B31" i="6"/>
  <c r="B32" i="11" s="1"/>
  <c r="C31" i="6"/>
  <c r="C32" i="11" s="1"/>
  <c r="D31" i="6"/>
  <c r="D32" i="11" s="1"/>
  <c r="E31" i="6"/>
  <c r="E32" i="11" s="1"/>
  <c r="F31" i="6"/>
  <c r="F32" i="11" s="1"/>
  <c r="G31" i="6"/>
  <c r="G32" i="11" s="1"/>
  <c r="H31" i="6"/>
  <c r="H32" i="11" s="1"/>
  <c r="I31" i="6"/>
  <c r="I32" i="11" s="1"/>
  <c r="J31" i="6"/>
  <c r="J32" i="11" s="1"/>
  <c r="K31" i="6"/>
  <c r="K32" i="11" s="1"/>
  <c r="L31" i="6"/>
  <c r="L32" i="11" s="1"/>
  <c r="P32" i="11" s="1"/>
  <c r="M31" i="6"/>
  <c r="M32" i="11" s="1"/>
  <c r="N31" i="6"/>
  <c r="N32" i="11" s="1"/>
  <c r="R32" i="11" s="1"/>
  <c r="O31" i="6"/>
  <c r="O32" i="11" s="1"/>
  <c r="S32" i="11" s="1"/>
  <c r="A32" i="6"/>
  <c r="A33" i="11" s="1"/>
  <c r="B32" i="6"/>
  <c r="B33" i="11" s="1"/>
  <c r="C32" i="6"/>
  <c r="C33" i="11" s="1"/>
  <c r="D32" i="6"/>
  <c r="D33" i="11" s="1"/>
  <c r="E32" i="6"/>
  <c r="E33" i="11" s="1"/>
  <c r="F32" i="6"/>
  <c r="F33" i="11" s="1"/>
  <c r="G32" i="6"/>
  <c r="G33" i="11" s="1"/>
  <c r="H32" i="6"/>
  <c r="H33" i="11" s="1"/>
  <c r="I32" i="6"/>
  <c r="I33" i="11" s="1"/>
  <c r="J32" i="6"/>
  <c r="J33" i="11" s="1"/>
  <c r="K32" i="6"/>
  <c r="K33" i="11" s="1"/>
  <c r="L32" i="6"/>
  <c r="L33" i="11" s="1"/>
  <c r="P33" i="11" s="1"/>
  <c r="M32" i="6"/>
  <c r="M33" i="11" s="1"/>
  <c r="N32" i="6"/>
  <c r="N33" i="11" s="1"/>
  <c r="R33" i="11" s="1"/>
  <c r="O32" i="6"/>
  <c r="O33" i="11" s="1"/>
  <c r="S33" i="11" s="1"/>
  <c r="A33" i="6"/>
  <c r="A34" i="11" s="1"/>
  <c r="B33" i="6"/>
  <c r="B34" i="11" s="1"/>
  <c r="C33" i="6"/>
  <c r="C34" i="11" s="1"/>
  <c r="D33" i="6"/>
  <c r="D34" i="11" s="1"/>
  <c r="E33" i="6"/>
  <c r="E34" i="11" s="1"/>
  <c r="F33" i="6"/>
  <c r="F34" i="11" s="1"/>
  <c r="G33" i="6"/>
  <c r="G34" i="11" s="1"/>
  <c r="H33" i="6"/>
  <c r="H34" i="11" s="1"/>
  <c r="I33" i="6"/>
  <c r="I34" i="11" s="1"/>
  <c r="J33" i="6"/>
  <c r="J34" i="11" s="1"/>
  <c r="K33" i="6"/>
  <c r="K34" i="11" s="1"/>
  <c r="L33" i="6"/>
  <c r="L34" i="11" s="1"/>
  <c r="P34" i="11" s="1"/>
  <c r="M33" i="6"/>
  <c r="M34" i="11" s="1"/>
  <c r="N33" i="6"/>
  <c r="N34" i="11" s="1"/>
  <c r="R34" i="11" s="1"/>
  <c r="O33" i="6"/>
  <c r="O34" i="11" s="1"/>
  <c r="S34" i="11" s="1"/>
  <c r="A34" i="6"/>
  <c r="A35" i="11" s="1"/>
  <c r="B34" i="6"/>
  <c r="B35" i="11" s="1"/>
  <c r="C34" i="6"/>
  <c r="C35" i="11" s="1"/>
  <c r="D34" i="6"/>
  <c r="D35" i="11" s="1"/>
  <c r="E34" i="6"/>
  <c r="E35" i="11" s="1"/>
  <c r="F34" i="6"/>
  <c r="F35" i="11" s="1"/>
  <c r="G34" i="6"/>
  <c r="G35" i="11" s="1"/>
  <c r="H34" i="6"/>
  <c r="H35" i="11" s="1"/>
  <c r="I34" i="6"/>
  <c r="I35" i="11" s="1"/>
  <c r="J34" i="6"/>
  <c r="J35" i="11" s="1"/>
  <c r="K34" i="6"/>
  <c r="K35" i="11" s="1"/>
  <c r="L34" i="6"/>
  <c r="L35" i="11" s="1"/>
  <c r="P35" i="11" s="1"/>
  <c r="M34" i="6"/>
  <c r="M35" i="11" s="1"/>
  <c r="N34" i="6"/>
  <c r="N35" i="11" s="1"/>
  <c r="R35" i="11" s="1"/>
  <c r="O34" i="6"/>
  <c r="O35" i="11" s="1"/>
  <c r="S35" i="11" s="1"/>
  <c r="A35" i="6"/>
  <c r="A36" i="11" s="1"/>
  <c r="B35" i="6"/>
  <c r="B36" i="11" s="1"/>
  <c r="C35" i="6"/>
  <c r="C36" i="11" s="1"/>
  <c r="D35" i="6"/>
  <c r="D36" i="11" s="1"/>
  <c r="E35" i="6"/>
  <c r="E36" i="11" s="1"/>
  <c r="F35" i="6"/>
  <c r="F36" i="11" s="1"/>
  <c r="G35" i="6"/>
  <c r="G36" i="11" s="1"/>
  <c r="H35" i="6"/>
  <c r="H36" i="11" s="1"/>
  <c r="I35" i="6"/>
  <c r="I36" i="11" s="1"/>
  <c r="J35" i="6"/>
  <c r="J36" i="11" s="1"/>
  <c r="K35" i="6"/>
  <c r="K36" i="11" s="1"/>
  <c r="L35" i="6"/>
  <c r="L36" i="11" s="1"/>
  <c r="P36" i="11" s="1"/>
  <c r="M35" i="6"/>
  <c r="M36" i="11" s="1"/>
  <c r="N35" i="6"/>
  <c r="N36" i="11" s="1"/>
  <c r="R36" i="11" s="1"/>
  <c r="O35" i="6"/>
  <c r="O36" i="11" s="1"/>
  <c r="S36" i="11" s="1"/>
  <c r="A36" i="6"/>
  <c r="A37" i="11" s="1"/>
  <c r="B36" i="6"/>
  <c r="B37" i="11" s="1"/>
  <c r="C36" i="6"/>
  <c r="C37" i="11" s="1"/>
  <c r="D36" i="6"/>
  <c r="D37" i="11" s="1"/>
  <c r="E36" i="6"/>
  <c r="E37" i="11" s="1"/>
  <c r="F36" i="6"/>
  <c r="F37" i="11" s="1"/>
  <c r="G36" i="6"/>
  <c r="G37" i="11" s="1"/>
  <c r="H36" i="6"/>
  <c r="H37" i="11" s="1"/>
  <c r="I36" i="6"/>
  <c r="I37" i="11" s="1"/>
  <c r="J36" i="6"/>
  <c r="J37" i="11" s="1"/>
  <c r="K36" i="6"/>
  <c r="K37" i="11" s="1"/>
  <c r="L36" i="6"/>
  <c r="L37" i="11" s="1"/>
  <c r="P37" i="11" s="1"/>
  <c r="M36" i="6"/>
  <c r="M37" i="11" s="1"/>
  <c r="N36" i="6"/>
  <c r="N37" i="11" s="1"/>
  <c r="R37" i="11" s="1"/>
  <c r="O36" i="6"/>
  <c r="O37" i="11" s="1"/>
  <c r="S37" i="11" s="1"/>
  <c r="A37" i="6"/>
  <c r="A38" i="11" s="1"/>
  <c r="B37" i="6"/>
  <c r="B38" i="11" s="1"/>
  <c r="C37" i="6"/>
  <c r="C38" i="11" s="1"/>
  <c r="D37" i="6"/>
  <c r="D38" i="11" s="1"/>
  <c r="E37" i="6"/>
  <c r="E38" i="11" s="1"/>
  <c r="F37" i="6"/>
  <c r="F38" i="11" s="1"/>
  <c r="G37" i="6"/>
  <c r="G38" i="11" s="1"/>
  <c r="H37" i="6"/>
  <c r="H38" i="11" s="1"/>
  <c r="I37" i="6"/>
  <c r="I38" i="11" s="1"/>
  <c r="J37" i="6"/>
  <c r="J38" i="11" s="1"/>
  <c r="K37" i="6"/>
  <c r="K38" i="11" s="1"/>
  <c r="L37" i="6"/>
  <c r="L38" i="11" s="1"/>
  <c r="P38" i="11" s="1"/>
  <c r="M37" i="6"/>
  <c r="M38" i="11" s="1"/>
  <c r="N37" i="6"/>
  <c r="N38" i="11" s="1"/>
  <c r="R38" i="11" s="1"/>
  <c r="O37" i="6"/>
  <c r="O38" i="11" s="1"/>
  <c r="S38" i="11" s="1"/>
  <c r="A38" i="6"/>
  <c r="A39" i="11" s="1"/>
  <c r="B38" i="6"/>
  <c r="B39" i="11" s="1"/>
  <c r="C38" i="6"/>
  <c r="C39" i="11" s="1"/>
  <c r="D38" i="6"/>
  <c r="D39" i="11" s="1"/>
  <c r="E38" i="6"/>
  <c r="E39" i="11" s="1"/>
  <c r="F38" i="6"/>
  <c r="F39" i="11" s="1"/>
  <c r="G38" i="6"/>
  <c r="G39" i="11" s="1"/>
  <c r="H38" i="6"/>
  <c r="H39" i="11" s="1"/>
  <c r="I38" i="6"/>
  <c r="I39" i="11" s="1"/>
  <c r="J38" i="6"/>
  <c r="J39" i="11" s="1"/>
  <c r="K38" i="6"/>
  <c r="K39" i="11" s="1"/>
  <c r="L38" i="6"/>
  <c r="L39" i="11" s="1"/>
  <c r="P39" i="11" s="1"/>
  <c r="M38" i="6"/>
  <c r="M39" i="11" s="1"/>
  <c r="N38" i="6"/>
  <c r="N39" i="11" s="1"/>
  <c r="R39" i="11" s="1"/>
  <c r="O38" i="6"/>
  <c r="O39" i="11" s="1"/>
  <c r="S39" i="11" s="1"/>
  <c r="A39" i="6"/>
  <c r="A40" i="11" s="1"/>
  <c r="B39" i="6"/>
  <c r="B40" i="11" s="1"/>
  <c r="C39" i="6"/>
  <c r="C40" i="11" s="1"/>
  <c r="D39" i="6"/>
  <c r="D40" i="11" s="1"/>
  <c r="E39" i="6"/>
  <c r="E40" i="11" s="1"/>
  <c r="F39" i="6"/>
  <c r="F40" i="11" s="1"/>
  <c r="G39" i="6"/>
  <c r="G40" i="11" s="1"/>
  <c r="H39" i="6"/>
  <c r="H40" i="11" s="1"/>
  <c r="I39" i="6"/>
  <c r="I40" i="11" s="1"/>
  <c r="J39" i="6"/>
  <c r="J40" i="11" s="1"/>
  <c r="K39" i="6"/>
  <c r="K40" i="11" s="1"/>
  <c r="L39" i="6"/>
  <c r="L40" i="11" s="1"/>
  <c r="P40" i="11" s="1"/>
  <c r="M39" i="6"/>
  <c r="M40" i="11" s="1"/>
  <c r="N39" i="6"/>
  <c r="N40" i="11" s="1"/>
  <c r="R40" i="11" s="1"/>
  <c r="O39" i="6"/>
  <c r="O40" i="11" s="1"/>
  <c r="S40" i="11" s="1"/>
  <c r="A40" i="6"/>
  <c r="A41" i="11" s="1"/>
  <c r="B40" i="6"/>
  <c r="B41" i="11" s="1"/>
  <c r="C40" i="6"/>
  <c r="C41" i="11" s="1"/>
  <c r="D40" i="6"/>
  <c r="D41" i="11" s="1"/>
  <c r="E40" i="6"/>
  <c r="E41" i="11" s="1"/>
  <c r="F40" i="6"/>
  <c r="F41" i="11" s="1"/>
  <c r="G40" i="6"/>
  <c r="G41" i="11" s="1"/>
  <c r="H40" i="6"/>
  <c r="H41" i="11" s="1"/>
  <c r="I40" i="6"/>
  <c r="I41" i="11" s="1"/>
  <c r="J40" i="6"/>
  <c r="J41" i="11" s="1"/>
  <c r="K40" i="6"/>
  <c r="K41" i="11" s="1"/>
  <c r="L40" i="6"/>
  <c r="L41" i="11" s="1"/>
  <c r="P41" i="11" s="1"/>
  <c r="M40" i="6"/>
  <c r="M41" i="11" s="1"/>
  <c r="N40" i="6"/>
  <c r="N41" i="11" s="1"/>
  <c r="R41" i="11" s="1"/>
  <c r="O40" i="6"/>
  <c r="O41" i="11" s="1"/>
  <c r="S41" i="11" s="1"/>
  <c r="A41" i="6"/>
  <c r="A42" i="11" s="1"/>
  <c r="B41" i="6"/>
  <c r="B42" i="11" s="1"/>
  <c r="C41" i="6"/>
  <c r="C42" i="11" s="1"/>
  <c r="D41" i="6"/>
  <c r="D42" i="11" s="1"/>
  <c r="E41" i="6"/>
  <c r="E42" i="11" s="1"/>
  <c r="F41" i="6"/>
  <c r="F42" i="11" s="1"/>
  <c r="G41" i="6"/>
  <c r="G42" i="11" s="1"/>
  <c r="H41" i="6"/>
  <c r="H42" i="11" s="1"/>
  <c r="I41" i="6"/>
  <c r="I42" i="11" s="1"/>
  <c r="J41" i="6"/>
  <c r="J42" i="11" s="1"/>
  <c r="K41" i="6"/>
  <c r="K42" i="11" s="1"/>
  <c r="L41" i="6"/>
  <c r="L42" i="11" s="1"/>
  <c r="P42" i="11" s="1"/>
  <c r="M41" i="6"/>
  <c r="M42" i="11" s="1"/>
  <c r="N41" i="6"/>
  <c r="N42" i="11" s="1"/>
  <c r="R42" i="11" s="1"/>
  <c r="O41" i="6"/>
  <c r="O42" i="11" s="1"/>
  <c r="S42" i="11" s="1"/>
  <c r="A42" i="6"/>
  <c r="A43" i="11" s="1"/>
  <c r="B42" i="6"/>
  <c r="B43" i="11" s="1"/>
  <c r="C42" i="6"/>
  <c r="C43" i="11" s="1"/>
  <c r="D42" i="6"/>
  <c r="D43" i="11" s="1"/>
  <c r="E42" i="6"/>
  <c r="E43" i="11" s="1"/>
  <c r="F42" i="6"/>
  <c r="F43" i="11" s="1"/>
  <c r="G42" i="6"/>
  <c r="G43" i="11" s="1"/>
  <c r="H42" i="6"/>
  <c r="H43" i="11" s="1"/>
  <c r="I42" i="6"/>
  <c r="I43" i="11" s="1"/>
  <c r="J42" i="6"/>
  <c r="J43" i="11" s="1"/>
  <c r="K42" i="6"/>
  <c r="K43" i="11" s="1"/>
  <c r="L42" i="6"/>
  <c r="L43" i="11" s="1"/>
  <c r="P43" i="11" s="1"/>
  <c r="M42" i="6"/>
  <c r="M43" i="11" s="1"/>
  <c r="N42" i="6"/>
  <c r="N43" i="11" s="1"/>
  <c r="R43" i="11" s="1"/>
  <c r="O42" i="6"/>
  <c r="O43" i="11" s="1"/>
  <c r="S43" i="11" s="1"/>
  <c r="A43" i="6"/>
  <c r="A44" i="11" s="1"/>
  <c r="B43" i="6"/>
  <c r="B44" i="11" s="1"/>
  <c r="C43" i="6"/>
  <c r="C44" i="11" s="1"/>
  <c r="D43" i="6"/>
  <c r="D44" i="11" s="1"/>
  <c r="E43" i="6"/>
  <c r="E44" i="11" s="1"/>
  <c r="F43" i="6"/>
  <c r="F44" i="11" s="1"/>
  <c r="G43" i="6"/>
  <c r="G44" i="11" s="1"/>
  <c r="H43" i="6"/>
  <c r="H44" i="11" s="1"/>
  <c r="I43" i="6"/>
  <c r="I44" i="11" s="1"/>
  <c r="J43" i="6"/>
  <c r="J44" i="11" s="1"/>
  <c r="K43" i="6"/>
  <c r="K44" i="11" s="1"/>
  <c r="L43" i="6"/>
  <c r="L44" i="11" s="1"/>
  <c r="P44" i="11" s="1"/>
  <c r="M43" i="6"/>
  <c r="M44" i="11" s="1"/>
  <c r="N43" i="6"/>
  <c r="N44" i="11" s="1"/>
  <c r="R44" i="11" s="1"/>
  <c r="O43" i="6"/>
  <c r="O44" i="11" s="1"/>
  <c r="S44" i="11" s="1"/>
  <c r="A44" i="6"/>
  <c r="A45" i="11" s="1"/>
  <c r="B44" i="6"/>
  <c r="B45" i="11" s="1"/>
  <c r="C44" i="6"/>
  <c r="C45" i="11" s="1"/>
  <c r="D44" i="6"/>
  <c r="D45" i="11" s="1"/>
  <c r="E44" i="6"/>
  <c r="E45" i="11" s="1"/>
  <c r="F44" i="6"/>
  <c r="F45" i="11" s="1"/>
  <c r="G44" i="6"/>
  <c r="G45" i="11" s="1"/>
  <c r="H44" i="6"/>
  <c r="H45" i="11" s="1"/>
  <c r="I44" i="6"/>
  <c r="I45" i="11" s="1"/>
  <c r="J44" i="6"/>
  <c r="J45" i="11" s="1"/>
  <c r="K44" i="6"/>
  <c r="K45" i="11" s="1"/>
  <c r="L44" i="6"/>
  <c r="L45" i="11" s="1"/>
  <c r="P45" i="11" s="1"/>
  <c r="M44" i="6"/>
  <c r="M45" i="11" s="1"/>
  <c r="N44" i="6"/>
  <c r="N45" i="11" s="1"/>
  <c r="R45" i="11" s="1"/>
  <c r="O44" i="6"/>
  <c r="O45" i="11" s="1"/>
  <c r="S45" i="11" s="1"/>
  <c r="A45" i="6"/>
  <c r="A46" i="11" s="1"/>
  <c r="B45" i="6"/>
  <c r="B46" i="11" s="1"/>
  <c r="C45" i="6"/>
  <c r="C46" i="11" s="1"/>
  <c r="D45" i="6"/>
  <c r="D46" i="11" s="1"/>
  <c r="E45" i="6"/>
  <c r="E46" i="11" s="1"/>
  <c r="F45" i="6"/>
  <c r="F46" i="11" s="1"/>
  <c r="G45" i="6"/>
  <c r="G46" i="11" s="1"/>
  <c r="H45" i="6"/>
  <c r="H46" i="11" s="1"/>
  <c r="I45" i="6"/>
  <c r="I46" i="11" s="1"/>
  <c r="J45" i="6"/>
  <c r="J46" i="11" s="1"/>
  <c r="K45" i="6"/>
  <c r="K46" i="11" s="1"/>
  <c r="L45" i="6"/>
  <c r="L46" i="11" s="1"/>
  <c r="P46" i="11" s="1"/>
  <c r="M45" i="6"/>
  <c r="M46" i="11" s="1"/>
  <c r="N45" i="6"/>
  <c r="N46" i="11" s="1"/>
  <c r="R46" i="11" s="1"/>
  <c r="O45" i="6"/>
  <c r="O46" i="11" s="1"/>
  <c r="S46" i="11" s="1"/>
  <c r="A46" i="6"/>
  <c r="A47" i="11" s="1"/>
  <c r="B46" i="6"/>
  <c r="B47" i="11" s="1"/>
  <c r="C46" i="6"/>
  <c r="C47" i="11" s="1"/>
  <c r="D46" i="6"/>
  <c r="D47" i="11" s="1"/>
  <c r="E46" i="6"/>
  <c r="E47" i="11" s="1"/>
  <c r="F46" i="6"/>
  <c r="F47" i="11" s="1"/>
  <c r="G46" i="6"/>
  <c r="G47" i="11" s="1"/>
  <c r="H46" i="6"/>
  <c r="H47" i="11" s="1"/>
  <c r="I46" i="6"/>
  <c r="I47" i="11" s="1"/>
  <c r="J46" i="6"/>
  <c r="J47" i="11" s="1"/>
  <c r="K46" i="6"/>
  <c r="K47" i="11" s="1"/>
  <c r="L46" i="6"/>
  <c r="L47" i="11" s="1"/>
  <c r="P47" i="11" s="1"/>
  <c r="M46" i="6"/>
  <c r="M47" i="11" s="1"/>
  <c r="N46" i="6"/>
  <c r="N47" i="11" s="1"/>
  <c r="R47" i="11" s="1"/>
  <c r="O46" i="6"/>
  <c r="O47" i="11" s="1"/>
  <c r="S47" i="11" s="1"/>
  <c r="A47" i="6"/>
  <c r="A48" i="11" s="1"/>
  <c r="B47" i="6"/>
  <c r="B48" i="11" s="1"/>
  <c r="C47" i="6"/>
  <c r="C48" i="11" s="1"/>
  <c r="D47" i="6"/>
  <c r="D48" i="11" s="1"/>
  <c r="E47" i="6"/>
  <c r="E48" i="11" s="1"/>
  <c r="F47" i="6"/>
  <c r="F48" i="11" s="1"/>
  <c r="G47" i="6"/>
  <c r="G48" i="11" s="1"/>
  <c r="H47" i="6"/>
  <c r="H48" i="11" s="1"/>
  <c r="I47" i="6"/>
  <c r="I48" i="11" s="1"/>
  <c r="J47" i="6"/>
  <c r="J48" i="11" s="1"/>
  <c r="K47" i="6"/>
  <c r="K48" i="11" s="1"/>
  <c r="L47" i="6"/>
  <c r="L48" i="11" s="1"/>
  <c r="P48" i="11" s="1"/>
  <c r="M47" i="6"/>
  <c r="M48" i="11" s="1"/>
  <c r="N47" i="6"/>
  <c r="N48" i="11" s="1"/>
  <c r="R48" i="11" s="1"/>
  <c r="O47" i="6"/>
  <c r="O48" i="11" s="1"/>
  <c r="S48" i="11" s="1"/>
  <c r="A48" i="6"/>
  <c r="A49" i="11" s="1"/>
  <c r="B48" i="6"/>
  <c r="B49" i="11" s="1"/>
  <c r="C48" i="6"/>
  <c r="C49" i="11" s="1"/>
  <c r="D48" i="6"/>
  <c r="D49" i="11" s="1"/>
  <c r="E48" i="6"/>
  <c r="E49" i="11" s="1"/>
  <c r="F48" i="6"/>
  <c r="F49" i="11" s="1"/>
  <c r="G48" i="6"/>
  <c r="G49" i="11" s="1"/>
  <c r="H48" i="6"/>
  <c r="H49" i="11" s="1"/>
  <c r="I48" i="6"/>
  <c r="I49" i="11" s="1"/>
  <c r="J48" i="6"/>
  <c r="J49" i="11" s="1"/>
  <c r="K48" i="6"/>
  <c r="K49" i="11" s="1"/>
  <c r="L48" i="6"/>
  <c r="L49" i="11" s="1"/>
  <c r="P49" i="11" s="1"/>
  <c r="M48" i="6"/>
  <c r="M49" i="11" s="1"/>
  <c r="N48" i="6"/>
  <c r="N49" i="11" s="1"/>
  <c r="R49" i="11" s="1"/>
  <c r="O48" i="6"/>
  <c r="O49" i="11" s="1"/>
  <c r="S49" i="11" s="1"/>
  <c r="A49" i="6"/>
  <c r="A50" i="11" s="1"/>
  <c r="B49" i="6"/>
  <c r="B50" i="11" s="1"/>
  <c r="C49" i="6"/>
  <c r="C50" i="11" s="1"/>
  <c r="D49" i="6"/>
  <c r="D50" i="11" s="1"/>
  <c r="E49" i="6"/>
  <c r="E50" i="11" s="1"/>
  <c r="F49" i="6"/>
  <c r="F50" i="11" s="1"/>
  <c r="G49" i="6"/>
  <c r="G50" i="11" s="1"/>
  <c r="H49" i="6"/>
  <c r="H50" i="11" s="1"/>
  <c r="I49" i="6"/>
  <c r="I50" i="11" s="1"/>
  <c r="J49" i="6"/>
  <c r="J50" i="11" s="1"/>
  <c r="K49" i="6"/>
  <c r="K50" i="11" s="1"/>
  <c r="L49" i="6"/>
  <c r="L50" i="11" s="1"/>
  <c r="P50" i="11" s="1"/>
  <c r="M49" i="6"/>
  <c r="M50" i="11" s="1"/>
  <c r="N49" i="6"/>
  <c r="N50" i="11" s="1"/>
  <c r="R50" i="11" s="1"/>
  <c r="O49" i="6"/>
  <c r="O50" i="11" s="1"/>
  <c r="S50" i="11" s="1"/>
  <c r="A50" i="6"/>
  <c r="A51" i="11" s="1"/>
  <c r="B50" i="6"/>
  <c r="B51" i="11" s="1"/>
  <c r="C50" i="6"/>
  <c r="C51" i="11" s="1"/>
  <c r="D50" i="6"/>
  <c r="D51" i="11" s="1"/>
  <c r="E50" i="6"/>
  <c r="E51" i="11" s="1"/>
  <c r="F50" i="6"/>
  <c r="F51" i="11" s="1"/>
  <c r="G50" i="6"/>
  <c r="G51" i="11" s="1"/>
  <c r="H50" i="6"/>
  <c r="H51" i="11" s="1"/>
  <c r="I50" i="6"/>
  <c r="I51" i="11" s="1"/>
  <c r="J50" i="6"/>
  <c r="J51" i="11" s="1"/>
  <c r="K50" i="6"/>
  <c r="K51" i="11" s="1"/>
  <c r="L50" i="6"/>
  <c r="L51" i="11" s="1"/>
  <c r="P51" i="11" s="1"/>
  <c r="M50" i="6"/>
  <c r="M51" i="11" s="1"/>
  <c r="N50" i="6"/>
  <c r="N51" i="11" s="1"/>
  <c r="R51" i="11" s="1"/>
  <c r="O50" i="6"/>
  <c r="O51" i="11" s="1"/>
  <c r="S51" i="11" s="1"/>
  <c r="A51" i="6"/>
  <c r="A52" i="11" s="1"/>
  <c r="B51" i="6"/>
  <c r="B52" i="11" s="1"/>
  <c r="C51" i="6"/>
  <c r="C52" i="11" s="1"/>
  <c r="D51" i="6"/>
  <c r="D52" i="11" s="1"/>
  <c r="E51" i="6"/>
  <c r="E52" i="11" s="1"/>
  <c r="F51" i="6"/>
  <c r="F52" i="11" s="1"/>
  <c r="G51" i="6"/>
  <c r="G52" i="11" s="1"/>
  <c r="H51" i="6"/>
  <c r="H52" i="11" s="1"/>
  <c r="I51" i="6"/>
  <c r="I52" i="11" s="1"/>
  <c r="J51" i="6"/>
  <c r="J52" i="11" s="1"/>
  <c r="K51" i="6"/>
  <c r="K52" i="11" s="1"/>
  <c r="L51" i="6"/>
  <c r="L52" i="11" s="1"/>
  <c r="P52" i="11" s="1"/>
  <c r="M51" i="6"/>
  <c r="M52" i="11" s="1"/>
  <c r="N51" i="6"/>
  <c r="N52" i="11" s="1"/>
  <c r="R52" i="11" s="1"/>
  <c r="O51" i="6"/>
  <c r="O52" i="11" s="1"/>
  <c r="S52" i="11" s="1"/>
  <c r="A52" i="6"/>
  <c r="A53" i="11" s="1"/>
  <c r="B52" i="6"/>
  <c r="B53" i="11" s="1"/>
  <c r="C52" i="6"/>
  <c r="C53" i="11" s="1"/>
  <c r="D52" i="6"/>
  <c r="D53" i="11" s="1"/>
  <c r="E52" i="6"/>
  <c r="E53" i="11" s="1"/>
  <c r="F52" i="6"/>
  <c r="F53" i="11" s="1"/>
  <c r="G52" i="6"/>
  <c r="G53" i="11" s="1"/>
  <c r="H52" i="6"/>
  <c r="H53" i="11" s="1"/>
  <c r="I52" i="6"/>
  <c r="I53" i="11" s="1"/>
  <c r="J52" i="6"/>
  <c r="J53" i="11" s="1"/>
  <c r="K52" i="6"/>
  <c r="K53" i="11" s="1"/>
  <c r="L52" i="6"/>
  <c r="L53" i="11" s="1"/>
  <c r="P53" i="11" s="1"/>
  <c r="M52" i="6"/>
  <c r="M53" i="11" s="1"/>
  <c r="N52" i="6"/>
  <c r="N53" i="11" s="1"/>
  <c r="R53" i="11" s="1"/>
  <c r="O52" i="6"/>
  <c r="O53" i="11" s="1"/>
  <c r="S53" i="11" s="1"/>
  <c r="A53" i="6"/>
  <c r="A54" i="11" s="1"/>
  <c r="B53" i="6"/>
  <c r="B54" i="11" s="1"/>
  <c r="C53" i="6"/>
  <c r="C54" i="11" s="1"/>
  <c r="D53" i="6"/>
  <c r="D54" i="11" s="1"/>
  <c r="E53" i="6"/>
  <c r="E54" i="11" s="1"/>
  <c r="F53" i="6"/>
  <c r="F54" i="11" s="1"/>
  <c r="G53" i="6"/>
  <c r="G54" i="11" s="1"/>
  <c r="H53" i="6"/>
  <c r="H54" i="11" s="1"/>
  <c r="I53" i="6"/>
  <c r="I54" i="11" s="1"/>
  <c r="J53" i="6"/>
  <c r="J54" i="11" s="1"/>
  <c r="K53" i="6"/>
  <c r="K54" i="11" s="1"/>
  <c r="L53" i="6"/>
  <c r="L54" i="11" s="1"/>
  <c r="P54" i="11" s="1"/>
  <c r="M53" i="6"/>
  <c r="M54" i="11" s="1"/>
  <c r="N53" i="6"/>
  <c r="N54" i="11" s="1"/>
  <c r="R54" i="11" s="1"/>
  <c r="O53" i="6"/>
  <c r="O54" i="11" s="1"/>
  <c r="S54" i="11" s="1"/>
  <c r="A54" i="6"/>
  <c r="A55" i="11" s="1"/>
  <c r="B54" i="6"/>
  <c r="B55" i="11" s="1"/>
  <c r="C54" i="6"/>
  <c r="C55" i="11" s="1"/>
  <c r="D54" i="6"/>
  <c r="D55" i="11" s="1"/>
  <c r="E54" i="6"/>
  <c r="E55" i="11" s="1"/>
  <c r="F54" i="6"/>
  <c r="F55" i="11" s="1"/>
  <c r="G54" i="6"/>
  <c r="G55" i="11" s="1"/>
  <c r="H54" i="6"/>
  <c r="H55" i="11" s="1"/>
  <c r="I54" i="6"/>
  <c r="I55" i="11" s="1"/>
  <c r="J54" i="6"/>
  <c r="J55" i="11" s="1"/>
  <c r="K54" i="6"/>
  <c r="K55" i="11" s="1"/>
  <c r="L54" i="6"/>
  <c r="L55" i="11" s="1"/>
  <c r="P55" i="11" s="1"/>
  <c r="M54" i="6"/>
  <c r="M55" i="11" s="1"/>
  <c r="N54" i="6"/>
  <c r="N55" i="11" s="1"/>
  <c r="R55" i="11" s="1"/>
  <c r="O54" i="6"/>
  <c r="O55" i="11" s="1"/>
  <c r="S55" i="11" s="1"/>
  <c r="A55" i="6"/>
  <c r="A56" i="11" s="1"/>
  <c r="B55" i="6"/>
  <c r="B56" i="11" s="1"/>
  <c r="C55" i="6"/>
  <c r="C56" i="11" s="1"/>
  <c r="D55" i="6"/>
  <c r="D56" i="11" s="1"/>
  <c r="E55" i="6"/>
  <c r="E56" i="11" s="1"/>
  <c r="F55" i="6"/>
  <c r="F56" i="11" s="1"/>
  <c r="G55" i="6"/>
  <c r="G56" i="11" s="1"/>
  <c r="H55" i="6"/>
  <c r="H56" i="11" s="1"/>
  <c r="I55" i="6"/>
  <c r="I56" i="11" s="1"/>
  <c r="J55" i="6"/>
  <c r="J56" i="11" s="1"/>
  <c r="K55" i="6"/>
  <c r="K56" i="11" s="1"/>
  <c r="L55" i="6"/>
  <c r="L56" i="11" s="1"/>
  <c r="P56" i="11" s="1"/>
  <c r="M55" i="6"/>
  <c r="M56" i="11" s="1"/>
  <c r="N55" i="6"/>
  <c r="N56" i="11" s="1"/>
  <c r="R56" i="11" s="1"/>
  <c r="O55" i="6"/>
  <c r="O56" i="11" s="1"/>
  <c r="S56" i="11" s="1"/>
  <c r="A56" i="6"/>
  <c r="A57" i="11" s="1"/>
  <c r="B56" i="6"/>
  <c r="B57" i="11" s="1"/>
  <c r="C56" i="6"/>
  <c r="C57" i="11" s="1"/>
  <c r="D56" i="6"/>
  <c r="D57" i="11" s="1"/>
  <c r="E56" i="6"/>
  <c r="E57" i="11" s="1"/>
  <c r="F56" i="6"/>
  <c r="F57" i="11" s="1"/>
  <c r="G56" i="6"/>
  <c r="G57" i="11" s="1"/>
  <c r="H56" i="6"/>
  <c r="H57" i="11" s="1"/>
  <c r="I56" i="6"/>
  <c r="I57" i="11" s="1"/>
  <c r="J56" i="6"/>
  <c r="J57" i="11" s="1"/>
  <c r="K56" i="6"/>
  <c r="K57" i="11" s="1"/>
  <c r="L56" i="6"/>
  <c r="L57" i="11" s="1"/>
  <c r="P57" i="11" s="1"/>
  <c r="M56" i="6"/>
  <c r="M57" i="11" s="1"/>
  <c r="N56" i="6"/>
  <c r="N57" i="11" s="1"/>
  <c r="R57" i="11" s="1"/>
  <c r="O56" i="6"/>
  <c r="O57" i="11" s="1"/>
  <c r="S57" i="11" s="1"/>
  <c r="A57" i="6"/>
  <c r="A58" i="11" s="1"/>
  <c r="B57" i="6"/>
  <c r="B58" i="11" s="1"/>
  <c r="C57" i="6"/>
  <c r="C58" i="11" s="1"/>
  <c r="D57" i="6"/>
  <c r="D58" i="11" s="1"/>
  <c r="E57" i="6"/>
  <c r="E58" i="11" s="1"/>
  <c r="F57" i="6"/>
  <c r="F58" i="11" s="1"/>
  <c r="G57" i="6"/>
  <c r="G58" i="11" s="1"/>
  <c r="H57" i="6"/>
  <c r="H58" i="11" s="1"/>
  <c r="I57" i="6"/>
  <c r="I58" i="11" s="1"/>
  <c r="J57" i="6"/>
  <c r="J58" i="11" s="1"/>
  <c r="K57" i="6"/>
  <c r="K58" i="11" s="1"/>
  <c r="L57" i="6"/>
  <c r="L58" i="11" s="1"/>
  <c r="P58" i="11" s="1"/>
  <c r="M57" i="6"/>
  <c r="M58" i="11" s="1"/>
  <c r="N57" i="6"/>
  <c r="N58" i="11" s="1"/>
  <c r="R58" i="11" s="1"/>
  <c r="O57" i="6"/>
  <c r="O58" i="11" s="1"/>
  <c r="S58" i="11" s="1"/>
  <c r="A58" i="6"/>
  <c r="A59" i="11" s="1"/>
  <c r="B58" i="6"/>
  <c r="B59" i="11" s="1"/>
  <c r="C58" i="6"/>
  <c r="C59" i="11" s="1"/>
  <c r="D58" i="6"/>
  <c r="D59" i="11" s="1"/>
  <c r="E58" i="6"/>
  <c r="E59" i="11" s="1"/>
  <c r="F58" i="6"/>
  <c r="F59" i="11" s="1"/>
  <c r="G58" i="6"/>
  <c r="G59" i="11" s="1"/>
  <c r="H58" i="6"/>
  <c r="H59" i="11" s="1"/>
  <c r="I58" i="6"/>
  <c r="I59" i="11" s="1"/>
  <c r="J58" i="6"/>
  <c r="J59" i="11" s="1"/>
  <c r="K58" i="6"/>
  <c r="K59" i="11" s="1"/>
  <c r="L58" i="6"/>
  <c r="L59" i="11" s="1"/>
  <c r="P59" i="11" s="1"/>
  <c r="M58" i="6"/>
  <c r="M59" i="11" s="1"/>
  <c r="N58" i="6"/>
  <c r="N59" i="11" s="1"/>
  <c r="R59" i="11" s="1"/>
  <c r="O58" i="6"/>
  <c r="O59" i="11" s="1"/>
  <c r="S59" i="11" s="1"/>
  <c r="A59" i="6"/>
  <c r="A60" i="11" s="1"/>
  <c r="B59" i="6"/>
  <c r="B60" i="11" s="1"/>
  <c r="C59" i="6"/>
  <c r="C60" i="11" s="1"/>
  <c r="D59" i="6"/>
  <c r="D60" i="11" s="1"/>
  <c r="E59" i="6"/>
  <c r="E60" i="11" s="1"/>
  <c r="F59" i="6"/>
  <c r="F60" i="11" s="1"/>
  <c r="G59" i="6"/>
  <c r="G60" i="11" s="1"/>
  <c r="H59" i="6"/>
  <c r="H60" i="11" s="1"/>
  <c r="I59" i="6"/>
  <c r="I60" i="11" s="1"/>
  <c r="J59" i="6"/>
  <c r="J60" i="11" s="1"/>
  <c r="K59" i="6"/>
  <c r="K60" i="11" s="1"/>
  <c r="L59" i="6"/>
  <c r="L60" i="11" s="1"/>
  <c r="P60" i="11" s="1"/>
  <c r="M59" i="6"/>
  <c r="M60" i="11" s="1"/>
  <c r="N59" i="6"/>
  <c r="N60" i="11" s="1"/>
  <c r="R60" i="11" s="1"/>
  <c r="O59" i="6"/>
  <c r="O60" i="11" s="1"/>
  <c r="S60" i="11" s="1"/>
  <c r="A60" i="6"/>
  <c r="A61" i="11" s="1"/>
  <c r="B60" i="6"/>
  <c r="B61" i="11" s="1"/>
  <c r="C60" i="6"/>
  <c r="C61" i="11" s="1"/>
  <c r="D60" i="6"/>
  <c r="D61" i="11" s="1"/>
  <c r="E60" i="6"/>
  <c r="E61" i="11" s="1"/>
  <c r="F60" i="6"/>
  <c r="F61" i="11" s="1"/>
  <c r="G60" i="6"/>
  <c r="G61" i="11" s="1"/>
  <c r="H60" i="6"/>
  <c r="H61" i="11" s="1"/>
  <c r="I60" i="6"/>
  <c r="I61" i="11" s="1"/>
  <c r="J60" i="6"/>
  <c r="J61" i="11" s="1"/>
  <c r="K60" i="6"/>
  <c r="K61" i="11" s="1"/>
  <c r="L60" i="6"/>
  <c r="L61" i="11" s="1"/>
  <c r="P61" i="11" s="1"/>
  <c r="M60" i="6"/>
  <c r="M61" i="11" s="1"/>
  <c r="N60" i="6"/>
  <c r="N61" i="11" s="1"/>
  <c r="R61" i="11" s="1"/>
  <c r="O60" i="6"/>
  <c r="O61" i="11" s="1"/>
  <c r="S61" i="11" s="1"/>
  <c r="A61" i="6"/>
  <c r="A62" i="11" s="1"/>
  <c r="B61" i="6"/>
  <c r="B62" i="11" s="1"/>
  <c r="C61" i="6"/>
  <c r="C62" i="11" s="1"/>
  <c r="D61" i="6"/>
  <c r="D62" i="11" s="1"/>
  <c r="E61" i="6"/>
  <c r="E62" i="11" s="1"/>
  <c r="F61" i="6"/>
  <c r="F62" i="11" s="1"/>
  <c r="G61" i="6"/>
  <c r="G62" i="11" s="1"/>
  <c r="H61" i="6"/>
  <c r="H62" i="11" s="1"/>
  <c r="I61" i="6"/>
  <c r="I62" i="11" s="1"/>
  <c r="J61" i="6"/>
  <c r="J62" i="11" s="1"/>
  <c r="K61" i="6"/>
  <c r="K62" i="11" s="1"/>
  <c r="L61" i="6"/>
  <c r="L62" i="11" s="1"/>
  <c r="P62" i="11" s="1"/>
  <c r="M61" i="6"/>
  <c r="M62" i="11" s="1"/>
  <c r="N61" i="6"/>
  <c r="N62" i="11" s="1"/>
  <c r="R62" i="11" s="1"/>
  <c r="O61" i="6"/>
  <c r="O62" i="11" s="1"/>
  <c r="S62" i="11" s="1"/>
  <c r="A62" i="6"/>
  <c r="A63" i="11" s="1"/>
  <c r="B62" i="6"/>
  <c r="B63" i="11" s="1"/>
  <c r="C62" i="6"/>
  <c r="C63" i="11" s="1"/>
  <c r="D62" i="6"/>
  <c r="D63" i="11" s="1"/>
  <c r="E62" i="6"/>
  <c r="E63" i="11" s="1"/>
  <c r="F62" i="6"/>
  <c r="F63" i="11" s="1"/>
  <c r="G62" i="6"/>
  <c r="G63" i="11" s="1"/>
  <c r="H62" i="6"/>
  <c r="H63" i="11" s="1"/>
  <c r="I62" i="6"/>
  <c r="I63" i="11" s="1"/>
  <c r="J62" i="6"/>
  <c r="J63" i="11" s="1"/>
  <c r="K62" i="6"/>
  <c r="K63" i="11" s="1"/>
  <c r="L62" i="6"/>
  <c r="L63" i="11" s="1"/>
  <c r="P63" i="11" s="1"/>
  <c r="M62" i="6"/>
  <c r="M63" i="11" s="1"/>
  <c r="N62" i="6"/>
  <c r="N63" i="11" s="1"/>
  <c r="R63" i="11" s="1"/>
  <c r="O62" i="6"/>
  <c r="O63" i="11" s="1"/>
  <c r="S63" i="11" s="1"/>
  <c r="A63" i="6"/>
  <c r="A64" i="11" s="1"/>
  <c r="B63" i="6"/>
  <c r="B64" i="11" s="1"/>
  <c r="C63" i="6"/>
  <c r="C64" i="11" s="1"/>
  <c r="D63" i="6"/>
  <c r="D64" i="11" s="1"/>
  <c r="E63" i="6"/>
  <c r="E64" i="11" s="1"/>
  <c r="F63" i="6"/>
  <c r="F64" i="11" s="1"/>
  <c r="G63" i="6"/>
  <c r="G64" i="11" s="1"/>
  <c r="H63" i="6"/>
  <c r="H64" i="11" s="1"/>
  <c r="I63" i="6"/>
  <c r="I64" i="11" s="1"/>
  <c r="J63" i="6"/>
  <c r="J64" i="11" s="1"/>
  <c r="K63" i="6"/>
  <c r="K64" i="11" s="1"/>
  <c r="L63" i="6"/>
  <c r="L64" i="11" s="1"/>
  <c r="P64" i="11" s="1"/>
  <c r="M63" i="6"/>
  <c r="M64" i="11" s="1"/>
  <c r="N63" i="6"/>
  <c r="N64" i="11" s="1"/>
  <c r="R64" i="11" s="1"/>
  <c r="O63" i="6"/>
  <c r="O64" i="11" s="1"/>
  <c r="S64" i="11" s="1"/>
  <c r="A64" i="6"/>
  <c r="A65" i="11" s="1"/>
  <c r="B64" i="6"/>
  <c r="B65" i="11" s="1"/>
  <c r="C64" i="6"/>
  <c r="C65" i="11" s="1"/>
  <c r="D64" i="6"/>
  <c r="D65" i="11" s="1"/>
  <c r="E64" i="6"/>
  <c r="E65" i="11" s="1"/>
  <c r="F64" i="6"/>
  <c r="F65" i="11" s="1"/>
  <c r="G64" i="6"/>
  <c r="G65" i="11" s="1"/>
  <c r="H64" i="6"/>
  <c r="H65" i="11" s="1"/>
  <c r="I64" i="6"/>
  <c r="I65" i="11" s="1"/>
  <c r="J64" i="6"/>
  <c r="J65" i="11" s="1"/>
  <c r="K64" i="6"/>
  <c r="K65" i="11" s="1"/>
  <c r="L64" i="6"/>
  <c r="L65" i="11" s="1"/>
  <c r="P65" i="11" s="1"/>
  <c r="M64" i="6"/>
  <c r="M65" i="11" s="1"/>
  <c r="N64" i="6"/>
  <c r="N65" i="11" s="1"/>
  <c r="R65" i="11" s="1"/>
  <c r="O64" i="6"/>
  <c r="O65" i="11" s="1"/>
  <c r="S65" i="11" s="1"/>
  <c r="A65" i="6"/>
  <c r="A66" i="11" s="1"/>
  <c r="B65" i="6"/>
  <c r="B66" i="11" s="1"/>
  <c r="C65" i="6"/>
  <c r="C66" i="11" s="1"/>
  <c r="D65" i="6"/>
  <c r="D66" i="11" s="1"/>
  <c r="E65" i="6"/>
  <c r="E66" i="11" s="1"/>
  <c r="F65" i="6"/>
  <c r="F66" i="11" s="1"/>
  <c r="G65" i="6"/>
  <c r="G66" i="11" s="1"/>
  <c r="H65" i="6"/>
  <c r="H66" i="11" s="1"/>
  <c r="I65" i="6"/>
  <c r="I66" i="11" s="1"/>
  <c r="J65" i="6"/>
  <c r="J66" i="11" s="1"/>
  <c r="K65" i="6"/>
  <c r="K66" i="11" s="1"/>
  <c r="L65" i="6"/>
  <c r="L66" i="11" s="1"/>
  <c r="P66" i="11" s="1"/>
  <c r="M65" i="6"/>
  <c r="M66" i="11" s="1"/>
  <c r="N65" i="6"/>
  <c r="N66" i="11" s="1"/>
  <c r="R66" i="11" s="1"/>
  <c r="O65" i="6"/>
  <c r="O66" i="11" s="1"/>
  <c r="S66" i="11" s="1"/>
  <c r="A66" i="6"/>
  <c r="A67" i="11" s="1"/>
  <c r="B66" i="6"/>
  <c r="B67" i="11" s="1"/>
  <c r="C66" i="6"/>
  <c r="C67" i="11" s="1"/>
  <c r="D66" i="6"/>
  <c r="D67" i="11" s="1"/>
  <c r="E66" i="6"/>
  <c r="E67" i="11" s="1"/>
  <c r="F66" i="6"/>
  <c r="F67" i="11" s="1"/>
  <c r="G66" i="6"/>
  <c r="G67" i="11" s="1"/>
  <c r="H66" i="6"/>
  <c r="H67" i="11" s="1"/>
  <c r="I66" i="6"/>
  <c r="I67" i="11" s="1"/>
  <c r="J66" i="6"/>
  <c r="J67" i="11" s="1"/>
  <c r="K66" i="6"/>
  <c r="K67" i="11" s="1"/>
  <c r="L66" i="6"/>
  <c r="L67" i="11" s="1"/>
  <c r="P67" i="11" s="1"/>
  <c r="M66" i="6"/>
  <c r="M67" i="11" s="1"/>
  <c r="N66" i="6"/>
  <c r="N67" i="11" s="1"/>
  <c r="R67" i="11" s="1"/>
  <c r="O66" i="6"/>
  <c r="O67" i="11" s="1"/>
  <c r="S67" i="11" s="1"/>
  <c r="A67" i="6"/>
  <c r="A68" i="11" s="1"/>
  <c r="B67" i="6"/>
  <c r="B68" i="11" s="1"/>
  <c r="C67" i="6"/>
  <c r="C68" i="11" s="1"/>
  <c r="D67" i="6"/>
  <c r="D68" i="11" s="1"/>
  <c r="E67" i="6"/>
  <c r="E68" i="11" s="1"/>
  <c r="F67" i="6"/>
  <c r="F68" i="11" s="1"/>
  <c r="G67" i="6"/>
  <c r="G68" i="11" s="1"/>
  <c r="H67" i="6"/>
  <c r="H68" i="11" s="1"/>
  <c r="I67" i="6"/>
  <c r="I68" i="11" s="1"/>
  <c r="J67" i="6"/>
  <c r="J68" i="11" s="1"/>
  <c r="K67" i="6"/>
  <c r="K68" i="11" s="1"/>
  <c r="L67" i="6"/>
  <c r="L68" i="11" s="1"/>
  <c r="P68" i="11" s="1"/>
  <c r="M67" i="6"/>
  <c r="M68" i="11" s="1"/>
  <c r="N67" i="6"/>
  <c r="N68" i="11" s="1"/>
  <c r="R68" i="11" s="1"/>
  <c r="O67" i="6"/>
  <c r="O68" i="11" s="1"/>
  <c r="S68" i="11" s="1"/>
  <c r="A68" i="6"/>
  <c r="A69" i="11" s="1"/>
  <c r="B68" i="6"/>
  <c r="B69" i="11" s="1"/>
  <c r="C68" i="6"/>
  <c r="C69" i="11" s="1"/>
  <c r="D68" i="6"/>
  <c r="D69" i="11" s="1"/>
  <c r="E68" i="6"/>
  <c r="E69" i="11" s="1"/>
  <c r="F68" i="6"/>
  <c r="F69" i="11" s="1"/>
  <c r="G68" i="6"/>
  <c r="G69" i="11" s="1"/>
  <c r="H68" i="6"/>
  <c r="H69" i="11" s="1"/>
  <c r="I68" i="6"/>
  <c r="I69" i="11" s="1"/>
  <c r="J68" i="6"/>
  <c r="J69" i="11" s="1"/>
  <c r="K68" i="6"/>
  <c r="K69" i="11" s="1"/>
  <c r="L68" i="6"/>
  <c r="L69" i="11" s="1"/>
  <c r="P69" i="11" s="1"/>
  <c r="M68" i="6"/>
  <c r="M69" i="11" s="1"/>
  <c r="N68" i="6"/>
  <c r="N69" i="11" s="1"/>
  <c r="R69" i="11" s="1"/>
  <c r="O68" i="6"/>
  <c r="O69" i="11" s="1"/>
  <c r="S69" i="11" s="1"/>
  <c r="A69" i="6"/>
  <c r="A70" i="11" s="1"/>
  <c r="B69" i="6"/>
  <c r="B70" i="11" s="1"/>
  <c r="C69" i="6"/>
  <c r="C70" i="11" s="1"/>
  <c r="D69" i="6"/>
  <c r="D70" i="11" s="1"/>
  <c r="E69" i="6"/>
  <c r="E70" i="11" s="1"/>
  <c r="F69" i="6"/>
  <c r="F70" i="11" s="1"/>
  <c r="G69" i="6"/>
  <c r="G70" i="11" s="1"/>
  <c r="H69" i="6"/>
  <c r="H70" i="11" s="1"/>
  <c r="I69" i="6"/>
  <c r="I70" i="11" s="1"/>
  <c r="J69" i="6"/>
  <c r="J70" i="11" s="1"/>
  <c r="K69" i="6"/>
  <c r="K70" i="11" s="1"/>
  <c r="L69" i="6"/>
  <c r="L70" i="11" s="1"/>
  <c r="P70" i="11" s="1"/>
  <c r="M69" i="6"/>
  <c r="M70" i="11" s="1"/>
  <c r="N69" i="6"/>
  <c r="N70" i="11" s="1"/>
  <c r="R70" i="11" s="1"/>
  <c r="O69" i="6"/>
  <c r="O70" i="11" s="1"/>
  <c r="S70" i="11" s="1"/>
  <c r="A70" i="6"/>
  <c r="A71" i="11" s="1"/>
  <c r="B70" i="6"/>
  <c r="B71" i="11" s="1"/>
  <c r="C70" i="6"/>
  <c r="C71" i="11" s="1"/>
  <c r="D70" i="6"/>
  <c r="D71" i="11" s="1"/>
  <c r="E70" i="6"/>
  <c r="E71" i="11" s="1"/>
  <c r="F70" i="6"/>
  <c r="F71" i="11" s="1"/>
  <c r="G70" i="6"/>
  <c r="G71" i="11" s="1"/>
  <c r="H70" i="6"/>
  <c r="H71" i="11" s="1"/>
  <c r="I70" i="6"/>
  <c r="I71" i="11" s="1"/>
  <c r="J70" i="6"/>
  <c r="J71" i="11" s="1"/>
  <c r="K70" i="6"/>
  <c r="K71" i="11" s="1"/>
  <c r="L70" i="6"/>
  <c r="L71" i="11" s="1"/>
  <c r="P71" i="11" s="1"/>
  <c r="M70" i="6"/>
  <c r="M71" i="11" s="1"/>
  <c r="N70" i="6"/>
  <c r="N71" i="11" s="1"/>
  <c r="R71" i="11" s="1"/>
  <c r="O70" i="6"/>
  <c r="O71" i="11" s="1"/>
  <c r="S71" i="11" s="1"/>
  <c r="A71" i="6"/>
  <c r="A72" i="11" s="1"/>
  <c r="B71" i="6"/>
  <c r="B72" i="11" s="1"/>
  <c r="C71" i="6"/>
  <c r="C72" i="11" s="1"/>
  <c r="D71" i="6"/>
  <c r="D72" i="11" s="1"/>
  <c r="E71" i="6"/>
  <c r="E72" i="11" s="1"/>
  <c r="F71" i="6"/>
  <c r="F72" i="11" s="1"/>
  <c r="G71" i="6"/>
  <c r="G72" i="11" s="1"/>
  <c r="H71" i="6"/>
  <c r="H72" i="11" s="1"/>
  <c r="I71" i="6"/>
  <c r="I72" i="11" s="1"/>
  <c r="J71" i="6"/>
  <c r="J72" i="11" s="1"/>
  <c r="K71" i="6"/>
  <c r="K72" i="11" s="1"/>
  <c r="L71" i="6"/>
  <c r="L72" i="11" s="1"/>
  <c r="P72" i="11" s="1"/>
  <c r="M71" i="6"/>
  <c r="M72" i="11" s="1"/>
  <c r="N71" i="6"/>
  <c r="N72" i="11" s="1"/>
  <c r="R72" i="11" s="1"/>
  <c r="O71" i="6"/>
  <c r="O72" i="11" s="1"/>
  <c r="S72" i="11" s="1"/>
  <c r="A72" i="6"/>
  <c r="A73" i="11" s="1"/>
  <c r="B72" i="6"/>
  <c r="B73" i="11" s="1"/>
  <c r="C72" i="6"/>
  <c r="C73" i="11" s="1"/>
  <c r="D72" i="6"/>
  <c r="D73" i="11" s="1"/>
  <c r="E72" i="6"/>
  <c r="E73" i="11" s="1"/>
  <c r="F72" i="6"/>
  <c r="F73" i="11" s="1"/>
  <c r="G72" i="6"/>
  <c r="G73" i="11" s="1"/>
  <c r="H72" i="6"/>
  <c r="H73" i="11" s="1"/>
  <c r="I72" i="6"/>
  <c r="I73" i="11" s="1"/>
  <c r="J72" i="6"/>
  <c r="J73" i="11" s="1"/>
  <c r="K72" i="6"/>
  <c r="K73" i="11" s="1"/>
  <c r="L72" i="6"/>
  <c r="L73" i="11" s="1"/>
  <c r="P73" i="11" s="1"/>
  <c r="M72" i="6"/>
  <c r="M73" i="11" s="1"/>
  <c r="N72" i="6"/>
  <c r="N73" i="11" s="1"/>
  <c r="R73" i="11" s="1"/>
  <c r="O72" i="6"/>
  <c r="O73" i="11" s="1"/>
  <c r="S73" i="11" s="1"/>
  <c r="A73" i="6"/>
  <c r="A74" i="11" s="1"/>
  <c r="B73" i="6"/>
  <c r="B74" i="11" s="1"/>
  <c r="C73" i="6"/>
  <c r="C74" i="11" s="1"/>
  <c r="D73" i="6"/>
  <c r="D74" i="11" s="1"/>
  <c r="E73" i="6"/>
  <c r="E74" i="11" s="1"/>
  <c r="F73" i="6"/>
  <c r="F74" i="11" s="1"/>
  <c r="G73" i="6"/>
  <c r="G74" i="11" s="1"/>
  <c r="H73" i="6"/>
  <c r="H74" i="11" s="1"/>
  <c r="I73" i="6"/>
  <c r="I74" i="11" s="1"/>
  <c r="J73" i="6"/>
  <c r="J74" i="11" s="1"/>
  <c r="K73" i="6"/>
  <c r="K74" i="11" s="1"/>
  <c r="L73" i="6"/>
  <c r="L74" i="11" s="1"/>
  <c r="P74" i="11" s="1"/>
  <c r="M73" i="6"/>
  <c r="M74" i="11" s="1"/>
  <c r="N73" i="6"/>
  <c r="N74" i="11" s="1"/>
  <c r="R74" i="11" s="1"/>
  <c r="O73" i="6"/>
  <c r="O74" i="11" s="1"/>
  <c r="S74" i="11" s="1"/>
  <c r="A74" i="6"/>
  <c r="A75" i="11" s="1"/>
  <c r="B74" i="6"/>
  <c r="B75" i="11" s="1"/>
  <c r="C74" i="6"/>
  <c r="C75" i="11" s="1"/>
  <c r="D74" i="6"/>
  <c r="D75" i="11" s="1"/>
  <c r="E74" i="6"/>
  <c r="E75" i="11" s="1"/>
  <c r="F74" i="6"/>
  <c r="F75" i="11" s="1"/>
  <c r="G74" i="6"/>
  <c r="G75" i="11" s="1"/>
  <c r="H74" i="6"/>
  <c r="H75" i="11" s="1"/>
  <c r="I74" i="6"/>
  <c r="I75" i="11" s="1"/>
  <c r="J74" i="6"/>
  <c r="J75" i="11" s="1"/>
  <c r="K74" i="6"/>
  <c r="K75" i="11" s="1"/>
  <c r="L74" i="6"/>
  <c r="L75" i="11" s="1"/>
  <c r="P75" i="11" s="1"/>
  <c r="M74" i="6"/>
  <c r="M75" i="11" s="1"/>
  <c r="N74" i="6"/>
  <c r="N75" i="11" s="1"/>
  <c r="R75" i="11" s="1"/>
  <c r="O74" i="6"/>
  <c r="O75" i="11" s="1"/>
  <c r="S75" i="11" s="1"/>
  <c r="A75" i="6"/>
  <c r="A76" i="11" s="1"/>
  <c r="B75" i="6"/>
  <c r="B76" i="11" s="1"/>
  <c r="C75" i="6"/>
  <c r="C76" i="11" s="1"/>
  <c r="D75" i="6"/>
  <c r="D76" i="11" s="1"/>
  <c r="E75" i="6"/>
  <c r="E76" i="11" s="1"/>
  <c r="F75" i="6"/>
  <c r="F76" i="11" s="1"/>
  <c r="G75" i="6"/>
  <c r="G76" i="11" s="1"/>
  <c r="H75" i="6"/>
  <c r="H76" i="11" s="1"/>
  <c r="I75" i="6"/>
  <c r="I76" i="11" s="1"/>
  <c r="J75" i="6"/>
  <c r="J76" i="11" s="1"/>
  <c r="K75" i="6"/>
  <c r="K76" i="11" s="1"/>
  <c r="L75" i="6"/>
  <c r="L76" i="11" s="1"/>
  <c r="P76" i="11" s="1"/>
  <c r="M75" i="6"/>
  <c r="M76" i="11" s="1"/>
  <c r="N75" i="6"/>
  <c r="N76" i="11" s="1"/>
  <c r="R76" i="11" s="1"/>
  <c r="O75" i="6"/>
  <c r="O76" i="11" s="1"/>
  <c r="S76" i="11" s="1"/>
  <c r="A76" i="6"/>
  <c r="A77" i="11" s="1"/>
  <c r="B76" i="6"/>
  <c r="B77" i="11" s="1"/>
  <c r="C76" i="6"/>
  <c r="C77" i="11" s="1"/>
  <c r="D76" i="6"/>
  <c r="D77" i="11" s="1"/>
  <c r="E76" i="6"/>
  <c r="E77" i="11" s="1"/>
  <c r="F76" i="6"/>
  <c r="F77" i="11" s="1"/>
  <c r="G76" i="6"/>
  <c r="G77" i="11" s="1"/>
  <c r="H76" i="6"/>
  <c r="H77" i="11" s="1"/>
  <c r="I76" i="6"/>
  <c r="I77" i="11" s="1"/>
  <c r="J76" i="6"/>
  <c r="J77" i="11" s="1"/>
  <c r="K76" i="6"/>
  <c r="K77" i="11" s="1"/>
  <c r="L76" i="6"/>
  <c r="L77" i="11" s="1"/>
  <c r="P77" i="11" s="1"/>
  <c r="M76" i="6"/>
  <c r="M77" i="11" s="1"/>
  <c r="N76" i="6"/>
  <c r="N77" i="11" s="1"/>
  <c r="R77" i="11" s="1"/>
  <c r="O76" i="6"/>
  <c r="O77" i="11" s="1"/>
  <c r="S77" i="11" s="1"/>
  <c r="A77" i="6"/>
  <c r="A78" i="11" s="1"/>
  <c r="B77" i="6"/>
  <c r="B78" i="11" s="1"/>
  <c r="C77" i="6"/>
  <c r="C78" i="11" s="1"/>
  <c r="D77" i="6"/>
  <c r="D78" i="11" s="1"/>
  <c r="E77" i="6"/>
  <c r="E78" i="11" s="1"/>
  <c r="F77" i="6"/>
  <c r="F78" i="11" s="1"/>
  <c r="G77" i="6"/>
  <c r="G78" i="11" s="1"/>
  <c r="H77" i="6"/>
  <c r="H78" i="11" s="1"/>
  <c r="I77" i="6"/>
  <c r="I78" i="11" s="1"/>
  <c r="J77" i="6"/>
  <c r="J78" i="11" s="1"/>
  <c r="K77" i="6"/>
  <c r="K78" i="11" s="1"/>
  <c r="L77" i="6"/>
  <c r="L78" i="11" s="1"/>
  <c r="P78" i="11" s="1"/>
  <c r="M77" i="6"/>
  <c r="M78" i="11" s="1"/>
  <c r="N77" i="6"/>
  <c r="N78" i="11" s="1"/>
  <c r="R78" i="11" s="1"/>
  <c r="O77" i="6"/>
  <c r="O78" i="11" s="1"/>
  <c r="S78" i="11" s="1"/>
  <c r="A78" i="6"/>
  <c r="A79" i="11" s="1"/>
  <c r="B78" i="6"/>
  <c r="B79" i="11" s="1"/>
  <c r="C78" i="6"/>
  <c r="C79" i="11" s="1"/>
  <c r="D78" i="6"/>
  <c r="D79" i="11" s="1"/>
  <c r="E78" i="6"/>
  <c r="E79" i="11" s="1"/>
  <c r="F78" i="6"/>
  <c r="F79" i="11" s="1"/>
  <c r="G78" i="6"/>
  <c r="G79" i="11" s="1"/>
  <c r="H78" i="6"/>
  <c r="H79" i="11" s="1"/>
  <c r="I78" i="6"/>
  <c r="I79" i="11" s="1"/>
  <c r="J78" i="6"/>
  <c r="J79" i="11" s="1"/>
  <c r="K78" i="6"/>
  <c r="K79" i="11" s="1"/>
  <c r="L78" i="6"/>
  <c r="L79" i="11" s="1"/>
  <c r="P79" i="11" s="1"/>
  <c r="M78" i="6"/>
  <c r="M79" i="11" s="1"/>
  <c r="N78" i="6"/>
  <c r="N79" i="11" s="1"/>
  <c r="R79" i="11" s="1"/>
  <c r="O78" i="6"/>
  <c r="O79" i="11" s="1"/>
  <c r="S79" i="11" s="1"/>
  <c r="A79" i="6"/>
  <c r="A80" i="11" s="1"/>
  <c r="B79" i="6"/>
  <c r="B80" i="11" s="1"/>
  <c r="C79" i="6"/>
  <c r="C80" i="11" s="1"/>
  <c r="D79" i="6"/>
  <c r="D80" i="11" s="1"/>
  <c r="E79" i="6"/>
  <c r="E80" i="11" s="1"/>
  <c r="F79" i="6"/>
  <c r="F80" i="11" s="1"/>
  <c r="G79" i="6"/>
  <c r="G80" i="11" s="1"/>
  <c r="H79" i="6"/>
  <c r="H80" i="11" s="1"/>
  <c r="I79" i="6"/>
  <c r="I80" i="11" s="1"/>
  <c r="J79" i="6"/>
  <c r="J80" i="11" s="1"/>
  <c r="K79" i="6"/>
  <c r="K80" i="11" s="1"/>
  <c r="L79" i="6"/>
  <c r="L80" i="11" s="1"/>
  <c r="P80" i="11" s="1"/>
  <c r="M79" i="6"/>
  <c r="M80" i="11" s="1"/>
  <c r="N79" i="6"/>
  <c r="N80" i="11" s="1"/>
  <c r="R80" i="11" s="1"/>
  <c r="O79" i="6"/>
  <c r="O80" i="11" s="1"/>
  <c r="S80" i="11" s="1"/>
  <c r="A80" i="6"/>
  <c r="A81" i="11" s="1"/>
  <c r="B80" i="6"/>
  <c r="B81" i="11" s="1"/>
  <c r="C80" i="6"/>
  <c r="C81" i="11" s="1"/>
  <c r="D80" i="6"/>
  <c r="D81" i="11" s="1"/>
  <c r="E80" i="6"/>
  <c r="E81" i="11" s="1"/>
  <c r="F80" i="6"/>
  <c r="F81" i="11" s="1"/>
  <c r="G80" i="6"/>
  <c r="G81" i="11" s="1"/>
  <c r="H80" i="6"/>
  <c r="H81" i="11" s="1"/>
  <c r="I80" i="6"/>
  <c r="I81" i="11" s="1"/>
  <c r="J80" i="6"/>
  <c r="J81" i="11" s="1"/>
  <c r="K80" i="6"/>
  <c r="K81" i="11" s="1"/>
  <c r="L80" i="6"/>
  <c r="L81" i="11" s="1"/>
  <c r="P81" i="11" s="1"/>
  <c r="M80" i="6"/>
  <c r="M81" i="11" s="1"/>
  <c r="N80" i="6"/>
  <c r="N81" i="11" s="1"/>
  <c r="R81" i="11" s="1"/>
  <c r="O80" i="6"/>
  <c r="O81" i="11" s="1"/>
  <c r="S81" i="11" s="1"/>
  <c r="A81" i="6"/>
  <c r="A82" i="11" s="1"/>
  <c r="B81" i="6"/>
  <c r="B82" i="11" s="1"/>
  <c r="C81" i="6"/>
  <c r="C82" i="11" s="1"/>
  <c r="D81" i="6"/>
  <c r="D82" i="11" s="1"/>
  <c r="E81" i="6"/>
  <c r="E82" i="11" s="1"/>
  <c r="F81" i="6"/>
  <c r="F82" i="11" s="1"/>
  <c r="G81" i="6"/>
  <c r="G82" i="11" s="1"/>
  <c r="H81" i="6"/>
  <c r="H82" i="11" s="1"/>
  <c r="I81" i="6"/>
  <c r="I82" i="11" s="1"/>
  <c r="J81" i="6"/>
  <c r="J82" i="11" s="1"/>
  <c r="K81" i="6"/>
  <c r="K82" i="11" s="1"/>
  <c r="L81" i="6"/>
  <c r="L82" i="11" s="1"/>
  <c r="P82" i="11" s="1"/>
  <c r="M81" i="6"/>
  <c r="M82" i="11" s="1"/>
  <c r="N81" i="6"/>
  <c r="N82" i="11" s="1"/>
  <c r="R82" i="11" s="1"/>
  <c r="O81" i="6"/>
  <c r="O82" i="11" s="1"/>
  <c r="S82" i="11" s="1"/>
  <c r="A82" i="6"/>
  <c r="A83" i="11" s="1"/>
  <c r="B82" i="6"/>
  <c r="B83" i="11" s="1"/>
  <c r="C82" i="6"/>
  <c r="C83" i="11" s="1"/>
  <c r="D82" i="6"/>
  <c r="D83" i="11" s="1"/>
  <c r="E82" i="6"/>
  <c r="E83" i="11" s="1"/>
  <c r="F82" i="6"/>
  <c r="F83" i="11" s="1"/>
  <c r="G82" i="6"/>
  <c r="G83" i="11" s="1"/>
  <c r="H82" i="6"/>
  <c r="H83" i="11" s="1"/>
  <c r="I82" i="6"/>
  <c r="I83" i="11" s="1"/>
  <c r="J82" i="6"/>
  <c r="J83" i="11" s="1"/>
  <c r="K82" i="6"/>
  <c r="K83" i="11" s="1"/>
  <c r="L82" i="6"/>
  <c r="L83" i="11" s="1"/>
  <c r="P83" i="11" s="1"/>
  <c r="M82" i="6"/>
  <c r="M83" i="11" s="1"/>
  <c r="N82" i="6"/>
  <c r="N83" i="11" s="1"/>
  <c r="R83" i="11" s="1"/>
  <c r="O82" i="6"/>
  <c r="O83" i="11" s="1"/>
  <c r="S83" i="11" s="1"/>
  <c r="A83" i="6"/>
  <c r="A84" i="11" s="1"/>
  <c r="B83" i="6"/>
  <c r="B84" i="11" s="1"/>
  <c r="C83" i="6"/>
  <c r="C84" i="11" s="1"/>
  <c r="D83" i="6"/>
  <c r="D84" i="11" s="1"/>
  <c r="E83" i="6"/>
  <c r="E84" i="11" s="1"/>
  <c r="F83" i="6"/>
  <c r="F84" i="11" s="1"/>
  <c r="G83" i="6"/>
  <c r="G84" i="11" s="1"/>
  <c r="H83" i="6"/>
  <c r="H84" i="11" s="1"/>
  <c r="I83" i="6"/>
  <c r="I84" i="11" s="1"/>
  <c r="J83" i="6"/>
  <c r="J84" i="11" s="1"/>
  <c r="K83" i="6"/>
  <c r="K84" i="11" s="1"/>
  <c r="L83" i="6"/>
  <c r="L84" i="11" s="1"/>
  <c r="P84" i="11" s="1"/>
  <c r="M83" i="6"/>
  <c r="M84" i="11" s="1"/>
  <c r="N83" i="6"/>
  <c r="N84" i="11" s="1"/>
  <c r="R84" i="11" s="1"/>
  <c r="O83" i="6"/>
  <c r="O84" i="11" s="1"/>
  <c r="S84" i="11" s="1"/>
  <c r="A84" i="6"/>
  <c r="A85" i="11" s="1"/>
  <c r="B84" i="6"/>
  <c r="B85" i="11" s="1"/>
  <c r="C84" i="6"/>
  <c r="C85" i="11" s="1"/>
  <c r="D84" i="6"/>
  <c r="D85" i="11" s="1"/>
  <c r="E84" i="6"/>
  <c r="E85" i="11" s="1"/>
  <c r="F84" i="6"/>
  <c r="F85" i="11" s="1"/>
  <c r="G84" i="6"/>
  <c r="G85" i="11" s="1"/>
  <c r="H84" i="6"/>
  <c r="H85" i="11" s="1"/>
  <c r="I84" i="6"/>
  <c r="I85" i="11" s="1"/>
  <c r="J84" i="6"/>
  <c r="J85" i="11" s="1"/>
  <c r="K84" i="6"/>
  <c r="K85" i="11" s="1"/>
  <c r="L84" i="6"/>
  <c r="L85" i="11" s="1"/>
  <c r="P85" i="11" s="1"/>
  <c r="M84" i="6"/>
  <c r="M85" i="11" s="1"/>
  <c r="N84" i="6"/>
  <c r="N85" i="11" s="1"/>
  <c r="R85" i="11" s="1"/>
  <c r="O84" i="6"/>
  <c r="O85" i="11" s="1"/>
  <c r="S85" i="11" s="1"/>
  <c r="A85" i="6"/>
  <c r="A86" i="11" s="1"/>
  <c r="B85" i="6"/>
  <c r="B86" i="11" s="1"/>
  <c r="C85" i="6"/>
  <c r="C86" i="11" s="1"/>
  <c r="D85" i="6"/>
  <c r="D86" i="11" s="1"/>
  <c r="E85" i="6"/>
  <c r="E86" i="11" s="1"/>
  <c r="F85" i="6"/>
  <c r="F86" i="11" s="1"/>
  <c r="G85" i="6"/>
  <c r="G86" i="11" s="1"/>
  <c r="H85" i="6"/>
  <c r="H86" i="11" s="1"/>
  <c r="I85" i="6"/>
  <c r="I86" i="11" s="1"/>
  <c r="J85" i="6"/>
  <c r="J86" i="11" s="1"/>
  <c r="K85" i="6"/>
  <c r="K86" i="11" s="1"/>
  <c r="L85" i="6"/>
  <c r="L86" i="11" s="1"/>
  <c r="P86" i="11" s="1"/>
  <c r="M85" i="6"/>
  <c r="M86" i="11" s="1"/>
  <c r="N85" i="6"/>
  <c r="N86" i="11" s="1"/>
  <c r="R86" i="11" s="1"/>
  <c r="O85" i="6"/>
  <c r="O86" i="11" s="1"/>
  <c r="S86" i="11" s="1"/>
  <c r="A86" i="6"/>
  <c r="A87" i="11" s="1"/>
  <c r="B86" i="6"/>
  <c r="B87" i="11" s="1"/>
  <c r="C86" i="6"/>
  <c r="C87" i="11" s="1"/>
  <c r="D86" i="6"/>
  <c r="D87" i="11" s="1"/>
  <c r="E86" i="6"/>
  <c r="E87" i="11" s="1"/>
  <c r="F86" i="6"/>
  <c r="F87" i="11" s="1"/>
  <c r="G86" i="6"/>
  <c r="G87" i="11" s="1"/>
  <c r="H86" i="6"/>
  <c r="H87" i="11" s="1"/>
  <c r="I86" i="6"/>
  <c r="I87" i="11" s="1"/>
  <c r="J86" i="6"/>
  <c r="J87" i="11" s="1"/>
  <c r="K86" i="6"/>
  <c r="K87" i="11" s="1"/>
  <c r="L86" i="6"/>
  <c r="L87" i="11" s="1"/>
  <c r="P87" i="11" s="1"/>
  <c r="M86" i="6"/>
  <c r="M87" i="11" s="1"/>
  <c r="N86" i="6"/>
  <c r="N87" i="11" s="1"/>
  <c r="R87" i="11" s="1"/>
  <c r="O86" i="6"/>
  <c r="O87" i="11" s="1"/>
  <c r="S87" i="11" s="1"/>
  <c r="A87" i="6"/>
  <c r="A88" i="11" s="1"/>
  <c r="B87" i="6"/>
  <c r="B88" i="11" s="1"/>
  <c r="C87" i="6"/>
  <c r="C88" i="11" s="1"/>
  <c r="D87" i="6"/>
  <c r="D88" i="11" s="1"/>
  <c r="E87" i="6"/>
  <c r="E88" i="11" s="1"/>
  <c r="F87" i="6"/>
  <c r="F88" i="11" s="1"/>
  <c r="G87" i="6"/>
  <c r="G88" i="11" s="1"/>
  <c r="H87" i="6"/>
  <c r="H88" i="11" s="1"/>
  <c r="I87" i="6"/>
  <c r="I88" i="11" s="1"/>
  <c r="J87" i="6"/>
  <c r="J88" i="11" s="1"/>
  <c r="K87" i="6"/>
  <c r="K88" i="11" s="1"/>
  <c r="L87" i="6"/>
  <c r="L88" i="11" s="1"/>
  <c r="P88" i="11" s="1"/>
  <c r="M87" i="6"/>
  <c r="M88" i="11" s="1"/>
  <c r="N87" i="6"/>
  <c r="N88" i="11" s="1"/>
  <c r="R88" i="11" s="1"/>
  <c r="O87" i="6"/>
  <c r="O88" i="11" s="1"/>
  <c r="S88" i="11" s="1"/>
  <c r="A88" i="6"/>
  <c r="A89" i="11" s="1"/>
  <c r="B88" i="6"/>
  <c r="B89" i="11" s="1"/>
  <c r="C88" i="6"/>
  <c r="C89" i="11" s="1"/>
  <c r="D88" i="6"/>
  <c r="D89" i="11" s="1"/>
  <c r="E88" i="6"/>
  <c r="E89" i="11" s="1"/>
  <c r="F88" i="6"/>
  <c r="F89" i="11" s="1"/>
  <c r="G88" i="6"/>
  <c r="G89" i="11" s="1"/>
  <c r="H88" i="6"/>
  <c r="H89" i="11" s="1"/>
  <c r="I88" i="6"/>
  <c r="I89" i="11" s="1"/>
  <c r="J88" i="6"/>
  <c r="J89" i="11" s="1"/>
  <c r="K88" i="6"/>
  <c r="K89" i="11" s="1"/>
  <c r="L88" i="6"/>
  <c r="L89" i="11" s="1"/>
  <c r="P89" i="11" s="1"/>
  <c r="M88" i="6"/>
  <c r="M89" i="11" s="1"/>
  <c r="N88" i="6"/>
  <c r="N89" i="11" s="1"/>
  <c r="R89" i="11" s="1"/>
  <c r="O88" i="6"/>
  <c r="O89" i="11" s="1"/>
  <c r="S89" i="11" s="1"/>
  <c r="A89" i="6"/>
  <c r="A90" i="11" s="1"/>
  <c r="B89" i="6"/>
  <c r="B90" i="11" s="1"/>
  <c r="C89" i="6"/>
  <c r="C90" i="11" s="1"/>
  <c r="D89" i="6"/>
  <c r="D90" i="11" s="1"/>
  <c r="E89" i="6"/>
  <c r="E90" i="11" s="1"/>
  <c r="F89" i="6"/>
  <c r="F90" i="11" s="1"/>
  <c r="G89" i="6"/>
  <c r="G90" i="11" s="1"/>
  <c r="H89" i="6"/>
  <c r="H90" i="11" s="1"/>
  <c r="I89" i="6"/>
  <c r="I90" i="11" s="1"/>
  <c r="J89" i="6"/>
  <c r="J90" i="11" s="1"/>
  <c r="K89" i="6"/>
  <c r="K90" i="11" s="1"/>
  <c r="L89" i="6"/>
  <c r="L90" i="11" s="1"/>
  <c r="P90" i="11" s="1"/>
  <c r="M89" i="6"/>
  <c r="M90" i="11" s="1"/>
  <c r="N89" i="6"/>
  <c r="N90" i="11" s="1"/>
  <c r="R90" i="11" s="1"/>
  <c r="O89" i="6"/>
  <c r="O90" i="11" s="1"/>
  <c r="S90" i="11" s="1"/>
  <c r="A90" i="6"/>
  <c r="A91" i="11" s="1"/>
  <c r="B90" i="6"/>
  <c r="B91" i="11" s="1"/>
  <c r="C90" i="6"/>
  <c r="C91" i="11" s="1"/>
  <c r="D90" i="6"/>
  <c r="D91" i="11" s="1"/>
  <c r="E90" i="6"/>
  <c r="E91" i="11" s="1"/>
  <c r="F90" i="6"/>
  <c r="F91" i="11" s="1"/>
  <c r="G90" i="6"/>
  <c r="G91" i="11" s="1"/>
  <c r="H90" i="6"/>
  <c r="H91" i="11" s="1"/>
  <c r="I90" i="6"/>
  <c r="I91" i="11" s="1"/>
  <c r="J90" i="6"/>
  <c r="J91" i="11" s="1"/>
  <c r="K90" i="6"/>
  <c r="K91" i="11" s="1"/>
  <c r="L90" i="6"/>
  <c r="L91" i="11" s="1"/>
  <c r="P91" i="11" s="1"/>
  <c r="M90" i="6"/>
  <c r="M91" i="11" s="1"/>
  <c r="N90" i="6"/>
  <c r="N91" i="11" s="1"/>
  <c r="R91" i="11" s="1"/>
  <c r="O90" i="6"/>
  <c r="O91" i="11" s="1"/>
  <c r="S91" i="11" s="1"/>
  <c r="A91" i="6"/>
  <c r="A92" i="11" s="1"/>
  <c r="B91" i="6"/>
  <c r="B92" i="11" s="1"/>
  <c r="C91" i="6"/>
  <c r="C92" i="11" s="1"/>
  <c r="D91" i="6"/>
  <c r="D92" i="11" s="1"/>
  <c r="E91" i="6"/>
  <c r="E92" i="11" s="1"/>
  <c r="F91" i="6"/>
  <c r="F92" i="11" s="1"/>
  <c r="G91" i="6"/>
  <c r="G92" i="11" s="1"/>
  <c r="H91" i="6"/>
  <c r="H92" i="11" s="1"/>
  <c r="I91" i="6"/>
  <c r="I92" i="11" s="1"/>
  <c r="J91" i="6"/>
  <c r="J92" i="11" s="1"/>
  <c r="K91" i="6"/>
  <c r="K92" i="11" s="1"/>
  <c r="L91" i="6"/>
  <c r="L92" i="11" s="1"/>
  <c r="P92" i="11" s="1"/>
  <c r="M91" i="6"/>
  <c r="M92" i="11" s="1"/>
  <c r="N91" i="6"/>
  <c r="N92" i="11" s="1"/>
  <c r="R92" i="11" s="1"/>
  <c r="O91" i="6"/>
  <c r="O92" i="11" s="1"/>
  <c r="S92" i="11" s="1"/>
  <c r="A92" i="6"/>
  <c r="A93" i="11" s="1"/>
  <c r="B92" i="6"/>
  <c r="B93" i="11" s="1"/>
  <c r="C92" i="6"/>
  <c r="C93" i="11" s="1"/>
  <c r="D92" i="6"/>
  <c r="D93" i="11" s="1"/>
  <c r="E92" i="6"/>
  <c r="E93" i="11" s="1"/>
  <c r="F92" i="6"/>
  <c r="F93" i="11" s="1"/>
  <c r="G92" i="6"/>
  <c r="G93" i="11" s="1"/>
  <c r="H92" i="6"/>
  <c r="H93" i="11" s="1"/>
  <c r="I92" i="6"/>
  <c r="I93" i="11" s="1"/>
  <c r="J92" i="6"/>
  <c r="J93" i="11" s="1"/>
  <c r="K92" i="6"/>
  <c r="K93" i="11" s="1"/>
  <c r="L92" i="6"/>
  <c r="L93" i="11" s="1"/>
  <c r="P93" i="11" s="1"/>
  <c r="M92" i="6"/>
  <c r="M93" i="11" s="1"/>
  <c r="N92" i="6"/>
  <c r="N93" i="11" s="1"/>
  <c r="R93" i="11" s="1"/>
  <c r="O92" i="6"/>
  <c r="O93" i="11" s="1"/>
  <c r="S93" i="11" s="1"/>
  <c r="A93" i="6"/>
  <c r="A94" i="11" s="1"/>
  <c r="B93" i="6"/>
  <c r="B94" i="11" s="1"/>
  <c r="C93" i="6"/>
  <c r="C94" i="11" s="1"/>
  <c r="D93" i="6"/>
  <c r="D94" i="11" s="1"/>
  <c r="E93" i="6"/>
  <c r="E94" i="11" s="1"/>
  <c r="F93" i="6"/>
  <c r="F94" i="11" s="1"/>
  <c r="G93" i="6"/>
  <c r="G94" i="11" s="1"/>
  <c r="H93" i="6"/>
  <c r="H94" i="11" s="1"/>
  <c r="I93" i="6"/>
  <c r="I94" i="11" s="1"/>
  <c r="J93" i="6"/>
  <c r="J94" i="11" s="1"/>
  <c r="K93" i="6"/>
  <c r="K94" i="11" s="1"/>
  <c r="L93" i="6"/>
  <c r="L94" i="11" s="1"/>
  <c r="P94" i="11" s="1"/>
  <c r="M93" i="6"/>
  <c r="M94" i="11" s="1"/>
  <c r="N93" i="6"/>
  <c r="N94" i="11" s="1"/>
  <c r="R94" i="11" s="1"/>
  <c r="O93" i="6"/>
  <c r="O94" i="11" s="1"/>
  <c r="S94" i="11" s="1"/>
  <c r="A94" i="6"/>
  <c r="A95" i="11" s="1"/>
  <c r="B94" i="6"/>
  <c r="B95" i="11" s="1"/>
  <c r="C94" i="6"/>
  <c r="C95" i="11" s="1"/>
  <c r="D94" i="6"/>
  <c r="D95" i="11" s="1"/>
  <c r="E94" i="6"/>
  <c r="E95" i="11" s="1"/>
  <c r="F94" i="6"/>
  <c r="F95" i="11" s="1"/>
  <c r="G94" i="6"/>
  <c r="G95" i="11" s="1"/>
  <c r="H94" i="6"/>
  <c r="H95" i="11" s="1"/>
  <c r="I94" i="6"/>
  <c r="I95" i="11" s="1"/>
  <c r="J94" i="6"/>
  <c r="J95" i="11" s="1"/>
  <c r="K94" i="6"/>
  <c r="K95" i="11" s="1"/>
  <c r="L94" i="6"/>
  <c r="L95" i="11" s="1"/>
  <c r="P95" i="11" s="1"/>
  <c r="M94" i="6"/>
  <c r="M95" i="11" s="1"/>
  <c r="N94" i="6"/>
  <c r="N95" i="11" s="1"/>
  <c r="R95" i="11" s="1"/>
  <c r="O94" i="6"/>
  <c r="O95" i="11" s="1"/>
  <c r="S95" i="11" s="1"/>
  <c r="A95" i="6"/>
  <c r="A96" i="11" s="1"/>
  <c r="B95" i="6"/>
  <c r="B96" i="11" s="1"/>
  <c r="C95" i="6"/>
  <c r="C96" i="11" s="1"/>
  <c r="D95" i="6"/>
  <c r="D96" i="11" s="1"/>
  <c r="E95" i="6"/>
  <c r="E96" i="11" s="1"/>
  <c r="F95" i="6"/>
  <c r="F96" i="11" s="1"/>
  <c r="G95" i="6"/>
  <c r="G96" i="11" s="1"/>
  <c r="H95" i="6"/>
  <c r="H96" i="11" s="1"/>
  <c r="I95" i="6"/>
  <c r="I96" i="11" s="1"/>
  <c r="J95" i="6"/>
  <c r="J96" i="11" s="1"/>
  <c r="K95" i="6"/>
  <c r="K96" i="11" s="1"/>
  <c r="L95" i="6"/>
  <c r="L96" i="11" s="1"/>
  <c r="P96" i="11" s="1"/>
  <c r="M95" i="6"/>
  <c r="M96" i="11" s="1"/>
  <c r="N95" i="6"/>
  <c r="N96" i="11" s="1"/>
  <c r="R96" i="11" s="1"/>
  <c r="O95" i="6"/>
  <c r="O96" i="11" s="1"/>
  <c r="S96" i="11" s="1"/>
  <c r="A96" i="6"/>
  <c r="A97" i="11" s="1"/>
  <c r="B96" i="6"/>
  <c r="B97" i="11" s="1"/>
  <c r="C96" i="6"/>
  <c r="C97" i="11" s="1"/>
  <c r="D96" i="6"/>
  <c r="D97" i="11" s="1"/>
  <c r="E96" i="6"/>
  <c r="E97" i="11" s="1"/>
  <c r="F96" i="6"/>
  <c r="F97" i="11" s="1"/>
  <c r="G96" i="6"/>
  <c r="G97" i="11" s="1"/>
  <c r="H96" i="6"/>
  <c r="H97" i="11" s="1"/>
  <c r="I96" i="6"/>
  <c r="I97" i="11" s="1"/>
  <c r="J96" i="6"/>
  <c r="J97" i="11" s="1"/>
  <c r="K96" i="6"/>
  <c r="K97" i="11" s="1"/>
  <c r="L96" i="6"/>
  <c r="L97" i="11" s="1"/>
  <c r="P97" i="11" s="1"/>
  <c r="M96" i="6"/>
  <c r="M97" i="11" s="1"/>
  <c r="N96" i="6"/>
  <c r="N97" i="11" s="1"/>
  <c r="R97" i="11" s="1"/>
  <c r="O96" i="6"/>
  <c r="O97" i="11" s="1"/>
  <c r="S97" i="11" s="1"/>
  <c r="A97" i="6"/>
  <c r="A98" i="11" s="1"/>
  <c r="B97" i="6"/>
  <c r="B98" i="11" s="1"/>
  <c r="C97" i="6"/>
  <c r="C98" i="11" s="1"/>
  <c r="D97" i="6"/>
  <c r="D98" i="11" s="1"/>
  <c r="E97" i="6"/>
  <c r="E98" i="11" s="1"/>
  <c r="F97" i="6"/>
  <c r="F98" i="11" s="1"/>
  <c r="G97" i="6"/>
  <c r="G98" i="11" s="1"/>
  <c r="H97" i="6"/>
  <c r="H98" i="11" s="1"/>
  <c r="I97" i="6"/>
  <c r="I98" i="11" s="1"/>
  <c r="J97" i="6"/>
  <c r="J98" i="11" s="1"/>
  <c r="K97" i="6"/>
  <c r="K98" i="11" s="1"/>
  <c r="L97" i="6"/>
  <c r="L98" i="11" s="1"/>
  <c r="P98" i="11" s="1"/>
  <c r="M97" i="6"/>
  <c r="M98" i="11" s="1"/>
  <c r="N97" i="6"/>
  <c r="N98" i="11" s="1"/>
  <c r="R98" i="11" s="1"/>
  <c r="O97" i="6"/>
  <c r="O98" i="11" s="1"/>
  <c r="S98" i="11" s="1"/>
  <c r="A98" i="6"/>
  <c r="A99" i="11" s="1"/>
  <c r="B98" i="6"/>
  <c r="B99" i="11" s="1"/>
  <c r="C98" i="6"/>
  <c r="C99" i="11" s="1"/>
  <c r="D98" i="6"/>
  <c r="D99" i="11" s="1"/>
  <c r="E98" i="6"/>
  <c r="E99" i="11" s="1"/>
  <c r="F98" i="6"/>
  <c r="F99" i="11" s="1"/>
  <c r="G98" i="6"/>
  <c r="G99" i="11" s="1"/>
  <c r="H98" i="6"/>
  <c r="H99" i="11" s="1"/>
  <c r="I98" i="6"/>
  <c r="I99" i="11" s="1"/>
  <c r="J98" i="6"/>
  <c r="J99" i="11" s="1"/>
  <c r="K98" i="6"/>
  <c r="K99" i="11" s="1"/>
  <c r="L98" i="6"/>
  <c r="L99" i="11" s="1"/>
  <c r="P99" i="11" s="1"/>
  <c r="M98" i="6"/>
  <c r="M99" i="11" s="1"/>
  <c r="N98" i="6"/>
  <c r="N99" i="11" s="1"/>
  <c r="R99" i="11" s="1"/>
  <c r="O98" i="6"/>
  <c r="O99" i="11" s="1"/>
  <c r="S99" i="11" s="1"/>
  <c r="A99" i="6"/>
  <c r="A100" i="11" s="1"/>
  <c r="B99" i="6"/>
  <c r="B100" i="11" s="1"/>
  <c r="C99" i="6"/>
  <c r="C100" i="11" s="1"/>
  <c r="D99" i="6"/>
  <c r="D100" i="11" s="1"/>
  <c r="E99" i="6"/>
  <c r="E100" i="11" s="1"/>
  <c r="F99" i="6"/>
  <c r="F100" i="11" s="1"/>
  <c r="G99" i="6"/>
  <c r="G100" i="11" s="1"/>
  <c r="H99" i="6"/>
  <c r="H100" i="11" s="1"/>
  <c r="I99" i="6"/>
  <c r="I100" i="11" s="1"/>
  <c r="J99" i="6"/>
  <c r="J100" i="11" s="1"/>
  <c r="K99" i="6"/>
  <c r="K100" i="11" s="1"/>
  <c r="L99" i="6"/>
  <c r="L100" i="11" s="1"/>
  <c r="P100" i="11" s="1"/>
  <c r="M99" i="6"/>
  <c r="M100" i="11" s="1"/>
  <c r="N99" i="6"/>
  <c r="N100" i="11" s="1"/>
  <c r="R100" i="11" s="1"/>
  <c r="O99" i="6"/>
  <c r="O100" i="11" s="1"/>
  <c r="S100" i="11" s="1"/>
  <c r="A100" i="6"/>
  <c r="A101" i="11" s="1"/>
  <c r="B100" i="6"/>
  <c r="B101" i="11" s="1"/>
  <c r="C100" i="6"/>
  <c r="C101" i="11" s="1"/>
  <c r="D100" i="6"/>
  <c r="D101" i="11" s="1"/>
  <c r="E100" i="6"/>
  <c r="E101" i="11" s="1"/>
  <c r="F100" i="6"/>
  <c r="F101" i="11" s="1"/>
  <c r="G100" i="6"/>
  <c r="G101" i="11" s="1"/>
  <c r="H100" i="6"/>
  <c r="H101" i="11" s="1"/>
  <c r="I100" i="6"/>
  <c r="I101" i="11" s="1"/>
  <c r="J100" i="6"/>
  <c r="J101" i="11" s="1"/>
  <c r="K100" i="6"/>
  <c r="K101" i="11" s="1"/>
  <c r="L100" i="6"/>
  <c r="L101" i="11" s="1"/>
  <c r="P101" i="11" s="1"/>
  <c r="M100" i="6"/>
  <c r="M101" i="11" s="1"/>
  <c r="N100" i="6"/>
  <c r="N101" i="11" s="1"/>
  <c r="R101" i="11" s="1"/>
  <c r="O100" i="6"/>
  <c r="O101" i="11" s="1"/>
  <c r="S101" i="11" s="1"/>
  <c r="A101" i="6"/>
  <c r="A102" i="11" s="1"/>
  <c r="B101" i="6"/>
  <c r="B102" i="11" s="1"/>
  <c r="C101" i="6"/>
  <c r="C102" i="11" s="1"/>
  <c r="D101" i="6"/>
  <c r="D102" i="11" s="1"/>
  <c r="E101" i="6"/>
  <c r="E102" i="11" s="1"/>
  <c r="F101" i="6"/>
  <c r="F102" i="11" s="1"/>
  <c r="G101" i="6"/>
  <c r="G102" i="11" s="1"/>
  <c r="H101" i="6"/>
  <c r="H102" i="11" s="1"/>
  <c r="I101" i="6"/>
  <c r="I102" i="11" s="1"/>
  <c r="J101" i="6"/>
  <c r="J102" i="11" s="1"/>
  <c r="K101" i="6"/>
  <c r="K102" i="11" s="1"/>
  <c r="L101" i="6"/>
  <c r="L102" i="11" s="1"/>
  <c r="P102" i="11" s="1"/>
  <c r="M101" i="6"/>
  <c r="M102" i="11" s="1"/>
  <c r="N101" i="6"/>
  <c r="N102" i="11" s="1"/>
  <c r="R102" i="11" s="1"/>
  <c r="O101" i="6"/>
  <c r="O102" i="11" s="1"/>
  <c r="S102" i="11" s="1"/>
  <c r="A102" i="6"/>
  <c r="A103" i="11" s="1"/>
  <c r="B102" i="6"/>
  <c r="B103" i="11" s="1"/>
  <c r="C102" i="6"/>
  <c r="C103" i="11" s="1"/>
  <c r="D102" i="6"/>
  <c r="D103" i="11" s="1"/>
  <c r="E102" i="6"/>
  <c r="E103" i="11" s="1"/>
  <c r="F102" i="6"/>
  <c r="F103" i="11" s="1"/>
  <c r="G102" i="6"/>
  <c r="G103" i="11" s="1"/>
  <c r="H102" i="6"/>
  <c r="H103" i="11" s="1"/>
  <c r="I102" i="6"/>
  <c r="I103" i="11" s="1"/>
  <c r="J102" i="6"/>
  <c r="J103" i="11" s="1"/>
  <c r="K102" i="6"/>
  <c r="K103" i="11" s="1"/>
  <c r="L102" i="6"/>
  <c r="L103" i="11" s="1"/>
  <c r="P103" i="11" s="1"/>
  <c r="M102" i="6"/>
  <c r="M103" i="11" s="1"/>
  <c r="N102" i="6"/>
  <c r="N103" i="11" s="1"/>
  <c r="R103" i="11" s="1"/>
  <c r="O102" i="6"/>
  <c r="O103" i="11" s="1"/>
  <c r="S103" i="11" s="1"/>
  <c r="A103" i="6"/>
  <c r="A104" i="11" s="1"/>
  <c r="B103" i="6"/>
  <c r="B104" i="11" s="1"/>
  <c r="C103" i="6"/>
  <c r="C104" i="11" s="1"/>
  <c r="D103" i="6"/>
  <c r="D104" i="11" s="1"/>
  <c r="E103" i="6"/>
  <c r="E104" i="11" s="1"/>
  <c r="F103" i="6"/>
  <c r="F104" i="11" s="1"/>
  <c r="G103" i="6"/>
  <c r="G104" i="11" s="1"/>
  <c r="H103" i="6"/>
  <c r="H104" i="11" s="1"/>
  <c r="I103" i="6"/>
  <c r="I104" i="11" s="1"/>
  <c r="J103" i="6"/>
  <c r="J104" i="11" s="1"/>
  <c r="K103" i="6"/>
  <c r="K104" i="11" s="1"/>
  <c r="L103" i="6"/>
  <c r="L104" i="11" s="1"/>
  <c r="P104" i="11" s="1"/>
  <c r="M103" i="6"/>
  <c r="M104" i="11" s="1"/>
  <c r="N103" i="6"/>
  <c r="N104" i="11" s="1"/>
  <c r="R104" i="11" s="1"/>
  <c r="O103" i="6"/>
  <c r="O104" i="11" s="1"/>
  <c r="S104" i="11" s="1"/>
  <c r="A104" i="6"/>
  <c r="A105" i="11" s="1"/>
  <c r="B104" i="6"/>
  <c r="B105" i="11" s="1"/>
  <c r="C104" i="6"/>
  <c r="C105" i="11" s="1"/>
  <c r="D104" i="6"/>
  <c r="D105" i="11" s="1"/>
  <c r="E104" i="6"/>
  <c r="E105" i="11" s="1"/>
  <c r="F104" i="6"/>
  <c r="F105" i="11" s="1"/>
  <c r="G104" i="6"/>
  <c r="G105" i="11" s="1"/>
  <c r="H104" i="6"/>
  <c r="H105" i="11" s="1"/>
  <c r="I104" i="6"/>
  <c r="I105" i="11" s="1"/>
  <c r="J104" i="6"/>
  <c r="J105" i="11" s="1"/>
  <c r="K104" i="6"/>
  <c r="K105" i="11" s="1"/>
  <c r="L104" i="6"/>
  <c r="L105" i="11" s="1"/>
  <c r="P105" i="11" s="1"/>
  <c r="M104" i="6"/>
  <c r="M105" i="11" s="1"/>
  <c r="N104" i="6"/>
  <c r="N105" i="11" s="1"/>
  <c r="R105" i="11" s="1"/>
  <c r="O104" i="6"/>
  <c r="O105" i="11" s="1"/>
  <c r="S105" i="11" s="1"/>
  <c r="A105" i="6"/>
  <c r="A106" i="11" s="1"/>
  <c r="B105" i="6"/>
  <c r="B106" i="11" s="1"/>
  <c r="C105" i="6"/>
  <c r="C106" i="11" s="1"/>
  <c r="D105" i="6"/>
  <c r="D106" i="11" s="1"/>
  <c r="E105" i="6"/>
  <c r="E106" i="11" s="1"/>
  <c r="F105" i="6"/>
  <c r="F106" i="11" s="1"/>
  <c r="G105" i="6"/>
  <c r="G106" i="11" s="1"/>
  <c r="H105" i="6"/>
  <c r="H106" i="11" s="1"/>
  <c r="I105" i="6"/>
  <c r="I106" i="11" s="1"/>
  <c r="J105" i="6"/>
  <c r="J106" i="11" s="1"/>
  <c r="K105" i="6"/>
  <c r="K106" i="11" s="1"/>
  <c r="L105" i="6"/>
  <c r="L106" i="11" s="1"/>
  <c r="P106" i="11" s="1"/>
  <c r="M105" i="6"/>
  <c r="M106" i="11" s="1"/>
  <c r="N105" i="6"/>
  <c r="N106" i="11" s="1"/>
  <c r="R106" i="11" s="1"/>
  <c r="O105" i="6"/>
  <c r="O106" i="11" s="1"/>
  <c r="S106" i="11" s="1"/>
  <c r="A106" i="6"/>
  <c r="A107" i="11" s="1"/>
  <c r="B106" i="6"/>
  <c r="B107" i="11" s="1"/>
  <c r="C106" i="6"/>
  <c r="C107" i="11" s="1"/>
  <c r="D106" i="6"/>
  <c r="D107" i="11" s="1"/>
  <c r="E106" i="6"/>
  <c r="E107" i="11" s="1"/>
  <c r="F106" i="6"/>
  <c r="F107" i="11" s="1"/>
  <c r="G106" i="6"/>
  <c r="G107" i="11" s="1"/>
  <c r="H106" i="6"/>
  <c r="H107" i="11" s="1"/>
  <c r="I106" i="6"/>
  <c r="I107" i="11" s="1"/>
  <c r="J106" i="6"/>
  <c r="J107" i="11" s="1"/>
  <c r="K106" i="6"/>
  <c r="K107" i="11" s="1"/>
  <c r="L106" i="6"/>
  <c r="L107" i="11" s="1"/>
  <c r="P107" i="11" s="1"/>
  <c r="M106" i="6"/>
  <c r="M107" i="11" s="1"/>
  <c r="N106" i="6"/>
  <c r="N107" i="11" s="1"/>
  <c r="R107" i="11" s="1"/>
  <c r="O106" i="6"/>
  <c r="O107" i="11" s="1"/>
  <c r="S107" i="11" s="1"/>
  <c r="A107" i="6"/>
  <c r="A108" i="11" s="1"/>
  <c r="B107" i="6"/>
  <c r="B108" i="11" s="1"/>
  <c r="C107" i="6"/>
  <c r="C108" i="11" s="1"/>
  <c r="D107" i="6"/>
  <c r="D108" i="11" s="1"/>
  <c r="E107" i="6"/>
  <c r="E108" i="11" s="1"/>
  <c r="F107" i="6"/>
  <c r="F108" i="11" s="1"/>
  <c r="G107" i="6"/>
  <c r="G108" i="11" s="1"/>
  <c r="H107" i="6"/>
  <c r="H108" i="11" s="1"/>
  <c r="I107" i="6"/>
  <c r="I108" i="11" s="1"/>
  <c r="J107" i="6"/>
  <c r="J108" i="11" s="1"/>
  <c r="K107" i="6"/>
  <c r="K108" i="11" s="1"/>
  <c r="L107" i="6"/>
  <c r="L108" i="11" s="1"/>
  <c r="P108" i="11" s="1"/>
  <c r="M107" i="6"/>
  <c r="M108" i="11" s="1"/>
  <c r="N107" i="6"/>
  <c r="N108" i="11" s="1"/>
  <c r="R108" i="11" s="1"/>
  <c r="O107" i="6"/>
  <c r="O108" i="11" s="1"/>
  <c r="S108" i="11" s="1"/>
  <c r="A108" i="6"/>
  <c r="A109" i="11" s="1"/>
  <c r="B108" i="6"/>
  <c r="B109" i="11" s="1"/>
  <c r="C108" i="6"/>
  <c r="C109" i="11" s="1"/>
  <c r="D108" i="6"/>
  <c r="D109" i="11" s="1"/>
  <c r="E108" i="6"/>
  <c r="E109" i="11" s="1"/>
  <c r="F108" i="6"/>
  <c r="F109" i="11" s="1"/>
  <c r="G108" i="6"/>
  <c r="G109" i="11" s="1"/>
  <c r="H108" i="6"/>
  <c r="H109" i="11" s="1"/>
  <c r="I108" i="6"/>
  <c r="I109" i="11" s="1"/>
  <c r="J108" i="6"/>
  <c r="J109" i="11" s="1"/>
  <c r="K108" i="6"/>
  <c r="K109" i="11" s="1"/>
  <c r="L108" i="6"/>
  <c r="L109" i="11" s="1"/>
  <c r="P109" i="11" s="1"/>
  <c r="M108" i="6"/>
  <c r="M109" i="11" s="1"/>
  <c r="N108" i="6"/>
  <c r="N109" i="11" s="1"/>
  <c r="R109" i="11" s="1"/>
  <c r="O108" i="6"/>
  <c r="O109" i="11" s="1"/>
  <c r="S109" i="11" s="1"/>
  <c r="A109" i="6"/>
  <c r="A110" i="11" s="1"/>
  <c r="B109" i="6"/>
  <c r="B110" i="11" s="1"/>
  <c r="C109" i="6"/>
  <c r="C110" i="11" s="1"/>
  <c r="D109" i="6"/>
  <c r="D110" i="11" s="1"/>
  <c r="E109" i="6"/>
  <c r="E110" i="11" s="1"/>
  <c r="F109" i="6"/>
  <c r="F110" i="11" s="1"/>
  <c r="G109" i="6"/>
  <c r="G110" i="11" s="1"/>
  <c r="H109" i="6"/>
  <c r="H110" i="11" s="1"/>
  <c r="I109" i="6"/>
  <c r="I110" i="11" s="1"/>
  <c r="J109" i="6"/>
  <c r="J110" i="11" s="1"/>
  <c r="K109" i="6"/>
  <c r="K110" i="11" s="1"/>
  <c r="L109" i="6"/>
  <c r="L110" i="11" s="1"/>
  <c r="P110" i="11" s="1"/>
  <c r="M109" i="6"/>
  <c r="M110" i="11" s="1"/>
  <c r="N109" i="6"/>
  <c r="N110" i="11" s="1"/>
  <c r="R110" i="11" s="1"/>
  <c r="O109" i="6"/>
  <c r="O110" i="11" s="1"/>
  <c r="S110" i="11" s="1"/>
  <c r="A110" i="6"/>
  <c r="A111" i="11" s="1"/>
  <c r="B110" i="6"/>
  <c r="B111" i="11" s="1"/>
  <c r="C110" i="6"/>
  <c r="C111" i="11" s="1"/>
  <c r="D110" i="6"/>
  <c r="D111" i="11" s="1"/>
  <c r="E110" i="6"/>
  <c r="E111" i="11" s="1"/>
  <c r="F110" i="6"/>
  <c r="F111" i="11" s="1"/>
  <c r="G110" i="6"/>
  <c r="G111" i="11" s="1"/>
  <c r="H110" i="6"/>
  <c r="H111" i="11" s="1"/>
  <c r="I110" i="6"/>
  <c r="I111" i="11" s="1"/>
  <c r="J110" i="6"/>
  <c r="J111" i="11" s="1"/>
  <c r="K110" i="6"/>
  <c r="K111" i="11" s="1"/>
  <c r="L110" i="6"/>
  <c r="L111" i="11" s="1"/>
  <c r="P111" i="11" s="1"/>
  <c r="M110" i="6"/>
  <c r="M111" i="11" s="1"/>
  <c r="N110" i="6"/>
  <c r="N111" i="11" s="1"/>
  <c r="R111" i="11" s="1"/>
  <c r="O110" i="6"/>
  <c r="O111" i="11" s="1"/>
  <c r="S111" i="11" s="1"/>
  <c r="A111" i="6"/>
  <c r="A112" i="11" s="1"/>
  <c r="B111" i="6"/>
  <c r="B112" i="11" s="1"/>
  <c r="C111" i="6"/>
  <c r="C112" i="11" s="1"/>
  <c r="D111" i="6"/>
  <c r="D112" i="11" s="1"/>
  <c r="E111" i="6"/>
  <c r="E112" i="11" s="1"/>
  <c r="F111" i="6"/>
  <c r="F112" i="11" s="1"/>
  <c r="G111" i="6"/>
  <c r="G112" i="11" s="1"/>
  <c r="H111" i="6"/>
  <c r="H112" i="11" s="1"/>
  <c r="I111" i="6"/>
  <c r="I112" i="11" s="1"/>
  <c r="J111" i="6"/>
  <c r="J112" i="11" s="1"/>
  <c r="K111" i="6"/>
  <c r="K112" i="11" s="1"/>
  <c r="L111" i="6"/>
  <c r="L112" i="11" s="1"/>
  <c r="P112" i="11" s="1"/>
  <c r="M111" i="6"/>
  <c r="M112" i="11" s="1"/>
  <c r="N111" i="6"/>
  <c r="N112" i="11" s="1"/>
  <c r="R112" i="11" s="1"/>
  <c r="O111" i="6"/>
  <c r="O112" i="11" s="1"/>
  <c r="S112" i="11" s="1"/>
  <c r="A112" i="6"/>
  <c r="A113" i="11" s="1"/>
  <c r="B112" i="6"/>
  <c r="B113" i="11" s="1"/>
  <c r="C112" i="6"/>
  <c r="C113" i="11" s="1"/>
  <c r="D112" i="6"/>
  <c r="D113" i="11" s="1"/>
  <c r="E112" i="6"/>
  <c r="E113" i="11" s="1"/>
  <c r="F112" i="6"/>
  <c r="F113" i="11" s="1"/>
  <c r="G112" i="6"/>
  <c r="G113" i="11" s="1"/>
  <c r="H112" i="6"/>
  <c r="H113" i="11" s="1"/>
  <c r="I112" i="6"/>
  <c r="I113" i="11" s="1"/>
  <c r="J112" i="6"/>
  <c r="J113" i="11" s="1"/>
  <c r="K112" i="6"/>
  <c r="K113" i="11" s="1"/>
  <c r="L112" i="6"/>
  <c r="L113" i="11" s="1"/>
  <c r="P113" i="11" s="1"/>
  <c r="M112" i="6"/>
  <c r="M113" i="11" s="1"/>
  <c r="N112" i="6"/>
  <c r="N113" i="11" s="1"/>
  <c r="R113" i="11" s="1"/>
  <c r="O112" i="6"/>
  <c r="O113" i="11" s="1"/>
  <c r="S113" i="11" s="1"/>
  <c r="A113" i="6"/>
  <c r="A114" i="11" s="1"/>
  <c r="B113" i="6"/>
  <c r="B114" i="11" s="1"/>
  <c r="C113" i="6"/>
  <c r="C114" i="11" s="1"/>
  <c r="D113" i="6"/>
  <c r="D114" i="11" s="1"/>
  <c r="E113" i="6"/>
  <c r="E114" i="11" s="1"/>
  <c r="F113" i="6"/>
  <c r="F114" i="11" s="1"/>
  <c r="G113" i="6"/>
  <c r="G114" i="11" s="1"/>
  <c r="H113" i="6"/>
  <c r="H114" i="11" s="1"/>
  <c r="I113" i="6"/>
  <c r="I114" i="11" s="1"/>
  <c r="J113" i="6"/>
  <c r="J114" i="11" s="1"/>
  <c r="K113" i="6"/>
  <c r="K114" i="11" s="1"/>
  <c r="L113" i="6"/>
  <c r="L114" i="11" s="1"/>
  <c r="P114" i="11" s="1"/>
  <c r="M113" i="6"/>
  <c r="M114" i="11" s="1"/>
  <c r="N113" i="6"/>
  <c r="N114" i="11" s="1"/>
  <c r="R114" i="11" s="1"/>
  <c r="O113" i="6"/>
  <c r="O114" i="11" s="1"/>
  <c r="S114" i="11" s="1"/>
  <c r="A114" i="6"/>
  <c r="A115" i="11" s="1"/>
  <c r="B114" i="6"/>
  <c r="B115" i="11" s="1"/>
  <c r="C114" i="6"/>
  <c r="C115" i="11" s="1"/>
  <c r="D114" i="6"/>
  <c r="D115" i="11" s="1"/>
  <c r="E114" i="6"/>
  <c r="E115" i="11" s="1"/>
  <c r="F114" i="6"/>
  <c r="F115" i="11" s="1"/>
  <c r="G114" i="6"/>
  <c r="G115" i="11" s="1"/>
  <c r="H114" i="6"/>
  <c r="H115" i="11" s="1"/>
  <c r="I114" i="6"/>
  <c r="I115" i="11" s="1"/>
  <c r="J114" i="6"/>
  <c r="J115" i="11" s="1"/>
  <c r="K114" i="6"/>
  <c r="K115" i="11" s="1"/>
  <c r="L114" i="6"/>
  <c r="L115" i="11" s="1"/>
  <c r="P115" i="11" s="1"/>
  <c r="M114" i="6"/>
  <c r="M115" i="11" s="1"/>
  <c r="N114" i="6"/>
  <c r="N115" i="11" s="1"/>
  <c r="R115" i="11" s="1"/>
  <c r="O114" i="6"/>
  <c r="O115" i="11" s="1"/>
  <c r="S115" i="11" s="1"/>
  <c r="A115" i="6"/>
  <c r="A116" i="11" s="1"/>
  <c r="B115" i="6"/>
  <c r="B116" i="11" s="1"/>
  <c r="C115" i="6"/>
  <c r="C116" i="11" s="1"/>
  <c r="D115" i="6"/>
  <c r="D116" i="11" s="1"/>
  <c r="E115" i="6"/>
  <c r="E116" i="11" s="1"/>
  <c r="F115" i="6"/>
  <c r="F116" i="11" s="1"/>
  <c r="G115" i="6"/>
  <c r="G116" i="11" s="1"/>
  <c r="H115" i="6"/>
  <c r="H116" i="11" s="1"/>
  <c r="I115" i="6"/>
  <c r="I116" i="11" s="1"/>
  <c r="J115" i="6"/>
  <c r="J116" i="11" s="1"/>
  <c r="K115" i="6"/>
  <c r="K116" i="11" s="1"/>
  <c r="L115" i="6"/>
  <c r="L116" i="11" s="1"/>
  <c r="P116" i="11" s="1"/>
  <c r="M115" i="6"/>
  <c r="M116" i="11" s="1"/>
  <c r="N115" i="6"/>
  <c r="N116" i="11" s="1"/>
  <c r="R116" i="11" s="1"/>
  <c r="O115" i="6"/>
  <c r="O116" i="11" s="1"/>
  <c r="S116" i="11" s="1"/>
  <c r="A116" i="6"/>
  <c r="A117" i="11" s="1"/>
  <c r="B116" i="6"/>
  <c r="B117" i="11" s="1"/>
  <c r="C116" i="6"/>
  <c r="C117" i="11" s="1"/>
  <c r="D116" i="6"/>
  <c r="D117" i="11" s="1"/>
  <c r="E116" i="6"/>
  <c r="E117" i="11" s="1"/>
  <c r="F116" i="6"/>
  <c r="F117" i="11" s="1"/>
  <c r="G116" i="6"/>
  <c r="G117" i="11" s="1"/>
  <c r="H116" i="6"/>
  <c r="H117" i="11" s="1"/>
  <c r="I116" i="6"/>
  <c r="I117" i="11" s="1"/>
  <c r="J116" i="6"/>
  <c r="J117" i="11" s="1"/>
  <c r="K116" i="6"/>
  <c r="K117" i="11" s="1"/>
  <c r="L116" i="6"/>
  <c r="L117" i="11" s="1"/>
  <c r="P117" i="11" s="1"/>
  <c r="M116" i="6"/>
  <c r="M117" i="11" s="1"/>
  <c r="N116" i="6"/>
  <c r="N117" i="11" s="1"/>
  <c r="R117" i="11" s="1"/>
  <c r="O116" i="6"/>
  <c r="O117" i="11" s="1"/>
  <c r="S117" i="11" s="1"/>
  <c r="A117" i="6"/>
  <c r="A118" i="11" s="1"/>
  <c r="B117" i="6"/>
  <c r="B118" i="11" s="1"/>
  <c r="C117" i="6"/>
  <c r="C118" i="11" s="1"/>
  <c r="D117" i="6"/>
  <c r="D118" i="11" s="1"/>
  <c r="E117" i="6"/>
  <c r="E118" i="11" s="1"/>
  <c r="F117" i="6"/>
  <c r="F118" i="11" s="1"/>
  <c r="G117" i="6"/>
  <c r="G118" i="11" s="1"/>
  <c r="H117" i="6"/>
  <c r="H118" i="11" s="1"/>
  <c r="I117" i="6"/>
  <c r="I118" i="11" s="1"/>
  <c r="J117" i="6"/>
  <c r="J118" i="11" s="1"/>
  <c r="K117" i="6"/>
  <c r="K118" i="11" s="1"/>
  <c r="L117" i="6"/>
  <c r="L118" i="11" s="1"/>
  <c r="P118" i="11" s="1"/>
  <c r="M117" i="6"/>
  <c r="M118" i="11" s="1"/>
  <c r="N117" i="6"/>
  <c r="N118" i="11" s="1"/>
  <c r="R118" i="11" s="1"/>
  <c r="O117" i="6"/>
  <c r="O118" i="11" s="1"/>
  <c r="S118" i="11" s="1"/>
  <c r="A118" i="6"/>
  <c r="A119" i="11" s="1"/>
  <c r="B118" i="6"/>
  <c r="B119" i="11" s="1"/>
  <c r="C118" i="6"/>
  <c r="C119" i="11" s="1"/>
  <c r="D118" i="6"/>
  <c r="D119" i="11" s="1"/>
  <c r="E118" i="6"/>
  <c r="E119" i="11" s="1"/>
  <c r="F118" i="6"/>
  <c r="F119" i="11" s="1"/>
  <c r="G118" i="6"/>
  <c r="G119" i="11" s="1"/>
  <c r="H118" i="6"/>
  <c r="H119" i="11" s="1"/>
  <c r="I118" i="6"/>
  <c r="I119" i="11" s="1"/>
  <c r="J118" i="6"/>
  <c r="J119" i="11" s="1"/>
  <c r="K118" i="6"/>
  <c r="K119" i="11" s="1"/>
  <c r="L118" i="6"/>
  <c r="L119" i="11" s="1"/>
  <c r="P119" i="11" s="1"/>
  <c r="M118" i="6"/>
  <c r="M119" i="11" s="1"/>
  <c r="N118" i="6"/>
  <c r="N119" i="11" s="1"/>
  <c r="R119" i="11" s="1"/>
  <c r="O118" i="6"/>
  <c r="O119" i="11" s="1"/>
  <c r="S119" i="11" s="1"/>
  <c r="A119" i="6"/>
  <c r="A120" i="11" s="1"/>
  <c r="B119" i="6"/>
  <c r="B120" i="11" s="1"/>
  <c r="C119" i="6"/>
  <c r="C120" i="11" s="1"/>
  <c r="D119" i="6"/>
  <c r="D120" i="11" s="1"/>
  <c r="E119" i="6"/>
  <c r="E120" i="11" s="1"/>
  <c r="F119" i="6"/>
  <c r="F120" i="11" s="1"/>
  <c r="G119" i="6"/>
  <c r="G120" i="11" s="1"/>
  <c r="H119" i="6"/>
  <c r="H120" i="11" s="1"/>
  <c r="I119" i="6"/>
  <c r="I120" i="11" s="1"/>
  <c r="J119" i="6"/>
  <c r="J120" i="11" s="1"/>
  <c r="K119" i="6"/>
  <c r="K120" i="11" s="1"/>
  <c r="L119" i="6"/>
  <c r="L120" i="11" s="1"/>
  <c r="P120" i="11" s="1"/>
  <c r="M119" i="6"/>
  <c r="M120" i="11" s="1"/>
  <c r="N119" i="6"/>
  <c r="N120" i="11" s="1"/>
  <c r="R120" i="11" s="1"/>
  <c r="O119" i="6"/>
  <c r="O120" i="11" s="1"/>
  <c r="S120" i="11" s="1"/>
  <c r="A120" i="6"/>
  <c r="A121" i="11" s="1"/>
  <c r="B120" i="6"/>
  <c r="B121" i="11" s="1"/>
  <c r="C120" i="6"/>
  <c r="C121" i="11" s="1"/>
  <c r="D120" i="6"/>
  <c r="D121" i="11" s="1"/>
  <c r="E120" i="6"/>
  <c r="E121" i="11" s="1"/>
  <c r="F120" i="6"/>
  <c r="F121" i="11" s="1"/>
  <c r="G120" i="6"/>
  <c r="G121" i="11" s="1"/>
  <c r="H120" i="6"/>
  <c r="H121" i="11" s="1"/>
  <c r="I120" i="6"/>
  <c r="I121" i="11" s="1"/>
  <c r="J120" i="6"/>
  <c r="J121" i="11" s="1"/>
  <c r="K120" i="6"/>
  <c r="K121" i="11" s="1"/>
  <c r="L120" i="6"/>
  <c r="L121" i="11" s="1"/>
  <c r="P121" i="11" s="1"/>
  <c r="M120" i="6"/>
  <c r="M121" i="11" s="1"/>
  <c r="N120" i="6"/>
  <c r="N121" i="11" s="1"/>
  <c r="R121" i="11" s="1"/>
  <c r="O120" i="6"/>
  <c r="O121" i="11" s="1"/>
  <c r="S121" i="11" s="1"/>
  <c r="A121" i="6"/>
  <c r="A122" i="11" s="1"/>
  <c r="B121" i="6"/>
  <c r="B122" i="11" s="1"/>
  <c r="C121" i="6"/>
  <c r="C122" i="11" s="1"/>
  <c r="D121" i="6"/>
  <c r="D122" i="11" s="1"/>
  <c r="E121" i="6"/>
  <c r="E122" i="11" s="1"/>
  <c r="F121" i="6"/>
  <c r="F122" i="11" s="1"/>
  <c r="G121" i="6"/>
  <c r="G122" i="11" s="1"/>
  <c r="H121" i="6"/>
  <c r="H122" i="11" s="1"/>
  <c r="I121" i="6"/>
  <c r="I122" i="11" s="1"/>
  <c r="J121" i="6"/>
  <c r="J122" i="11" s="1"/>
  <c r="K121" i="6"/>
  <c r="K122" i="11" s="1"/>
  <c r="L121" i="6"/>
  <c r="L122" i="11" s="1"/>
  <c r="P122" i="11" s="1"/>
  <c r="M121" i="6"/>
  <c r="M122" i="11" s="1"/>
  <c r="N121" i="6"/>
  <c r="N122" i="11" s="1"/>
  <c r="R122" i="11" s="1"/>
  <c r="O121" i="6"/>
  <c r="O122" i="11" s="1"/>
  <c r="S122" i="11" s="1"/>
  <c r="A122" i="6"/>
  <c r="A123" i="11" s="1"/>
  <c r="B122" i="6"/>
  <c r="B123" i="11" s="1"/>
  <c r="C122" i="6"/>
  <c r="C123" i="11" s="1"/>
  <c r="D122" i="6"/>
  <c r="D123" i="11" s="1"/>
  <c r="E122" i="6"/>
  <c r="E123" i="11" s="1"/>
  <c r="F122" i="6"/>
  <c r="F123" i="11" s="1"/>
  <c r="G122" i="6"/>
  <c r="G123" i="11" s="1"/>
  <c r="H122" i="6"/>
  <c r="H123" i="11" s="1"/>
  <c r="I122" i="6"/>
  <c r="I123" i="11" s="1"/>
  <c r="J122" i="6"/>
  <c r="J123" i="11" s="1"/>
  <c r="K122" i="6"/>
  <c r="K123" i="11" s="1"/>
  <c r="L122" i="6"/>
  <c r="L123" i="11" s="1"/>
  <c r="P123" i="11" s="1"/>
  <c r="M122" i="6"/>
  <c r="M123" i="11" s="1"/>
  <c r="N122" i="6"/>
  <c r="N123" i="11" s="1"/>
  <c r="R123" i="11" s="1"/>
  <c r="O122" i="6"/>
  <c r="O123" i="11" s="1"/>
  <c r="S123" i="11" s="1"/>
  <c r="A123" i="6"/>
  <c r="A124" i="11" s="1"/>
  <c r="B123" i="6"/>
  <c r="B124" i="11" s="1"/>
  <c r="C123" i="6"/>
  <c r="C124" i="11" s="1"/>
  <c r="D123" i="6"/>
  <c r="D124" i="11" s="1"/>
  <c r="E123" i="6"/>
  <c r="E124" i="11" s="1"/>
  <c r="F123" i="6"/>
  <c r="F124" i="11" s="1"/>
  <c r="G123" i="6"/>
  <c r="G124" i="11" s="1"/>
  <c r="H123" i="6"/>
  <c r="H124" i="11" s="1"/>
  <c r="I123" i="6"/>
  <c r="I124" i="11" s="1"/>
  <c r="J123" i="6"/>
  <c r="J124" i="11" s="1"/>
  <c r="K123" i="6"/>
  <c r="K124" i="11" s="1"/>
  <c r="L123" i="6"/>
  <c r="L124" i="11" s="1"/>
  <c r="P124" i="11" s="1"/>
  <c r="M123" i="6"/>
  <c r="M124" i="11" s="1"/>
  <c r="N123" i="6"/>
  <c r="N124" i="11" s="1"/>
  <c r="R124" i="11" s="1"/>
  <c r="O123" i="6"/>
  <c r="O124" i="11" s="1"/>
  <c r="S124" i="11" s="1"/>
  <c r="A124" i="6"/>
  <c r="A125" i="11" s="1"/>
  <c r="B124" i="6"/>
  <c r="B125" i="11" s="1"/>
  <c r="C124" i="6"/>
  <c r="C125" i="11" s="1"/>
  <c r="D124" i="6"/>
  <c r="D125" i="11" s="1"/>
  <c r="E124" i="6"/>
  <c r="E125" i="11" s="1"/>
  <c r="F124" i="6"/>
  <c r="F125" i="11" s="1"/>
  <c r="G124" i="6"/>
  <c r="G125" i="11" s="1"/>
  <c r="H124" i="6"/>
  <c r="H125" i="11" s="1"/>
  <c r="I124" i="6"/>
  <c r="I125" i="11" s="1"/>
  <c r="J124" i="6"/>
  <c r="J125" i="11" s="1"/>
  <c r="K124" i="6"/>
  <c r="K125" i="11" s="1"/>
  <c r="L124" i="6"/>
  <c r="L125" i="11" s="1"/>
  <c r="P125" i="11" s="1"/>
  <c r="M124" i="6"/>
  <c r="M125" i="11" s="1"/>
  <c r="N124" i="6"/>
  <c r="N125" i="11" s="1"/>
  <c r="R125" i="11" s="1"/>
  <c r="O124" i="6"/>
  <c r="O125" i="11" s="1"/>
  <c r="S125" i="11" s="1"/>
  <c r="A125" i="6"/>
  <c r="A126" i="11" s="1"/>
  <c r="B125" i="6"/>
  <c r="B126" i="11" s="1"/>
  <c r="C125" i="6"/>
  <c r="C126" i="11" s="1"/>
  <c r="D125" i="6"/>
  <c r="D126" i="11" s="1"/>
  <c r="E125" i="6"/>
  <c r="E126" i="11" s="1"/>
  <c r="F125" i="6"/>
  <c r="F126" i="11" s="1"/>
  <c r="G125" i="6"/>
  <c r="G126" i="11" s="1"/>
  <c r="H125" i="6"/>
  <c r="H126" i="11" s="1"/>
  <c r="I125" i="6"/>
  <c r="I126" i="11" s="1"/>
  <c r="J125" i="6"/>
  <c r="J126" i="11" s="1"/>
  <c r="K125" i="6"/>
  <c r="K126" i="11" s="1"/>
  <c r="L125" i="6"/>
  <c r="L126" i="11" s="1"/>
  <c r="P126" i="11" s="1"/>
  <c r="M125" i="6"/>
  <c r="M126" i="11" s="1"/>
  <c r="N125" i="6"/>
  <c r="N126" i="11" s="1"/>
  <c r="R126" i="11" s="1"/>
  <c r="O125" i="6"/>
  <c r="O126" i="11" s="1"/>
  <c r="S126" i="11" s="1"/>
  <c r="A126" i="6"/>
  <c r="A127" i="11" s="1"/>
  <c r="B126" i="6"/>
  <c r="B127" i="11" s="1"/>
  <c r="C126" i="6"/>
  <c r="C127" i="11" s="1"/>
  <c r="D126" i="6"/>
  <c r="D127" i="11" s="1"/>
  <c r="E126" i="6"/>
  <c r="E127" i="11" s="1"/>
  <c r="F126" i="6"/>
  <c r="F127" i="11" s="1"/>
  <c r="G126" i="6"/>
  <c r="G127" i="11" s="1"/>
  <c r="H126" i="6"/>
  <c r="H127" i="11" s="1"/>
  <c r="I126" i="6"/>
  <c r="I127" i="11" s="1"/>
  <c r="J126" i="6"/>
  <c r="J127" i="11" s="1"/>
  <c r="K126" i="6"/>
  <c r="K127" i="11" s="1"/>
  <c r="L126" i="6"/>
  <c r="L127" i="11" s="1"/>
  <c r="P127" i="11" s="1"/>
  <c r="M126" i="6"/>
  <c r="M127" i="11" s="1"/>
  <c r="N126" i="6"/>
  <c r="N127" i="11" s="1"/>
  <c r="R127" i="11" s="1"/>
  <c r="O126" i="6"/>
  <c r="O127" i="11" s="1"/>
  <c r="S127" i="11" s="1"/>
  <c r="A127" i="6"/>
  <c r="A128" i="11" s="1"/>
  <c r="B127" i="6"/>
  <c r="B128" i="11" s="1"/>
  <c r="C127" i="6"/>
  <c r="C128" i="11" s="1"/>
  <c r="D127" i="6"/>
  <c r="D128" i="11" s="1"/>
  <c r="E127" i="6"/>
  <c r="E128" i="11" s="1"/>
  <c r="F127" i="6"/>
  <c r="F128" i="11" s="1"/>
  <c r="G127" i="6"/>
  <c r="G128" i="11" s="1"/>
  <c r="H127" i="6"/>
  <c r="H128" i="11" s="1"/>
  <c r="I127" i="6"/>
  <c r="I128" i="11" s="1"/>
  <c r="J127" i="6"/>
  <c r="J128" i="11" s="1"/>
  <c r="K127" i="6"/>
  <c r="K128" i="11" s="1"/>
  <c r="L127" i="6"/>
  <c r="L128" i="11" s="1"/>
  <c r="P128" i="11" s="1"/>
  <c r="M127" i="6"/>
  <c r="M128" i="11" s="1"/>
  <c r="N127" i="6"/>
  <c r="N128" i="11" s="1"/>
  <c r="R128" i="11" s="1"/>
  <c r="O127" i="6"/>
  <c r="O128" i="11" s="1"/>
  <c r="S128" i="11" s="1"/>
  <c r="A128" i="6"/>
  <c r="A129" i="11" s="1"/>
  <c r="B128" i="6"/>
  <c r="B129" i="11" s="1"/>
  <c r="C128" i="6"/>
  <c r="C129" i="11" s="1"/>
  <c r="D128" i="6"/>
  <c r="D129" i="11" s="1"/>
  <c r="E128" i="6"/>
  <c r="E129" i="11" s="1"/>
  <c r="F128" i="6"/>
  <c r="F129" i="11" s="1"/>
  <c r="G128" i="6"/>
  <c r="G129" i="11" s="1"/>
  <c r="H128" i="6"/>
  <c r="H129" i="11" s="1"/>
  <c r="I128" i="6"/>
  <c r="I129" i="11" s="1"/>
  <c r="J128" i="6"/>
  <c r="J129" i="11" s="1"/>
  <c r="K128" i="6"/>
  <c r="K129" i="11" s="1"/>
  <c r="L128" i="6"/>
  <c r="L129" i="11" s="1"/>
  <c r="P129" i="11" s="1"/>
  <c r="M128" i="6"/>
  <c r="M129" i="11" s="1"/>
  <c r="N128" i="6"/>
  <c r="N129" i="11" s="1"/>
  <c r="R129" i="11" s="1"/>
  <c r="O128" i="6"/>
  <c r="O129" i="11" s="1"/>
  <c r="S129" i="11" s="1"/>
  <c r="A129" i="6"/>
  <c r="A130" i="11" s="1"/>
  <c r="B129" i="6"/>
  <c r="B130" i="11" s="1"/>
  <c r="C129" i="6"/>
  <c r="C130" i="11" s="1"/>
  <c r="D129" i="6"/>
  <c r="D130" i="11" s="1"/>
  <c r="E129" i="6"/>
  <c r="E130" i="11" s="1"/>
  <c r="F129" i="6"/>
  <c r="F130" i="11" s="1"/>
  <c r="G129" i="6"/>
  <c r="G130" i="11" s="1"/>
  <c r="H129" i="6"/>
  <c r="H130" i="11" s="1"/>
  <c r="I129" i="6"/>
  <c r="I130" i="11" s="1"/>
  <c r="J129" i="6"/>
  <c r="J130" i="11" s="1"/>
  <c r="K129" i="6"/>
  <c r="K130" i="11" s="1"/>
  <c r="L129" i="6"/>
  <c r="L130" i="11" s="1"/>
  <c r="P130" i="11" s="1"/>
  <c r="M129" i="6"/>
  <c r="M130" i="11" s="1"/>
  <c r="N129" i="6"/>
  <c r="N130" i="11" s="1"/>
  <c r="R130" i="11" s="1"/>
  <c r="O129" i="6"/>
  <c r="O130" i="11" s="1"/>
  <c r="S130" i="11" s="1"/>
  <c r="A130" i="6"/>
  <c r="A131" i="11" s="1"/>
  <c r="B130" i="6"/>
  <c r="B131" i="11" s="1"/>
  <c r="C130" i="6"/>
  <c r="C131" i="11" s="1"/>
  <c r="D130" i="6"/>
  <c r="D131" i="11" s="1"/>
  <c r="E130" i="6"/>
  <c r="E131" i="11" s="1"/>
  <c r="F130" i="6"/>
  <c r="F131" i="11" s="1"/>
  <c r="G130" i="6"/>
  <c r="G131" i="11" s="1"/>
  <c r="H130" i="6"/>
  <c r="H131" i="11" s="1"/>
  <c r="I130" i="6"/>
  <c r="I131" i="11" s="1"/>
  <c r="J130" i="6"/>
  <c r="J131" i="11" s="1"/>
  <c r="K130" i="6"/>
  <c r="K131" i="11" s="1"/>
  <c r="L130" i="6"/>
  <c r="L131" i="11" s="1"/>
  <c r="P131" i="11" s="1"/>
  <c r="M130" i="6"/>
  <c r="M131" i="11" s="1"/>
  <c r="N130" i="6"/>
  <c r="N131" i="11" s="1"/>
  <c r="R131" i="11" s="1"/>
  <c r="O130" i="6"/>
  <c r="O131" i="11" s="1"/>
  <c r="S131" i="11" s="1"/>
  <c r="A131" i="6"/>
  <c r="A132" i="11" s="1"/>
  <c r="B131" i="6"/>
  <c r="B132" i="11" s="1"/>
  <c r="C131" i="6"/>
  <c r="C132" i="11" s="1"/>
  <c r="D131" i="6"/>
  <c r="D132" i="11" s="1"/>
  <c r="E131" i="6"/>
  <c r="E132" i="11" s="1"/>
  <c r="F131" i="6"/>
  <c r="F132" i="11" s="1"/>
  <c r="G131" i="6"/>
  <c r="G132" i="11" s="1"/>
  <c r="H131" i="6"/>
  <c r="H132" i="11" s="1"/>
  <c r="I131" i="6"/>
  <c r="I132" i="11" s="1"/>
  <c r="J131" i="6"/>
  <c r="J132" i="11" s="1"/>
  <c r="K131" i="6"/>
  <c r="K132" i="11" s="1"/>
  <c r="L131" i="6"/>
  <c r="L132" i="11" s="1"/>
  <c r="P132" i="11" s="1"/>
  <c r="M131" i="6"/>
  <c r="M132" i="11" s="1"/>
  <c r="N131" i="6"/>
  <c r="N132" i="11" s="1"/>
  <c r="R132" i="11" s="1"/>
  <c r="O131" i="6"/>
  <c r="O132" i="11" s="1"/>
  <c r="S132" i="11" s="1"/>
  <c r="A132" i="6"/>
  <c r="A133" i="11" s="1"/>
  <c r="B132" i="6"/>
  <c r="B133" i="11" s="1"/>
  <c r="C132" i="6"/>
  <c r="C133" i="11" s="1"/>
  <c r="D132" i="6"/>
  <c r="D133" i="11" s="1"/>
  <c r="E132" i="6"/>
  <c r="E133" i="11" s="1"/>
  <c r="F132" i="6"/>
  <c r="F133" i="11" s="1"/>
  <c r="G132" i="6"/>
  <c r="G133" i="11" s="1"/>
  <c r="H132" i="6"/>
  <c r="H133" i="11" s="1"/>
  <c r="I132" i="6"/>
  <c r="I133" i="11" s="1"/>
  <c r="J132" i="6"/>
  <c r="J133" i="11" s="1"/>
  <c r="K132" i="6"/>
  <c r="K133" i="11" s="1"/>
  <c r="L132" i="6"/>
  <c r="L133" i="11" s="1"/>
  <c r="P133" i="11" s="1"/>
  <c r="M132" i="6"/>
  <c r="M133" i="11" s="1"/>
  <c r="N132" i="6"/>
  <c r="N133" i="11" s="1"/>
  <c r="R133" i="11" s="1"/>
  <c r="O132" i="6"/>
  <c r="O133" i="11" s="1"/>
  <c r="S133" i="11" s="1"/>
  <c r="A133" i="6"/>
  <c r="A134" i="11" s="1"/>
  <c r="B133" i="6"/>
  <c r="B134" i="11" s="1"/>
  <c r="C133" i="6"/>
  <c r="C134" i="11" s="1"/>
  <c r="D133" i="6"/>
  <c r="D134" i="11" s="1"/>
  <c r="E133" i="6"/>
  <c r="E134" i="11" s="1"/>
  <c r="F133" i="6"/>
  <c r="F134" i="11" s="1"/>
  <c r="G133" i="6"/>
  <c r="G134" i="11" s="1"/>
  <c r="H133" i="6"/>
  <c r="H134" i="11" s="1"/>
  <c r="I133" i="6"/>
  <c r="I134" i="11" s="1"/>
  <c r="J133" i="6"/>
  <c r="J134" i="11" s="1"/>
  <c r="K133" i="6"/>
  <c r="K134" i="11" s="1"/>
  <c r="L133" i="6"/>
  <c r="L134" i="11" s="1"/>
  <c r="P134" i="11" s="1"/>
  <c r="M133" i="6"/>
  <c r="M134" i="11" s="1"/>
  <c r="N133" i="6"/>
  <c r="N134" i="11" s="1"/>
  <c r="R134" i="11" s="1"/>
  <c r="O133" i="6"/>
  <c r="O134" i="11" s="1"/>
  <c r="S134" i="11" s="1"/>
  <c r="A134" i="6"/>
  <c r="A135" i="11" s="1"/>
  <c r="B134" i="6"/>
  <c r="B135" i="11" s="1"/>
  <c r="C134" i="6"/>
  <c r="C135" i="11" s="1"/>
  <c r="D134" i="6"/>
  <c r="D135" i="11" s="1"/>
  <c r="E134" i="6"/>
  <c r="E135" i="11" s="1"/>
  <c r="F134" i="6"/>
  <c r="F135" i="11" s="1"/>
  <c r="G134" i="6"/>
  <c r="G135" i="11" s="1"/>
  <c r="H134" i="6"/>
  <c r="H135" i="11" s="1"/>
  <c r="I134" i="6"/>
  <c r="I135" i="11" s="1"/>
  <c r="J134" i="6"/>
  <c r="J135" i="11" s="1"/>
  <c r="K134" i="6"/>
  <c r="K135" i="11" s="1"/>
  <c r="L134" i="6"/>
  <c r="L135" i="11" s="1"/>
  <c r="P135" i="11" s="1"/>
  <c r="M134" i="6"/>
  <c r="M135" i="11" s="1"/>
  <c r="N134" i="6"/>
  <c r="N135" i="11" s="1"/>
  <c r="R135" i="11" s="1"/>
  <c r="O134" i="6"/>
  <c r="O135" i="11" s="1"/>
  <c r="S135" i="11" s="1"/>
  <c r="A135" i="6"/>
  <c r="A136" i="11" s="1"/>
  <c r="B135" i="6"/>
  <c r="B136" i="11" s="1"/>
  <c r="C135" i="6"/>
  <c r="C136" i="11" s="1"/>
  <c r="D135" i="6"/>
  <c r="D136" i="11" s="1"/>
  <c r="E135" i="6"/>
  <c r="E136" i="11" s="1"/>
  <c r="F135" i="6"/>
  <c r="F136" i="11" s="1"/>
  <c r="G135" i="6"/>
  <c r="G136" i="11" s="1"/>
  <c r="H135" i="6"/>
  <c r="H136" i="11" s="1"/>
  <c r="I135" i="6"/>
  <c r="I136" i="11" s="1"/>
  <c r="J135" i="6"/>
  <c r="J136" i="11" s="1"/>
  <c r="K135" i="6"/>
  <c r="K136" i="11" s="1"/>
  <c r="L135" i="6"/>
  <c r="L136" i="11" s="1"/>
  <c r="P136" i="11" s="1"/>
  <c r="M135" i="6"/>
  <c r="M136" i="11" s="1"/>
  <c r="N135" i="6"/>
  <c r="N136" i="11" s="1"/>
  <c r="R136" i="11" s="1"/>
  <c r="O135" i="6"/>
  <c r="O136" i="11" s="1"/>
  <c r="S136" i="11" s="1"/>
  <c r="A136" i="6"/>
  <c r="A137" i="11" s="1"/>
  <c r="B136" i="6"/>
  <c r="B137" i="11" s="1"/>
  <c r="C136" i="6"/>
  <c r="C137" i="11" s="1"/>
  <c r="D136" i="6"/>
  <c r="D137" i="11" s="1"/>
  <c r="E136" i="6"/>
  <c r="E137" i="11" s="1"/>
  <c r="F136" i="6"/>
  <c r="F137" i="11" s="1"/>
  <c r="G136" i="6"/>
  <c r="G137" i="11" s="1"/>
  <c r="H136" i="6"/>
  <c r="H137" i="11" s="1"/>
  <c r="I136" i="6"/>
  <c r="I137" i="11" s="1"/>
  <c r="J136" i="6"/>
  <c r="J137" i="11" s="1"/>
  <c r="K136" i="6"/>
  <c r="K137" i="11" s="1"/>
  <c r="L136" i="6"/>
  <c r="L137" i="11" s="1"/>
  <c r="P137" i="11" s="1"/>
  <c r="M136" i="6"/>
  <c r="M137" i="11" s="1"/>
  <c r="N136" i="6"/>
  <c r="N137" i="11" s="1"/>
  <c r="R137" i="11" s="1"/>
  <c r="O136" i="6"/>
  <c r="O137" i="11" s="1"/>
  <c r="S137" i="11" s="1"/>
  <c r="A137" i="6"/>
  <c r="A138" i="11" s="1"/>
  <c r="B137" i="6"/>
  <c r="B138" i="11" s="1"/>
  <c r="C137" i="6"/>
  <c r="C138" i="11" s="1"/>
  <c r="D137" i="6"/>
  <c r="D138" i="11" s="1"/>
  <c r="E137" i="6"/>
  <c r="E138" i="11" s="1"/>
  <c r="F137" i="6"/>
  <c r="F138" i="11" s="1"/>
  <c r="G137" i="6"/>
  <c r="G138" i="11" s="1"/>
  <c r="H137" i="6"/>
  <c r="H138" i="11" s="1"/>
  <c r="I137" i="6"/>
  <c r="I138" i="11" s="1"/>
  <c r="J137" i="6"/>
  <c r="J138" i="11" s="1"/>
  <c r="K137" i="6"/>
  <c r="K138" i="11" s="1"/>
  <c r="L137" i="6"/>
  <c r="L138" i="11" s="1"/>
  <c r="P138" i="11" s="1"/>
  <c r="M137" i="6"/>
  <c r="M138" i="11" s="1"/>
  <c r="N137" i="6"/>
  <c r="N138" i="11" s="1"/>
  <c r="R138" i="11" s="1"/>
  <c r="O137" i="6"/>
  <c r="O138" i="11" s="1"/>
  <c r="S138" i="11" s="1"/>
  <c r="A138" i="6"/>
  <c r="A139" i="11" s="1"/>
  <c r="B138" i="6"/>
  <c r="B139" i="11" s="1"/>
  <c r="C138" i="6"/>
  <c r="C139" i="11" s="1"/>
  <c r="D138" i="6"/>
  <c r="D139" i="11" s="1"/>
  <c r="E138" i="6"/>
  <c r="E139" i="11" s="1"/>
  <c r="F138" i="6"/>
  <c r="F139" i="11" s="1"/>
  <c r="G138" i="6"/>
  <c r="G139" i="11" s="1"/>
  <c r="H138" i="6"/>
  <c r="H139" i="11" s="1"/>
  <c r="I138" i="6"/>
  <c r="I139" i="11" s="1"/>
  <c r="J138" i="6"/>
  <c r="J139" i="11" s="1"/>
  <c r="K138" i="6"/>
  <c r="K139" i="11" s="1"/>
  <c r="L138" i="6"/>
  <c r="L139" i="11" s="1"/>
  <c r="P139" i="11" s="1"/>
  <c r="M138" i="6"/>
  <c r="M139" i="11" s="1"/>
  <c r="N138" i="6"/>
  <c r="N139" i="11" s="1"/>
  <c r="R139" i="11" s="1"/>
  <c r="O138" i="6"/>
  <c r="O139" i="11" s="1"/>
  <c r="S139" i="11" s="1"/>
  <c r="A139" i="6"/>
  <c r="A140" i="11" s="1"/>
  <c r="B139" i="6"/>
  <c r="B140" i="11" s="1"/>
  <c r="C139" i="6"/>
  <c r="C140" i="11" s="1"/>
  <c r="D139" i="6"/>
  <c r="D140" i="11" s="1"/>
  <c r="E139" i="6"/>
  <c r="E140" i="11" s="1"/>
  <c r="F139" i="6"/>
  <c r="F140" i="11" s="1"/>
  <c r="G139" i="6"/>
  <c r="G140" i="11" s="1"/>
  <c r="H139" i="6"/>
  <c r="H140" i="11" s="1"/>
  <c r="I139" i="6"/>
  <c r="I140" i="11" s="1"/>
  <c r="J139" i="6"/>
  <c r="J140" i="11" s="1"/>
  <c r="K139" i="6"/>
  <c r="K140" i="11" s="1"/>
  <c r="L139" i="6"/>
  <c r="L140" i="11" s="1"/>
  <c r="P140" i="11" s="1"/>
  <c r="M139" i="6"/>
  <c r="M140" i="11" s="1"/>
  <c r="N139" i="6"/>
  <c r="N140" i="11" s="1"/>
  <c r="R140" i="11" s="1"/>
  <c r="O139" i="6"/>
  <c r="O140" i="11" s="1"/>
  <c r="S140" i="11" s="1"/>
  <c r="A140" i="6"/>
  <c r="A141" i="11" s="1"/>
  <c r="B140" i="6"/>
  <c r="B141" i="11" s="1"/>
  <c r="C140" i="6"/>
  <c r="C141" i="11" s="1"/>
  <c r="D140" i="6"/>
  <c r="D141" i="11" s="1"/>
  <c r="E140" i="6"/>
  <c r="E141" i="11" s="1"/>
  <c r="F140" i="6"/>
  <c r="F141" i="11" s="1"/>
  <c r="G140" i="6"/>
  <c r="G141" i="11" s="1"/>
  <c r="H140" i="6"/>
  <c r="H141" i="11" s="1"/>
  <c r="I140" i="6"/>
  <c r="I141" i="11" s="1"/>
  <c r="J140" i="6"/>
  <c r="J141" i="11" s="1"/>
  <c r="K140" i="6"/>
  <c r="K141" i="11" s="1"/>
  <c r="L140" i="6"/>
  <c r="L141" i="11" s="1"/>
  <c r="P141" i="11" s="1"/>
  <c r="M140" i="6"/>
  <c r="M141" i="11" s="1"/>
  <c r="N140" i="6"/>
  <c r="N141" i="11" s="1"/>
  <c r="R141" i="11" s="1"/>
  <c r="O140" i="6"/>
  <c r="O141" i="11" s="1"/>
  <c r="S141" i="11" s="1"/>
  <c r="A141" i="6"/>
  <c r="A142" i="11" s="1"/>
  <c r="B141" i="6"/>
  <c r="B142" i="11" s="1"/>
  <c r="C141" i="6"/>
  <c r="C142" i="11" s="1"/>
  <c r="D141" i="6"/>
  <c r="D142" i="11" s="1"/>
  <c r="E141" i="6"/>
  <c r="E142" i="11" s="1"/>
  <c r="F141" i="6"/>
  <c r="F142" i="11" s="1"/>
  <c r="G141" i="6"/>
  <c r="G142" i="11" s="1"/>
  <c r="H141" i="6"/>
  <c r="H142" i="11" s="1"/>
  <c r="I141" i="6"/>
  <c r="I142" i="11" s="1"/>
  <c r="J141" i="6"/>
  <c r="J142" i="11" s="1"/>
  <c r="K141" i="6"/>
  <c r="K142" i="11" s="1"/>
  <c r="L141" i="6"/>
  <c r="L142" i="11" s="1"/>
  <c r="P142" i="11" s="1"/>
  <c r="M141" i="6"/>
  <c r="M142" i="11" s="1"/>
  <c r="N141" i="6"/>
  <c r="N142" i="11" s="1"/>
  <c r="R142" i="11" s="1"/>
  <c r="O141" i="6"/>
  <c r="O142" i="11" s="1"/>
  <c r="S142" i="11" s="1"/>
  <c r="A142" i="6"/>
  <c r="A143" i="11" s="1"/>
  <c r="B142" i="6"/>
  <c r="B143" i="11" s="1"/>
  <c r="C142" i="6"/>
  <c r="C143" i="11" s="1"/>
  <c r="D142" i="6"/>
  <c r="D143" i="11" s="1"/>
  <c r="E142" i="6"/>
  <c r="E143" i="11" s="1"/>
  <c r="F142" i="6"/>
  <c r="F143" i="11" s="1"/>
  <c r="G142" i="6"/>
  <c r="G143" i="11" s="1"/>
  <c r="H142" i="6"/>
  <c r="H143" i="11" s="1"/>
  <c r="I142" i="6"/>
  <c r="I143" i="11" s="1"/>
  <c r="J142" i="6"/>
  <c r="J143" i="11" s="1"/>
  <c r="K142" i="6"/>
  <c r="K143" i="11" s="1"/>
  <c r="L142" i="6"/>
  <c r="L143" i="11" s="1"/>
  <c r="P143" i="11" s="1"/>
  <c r="M142" i="6"/>
  <c r="M143" i="11" s="1"/>
  <c r="N142" i="6"/>
  <c r="N143" i="11" s="1"/>
  <c r="R143" i="11" s="1"/>
  <c r="O142" i="6"/>
  <c r="O143" i="11" s="1"/>
  <c r="S143" i="11" s="1"/>
  <c r="A143" i="6"/>
  <c r="A144" i="11" s="1"/>
  <c r="B143" i="6"/>
  <c r="B144" i="11" s="1"/>
  <c r="C143" i="6"/>
  <c r="C144" i="11" s="1"/>
  <c r="D143" i="6"/>
  <c r="D144" i="11" s="1"/>
  <c r="E143" i="6"/>
  <c r="E144" i="11" s="1"/>
  <c r="F143" i="6"/>
  <c r="F144" i="11" s="1"/>
  <c r="G143" i="6"/>
  <c r="G144" i="11" s="1"/>
  <c r="H143" i="6"/>
  <c r="H144" i="11" s="1"/>
  <c r="I143" i="6"/>
  <c r="I144" i="11" s="1"/>
  <c r="J143" i="6"/>
  <c r="J144" i="11" s="1"/>
  <c r="K143" i="6"/>
  <c r="K144" i="11" s="1"/>
  <c r="L143" i="6"/>
  <c r="L144" i="11" s="1"/>
  <c r="P144" i="11" s="1"/>
  <c r="M143" i="6"/>
  <c r="M144" i="11" s="1"/>
  <c r="N143" i="6"/>
  <c r="N144" i="11" s="1"/>
  <c r="R144" i="11" s="1"/>
  <c r="O143" i="6"/>
  <c r="O144" i="11" s="1"/>
  <c r="S144" i="11" s="1"/>
  <c r="A144" i="6"/>
  <c r="A145" i="11" s="1"/>
  <c r="B144" i="6"/>
  <c r="B145" i="11" s="1"/>
  <c r="C144" i="6"/>
  <c r="C145" i="11" s="1"/>
  <c r="D144" i="6"/>
  <c r="D145" i="11" s="1"/>
  <c r="E144" i="6"/>
  <c r="E145" i="11" s="1"/>
  <c r="F144" i="6"/>
  <c r="F145" i="11" s="1"/>
  <c r="G144" i="6"/>
  <c r="G145" i="11" s="1"/>
  <c r="H144" i="6"/>
  <c r="H145" i="11" s="1"/>
  <c r="I144" i="6"/>
  <c r="I145" i="11" s="1"/>
  <c r="J144" i="6"/>
  <c r="J145" i="11" s="1"/>
  <c r="K144" i="6"/>
  <c r="K145" i="11" s="1"/>
  <c r="L144" i="6"/>
  <c r="L145" i="11" s="1"/>
  <c r="P145" i="11" s="1"/>
  <c r="M144" i="6"/>
  <c r="M145" i="11" s="1"/>
  <c r="N144" i="6"/>
  <c r="N145" i="11" s="1"/>
  <c r="R145" i="11" s="1"/>
  <c r="O144" i="6"/>
  <c r="O145" i="11" s="1"/>
  <c r="S145" i="11" s="1"/>
  <c r="A145" i="6"/>
  <c r="A146" i="11" s="1"/>
  <c r="B145" i="6"/>
  <c r="B146" i="11" s="1"/>
  <c r="C145" i="6"/>
  <c r="C146" i="11" s="1"/>
  <c r="D145" i="6"/>
  <c r="D146" i="11" s="1"/>
  <c r="E145" i="6"/>
  <c r="E146" i="11" s="1"/>
  <c r="F145" i="6"/>
  <c r="F146" i="11" s="1"/>
  <c r="G145" i="6"/>
  <c r="G146" i="11" s="1"/>
  <c r="H145" i="6"/>
  <c r="H146" i="11" s="1"/>
  <c r="I145" i="6"/>
  <c r="I146" i="11" s="1"/>
  <c r="J145" i="6"/>
  <c r="J146" i="11" s="1"/>
  <c r="K145" i="6"/>
  <c r="K146" i="11" s="1"/>
  <c r="L145" i="6"/>
  <c r="L146" i="11" s="1"/>
  <c r="P146" i="11" s="1"/>
  <c r="M145" i="6"/>
  <c r="M146" i="11" s="1"/>
  <c r="N145" i="6"/>
  <c r="N146" i="11" s="1"/>
  <c r="R146" i="11" s="1"/>
  <c r="O145" i="6"/>
  <c r="O146" i="11" s="1"/>
  <c r="S146" i="11" s="1"/>
  <c r="A146" i="6"/>
  <c r="A147" i="11" s="1"/>
  <c r="B146" i="6"/>
  <c r="B147" i="11" s="1"/>
  <c r="C146" i="6"/>
  <c r="C147" i="11" s="1"/>
  <c r="D146" i="6"/>
  <c r="D147" i="11" s="1"/>
  <c r="E146" i="6"/>
  <c r="E147" i="11" s="1"/>
  <c r="F146" i="6"/>
  <c r="F147" i="11" s="1"/>
  <c r="G146" i="6"/>
  <c r="G147" i="11" s="1"/>
  <c r="H146" i="6"/>
  <c r="H147" i="11" s="1"/>
  <c r="I146" i="6"/>
  <c r="I147" i="11" s="1"/>
  <c r="J146" i="6"/>
  <c r="J147" i="11" s="1"/>
  <c r="K146" i="6"/>
  <c r="K147" i="11" s="1"/>
  <c r="L146" i="6"/>
  <c r="L147" i="11" s="1"/>
  <c r="P147" i="11" s="1"/>
  <c r="M146" i="6"/>
  <c r="M147" i="11" s="1"/>
  <c r="N146" i="6"/>
  <c r="N147" i="11" s="1"/>
  <c r="R147" i="11" s="1"/>
  <c r="O146" i="6"/>
  <c r="O147" i="11" s="1"/>
  <c r="S147" i="11" s="1"/>
  <c r="A147" i="6"/>
  <c r="A148" i="11" s="1"/>
  <c r="B147" i="6"/>
  <c r="B148" i="11" s="1"/>
  <c r="C147" i="6"/>
  <c r="C148" i="11" s="1"/>
  <c r="D147" i="6"/>
  <c r="D148" i="11" s="1"/>
  <c r="E147" i="6"/>
  <c r="E148" i="11" s="1"/>
  <c r="F147" i="6"/>
  <c r="F148" i="11" s="1"/>
  <c r="G147" i="6"/>
  <c r="G148" i="11" s="1"/>
  <c r="H147" i="6"/>
  <c r="H148" i="11" s="1"/>
  <c r="I147" i="6"/>
  <c r="I148" i="11" s="1"/>
  <c r="J147" i="6"/>
  <c r="J148" i="11" s="1"/>
  <c r="K147" i="6"/>
  <c r="K148" i="11" s="1"/>
  <c r="L147" i="6"/>
  <c r="L148" i="11" s="1"/>
  <c r="P148" i="11" s="1"/>
  <c r="M147" i="6"/>
  <c r="M148" i="11" s="1"/>
  <c r="N147" i="6"/>
  <c r="N148" i="11" s="1"/>
  <c r="R148" i="11" s="1"/>
  <c r="O147" i="6"/>
  <c r="O148" i="11" s="1"/>
  <c r="S148" i="11" s="1"/>
  <c r="A148" i="6"/>
  <c r="A149" i="11" s="1"/>
  <c r="B148" i="6"/>
  <c r="B149" i="11" s="1"/>
  <c r="C148" i="6"/>
  <c r="C149" i="11" s="1"/>
  <c r="D148" i="6"/>
  <c r="D149" i="11" s="1"/>
  <c r="E148" i="6"/>
  <c r="E149" i="11" s="1"/>
  <c r="F148" i="6"/>
  <c r="F149" i="11" s="1"/>
  <c r="G148" i="6"/>
  <c r="G149" i="11" s="1"/>
  <c r="H148" i="6"/>
  <c r="H149" i="11" s="1"/>
  <c r="I148" i="6"/>
  <c r="I149" i="11" s="1"/>
  <c r="J148" i="6"/>
  <c r="J149" i="11" s="1"/>
  <c r="K148" i="6"/>
  <c r="K149" i="11" s="1"/>
  <c r="L148" i="6"/>
  <c r="L149" i="11" s="1"/>
  <c r="P149" i="11" s="1"/>
  <c r="M148" i="6"/>
  <c r="M149" i="11" s="1"/>
  <c r="N148" i="6"/>
  <c r="N149" i="11" s="1"/>
  <c r="R149" i="11" s="1"/>
  <c r="O148" i="6"/>
  <c r="O149" i="11" s="1"/>
  <c r="S149" i="11" s="1"/>
  <c r="A149" i="6"/>
  <c r="A150" i="11" s="1"/>
  <c r="B149" i="6"/>
  <c r="B150" i="11" s="1"/>
  <c r="C149" i="6"/>
  <c r="C150" i="11" s="1"/>
  <c r="D149" i="6"/>
  <c r="D150" i="11" s="1"/>
  <c r="E149" i="6"/>
  <c r="E150" i="11" s="1"/>
  <c r="F149" i="6"/>
  <c r="F150" i="11" s="1"/>
  <c r="G149" i="6"/>
  <c r="G150" i="11" s="1"/>
  <c r="H149" i="6"/>
  <c r="H150" i="11" s="1"/>
  <c r="I149" i="6"/>
  <c r="I150" i="11" s="1"/>
  <c r="J149" i="6"/>
  <c r="J150" i="11" s="1"/>
  <c r="K149" i="6"/>
  <c r="K150" i="11" s="1"/>
  <c r="L149" i="6"/>
  <c r="L150" i="11" s="1"/>
  <c r="P150" i="11" s="1"/>
  <c r="M149" i="6"/>
  <c r="M150" i="11" s="1"/>
  <c r="N149" i="6"/>
  <c r="N150" i="11" s="1"/>
  <c r="R150" i="11" s="1"/>
  <c r="O149" i="6"/>
  <c r="O150" i="11" s="1"/>
  <c r="S150" i="11" s="1"/>
  <c r="A150" i="6"/>
  <c r="A151" i="11" s="1"/>
  <c r="B150" i="6"/>
  <c r="B151" i="11" s="1"/>
  <c r="C150" i="6"/>
  <c r="C151" i="11" s="1"/>
  <c r="D150" i="6"/>
  <c r="D151" i="11" s="1"/>
  <c r="E150" i="6"/>
  <c r="E151" i="11" s="1"/>
  <c r="F150" i="6"/>
  <c r="F151" i="11" s="1"/>
  <c r="G150" i="6"/>
  <c r="G151" i="11" s="1"/>
  <c r="H150" i="6"/>
  <c r="H151" i="11" s="1"/>
  <c r="I150" i="6"/>
  <c r="I151" i="11" s="1"/>
  <c r="J150" i="6"/>
  <c r="J151" i="11" s="1"/>
  <c r="K150" i="6"/>
  <c r="K151" i="11" s="1"/>
  <c r="L150" i="6"/>
  <c r="L151" i="11" s="1"/>
  <c r="P151" i="11" s="1"/>
  <c r="M150" i="6"/>
  <c r="M151" i="11" s="1"/>
  <c r="N150" i="6"/>
  <c r="N151" i="11" s="1"/>
  <c r="R151" i="11" s="1"/>
  <c r="O150" i="6"/>
  <c r="O151" i="11" s="1"/>
  <c r="S151" i="11" s="1"/>
  <c r="A151" i="6"/>
  <c r="A152" i="11" s="1"/>
  <c r="B151" i="6"/>
  <c r="B152" i="11" s="1"/>
  <c r="C151" i="6"/>
  <c r="C152" i="11" s="1"/>
  <c r="D151" i="6"/>
  <c r="D152" i="11" s="1"/>
  <c r="E151" i="6"/>
  <c r="E152" i="11" s="1"/>
  <c r="F151" i="6"/>
  <c r="F152" i="11" s="1"/>
  <c r="G151" i="6"/>
  <c r="G152" i="11" s="1"/>
  <c r="H151" i="6"/>
  <c r="H152" i="11" s="1"/>
  <c r="I151" i="6"/>
  <c r="I152" i="11" s="1"/>
  <c r="J151" i="6"/>
  <c r="J152" i="11" s="1"/>
  <c r="K151" i="6"/>
  <c r="K152" i="11" s="1"/>
  <c r="L151" i="6"/>
  <c r="L152" i="11" s="1"/>
  <c r="P152" i="11" s="1"/>
  <c r="M151" i="6"/>
  <c r="M152" i="11" s="1"/>
  <c r="N151" i="6"/>
  <c r="N152" i="11" s="1"/>
  <c r="R152" i="11" s="1"/>
  <c r="O151" i="6"/>
  <c r="O152" i="11" s="1"/>
  <c r="S152" i="11" s="1"/>
  <c r="A152" i="6"/>
  <c r="A153" i="11" s="1"/>
  <c r="B152" i="6"/>
  <c r="B153" i="11" s="1"/>
  <c r="C152" i="6"/>
  <c r="C153" i="11" s="1"/>
  <c r="D152" i="6"/>
  <c r="D153" i="11" s="1"/>
  <c r="E152" i="6"/>
  <c r="E153" i="11" s="1"/>
  <c r="F152" i="6"/>
  <c r="F153" i="11" s="1"/>
  <c r="G152" i="6"/>
  <c r="G153" i="11" s="1"/>
  <c r="H152" i="6"/>
  <c r="H153" i="11" s="1"/>
  <c r="I152" i="6"/>
  <c r="I153" i="11" s="1"/>
  <c r="J152" i="6"/>
  <c r="J153" i="11" s="1"/>
  <c r="K152" i="6"/>
  <c r="K153" i="11" s="1"/>
  <c r="L152" i="6"/>
  <c r="L153" i="11" s="1"/>
  <c r="P153" i="11" s="1"/>
  <c r="M152" i="6"/>
  <c r="M153" i="11" s="1"/>
  <c r="N152" i="6"/>
  <c r="N153" i="11" s="1"/>
  <c r="R153" i="11" s="1"/>
  <c r="O152" i="6"/>
  <c r="O153" i="11" s="1"/>
  <c r="S153" i="11" s="1"/>
  <c r="A153" i="6"/>
  <c r="A154" i="11" s="1"/>
  <c r="B153" i="6"/>
  <c r="B154" i="11" s="1"/>
  <c r="C153" i="6"/>
  <c r="C154" i="11" s="1"/>
  <c r="D153" i="6"/>
  <c r="D154" i="11" s="1"/>
  <c r="E153" i="6"/>
  <c r="E154" i="11" s="1"/>
  <c r="F153" i="6"/>
  <c r="F154" i="11" s="1"/>
  <c r="G153" i="6"/>
  <c r="G154" i="11" s="1"/>
  <c r="H153" i="6"/>
  <c r="H154" i="11" s="1"/>
  <c r="I153" i="6"/>
  <c r="I154" i="11" s="1"/>
  <c r="J153" i="6"/>
  <c r="J154" i="11" s="1"/>
  <c r="K153" i="6"/>
  <c r="K154" i="11" s="1"/>
  <c r="L153" i="6"/>
  <c r="L154" i="11" s="1"/>
  <c r="P154" i="11" s="1"/>
  <c r="M153" i="6"/>
  <c r="M154" i="11" s="1"/>
  <c r="N153" i="6"/>
  <c r="N154" i="11" s="1"/>
  <c r="R154" i="11" s="1"/>
  <c r="O153" i="6"/>
  <c r="O154" i="11" s="1"/>
  <c r="S154" i="11" s="1"/>
  <c r="A154" i="6"/>
  <c r="A155" i="11" s="1"/>
  <c r="B154" i="6"/>
  <c r="B155" i="11" s="1"/>
  <c r="C154" i="6"/>
  <c r="C155" i="11" s="1"/>
  <c r="D154" i="6"/>
  <c r="D155" i="11" s="1"/>
  <c r="E154" i="6"/>
  <c r="E155" i="11" s="1"/>
  <c r="F154" i="6"/>
  <c r="F155" i="11" s="1"/>
  <c r="G154" i="6"/>
  <c r="G155" i="11" s="1"/>
  <c r="H154" i="6"/>
  <c r="H155" i="11" s="1"/>
  <c r="I154" i="6"/>
  <c r="I155" i="11" s="1"/>
  <c r="J154" i="6"/>
  <c r="J155" i="11" s="1"/>
  <c r="K154" i="6"/>
  <c r="K155" i="11" s="1"/>
  <c r="L154" i="6"/>
  <c r="L155" i="11" s="1"/>
  <c r="P155" i="11" s="1"/>
  <c r="M154" i="6"/>
  <c r="M155" i="11" s="1"/>
  <c r="N154" i="6"/>
  <c r="N155" i="11" s="1"/>
  <c r="R155" i="11" s="1"/>
  <c r="O154" i="6"/>
  <c r="O155" i="11" s="1"/>
  <c r="S155" i="11" s="1"/>
  <c r="A155" i="6"/>
  <c r="A156" i="11" s="1"/>
  <c r="B155" i="6"/>
  <c r="B156" i="11" s="1"/>
  <c r="C155" i="6"/>
  <c r="C156" i="11" s="1"/>
  <c r="D155" i="6"/>
  <c r="D156" i="11" s="1"/>
  <c r="E155" i="6"/>
  <c r="E156" i="11" s="1"/>
  <c r="F155" i="6"/>
  <c r="F156" i="11" s="1"/>
  <c r="G155" i="6"/>
  <c r="G156" i="11" s="1"/>
  <c r="H155" i="6"/>
  <c r="H156" i="11" s="1"/>
  <c r="I155" i="6"/>
  <c r="I156" i="11" s="1"/>
  <c r="J155" i="6"/>
  <c r="J156" i="11" s="1"/>
  <c r="K155" i="6"/>
  <c r="K156" i="11" s="1"/>
  <c r="L155" i="6"/>
  <c r="L156" i="11" s="1"/>
  <c r="P156" i="11" s="1"/>
  <c r="M155" i="6"/>
  <c r="M156" i="11" s="1"/>
  <c r="N155" i="6"/>
  <c r="N156" i="11" s="1"/>
  <c r="R156" i="11" s="1"/>
  <c r="O155" i="6"/>
  <c r="O156" i="11" s="1"/>
  <c r="S156" i="11" s="1"/>
  <c r="A156" i="6"/>
  <c r="A157" i="11" s="1"/>
  <c r="B156" i="6"/>
  <c r="B157" i="11" s="1"/>
  <c r="C156" i="6"/>
  <c r="C157" i="11" s="1"/>
  <c r="D156" i="6"/>
  <c r="D157" i="11" s="1"/>
  <c r="E156" i="6"/>
  <c r="E157" i="11" s="1"/>
  <c r="F156" i="6"/>
  <c r="F157" i="11" s="1"/>
  <c r="G156" i="6"/>
  <c r="G157" i="11" s="1"/>
  <c r="H156" i="6"/>
  <c r="H157" i="11" s="1"/>
  <c r="I156" i="6"/>
  <c r="I157" i="11" s="1"/>
  <c r="J156" i="6"/>
  <c r="J157" i="11" s="1"/>
  <c r="K156" i="6"/>
  <c r="K157" i="11" s="1"/>
  <c r="L156" i="6"/>
  <c r="L157" i="11" s="1"/>
  <c r="P157" i="11" s="1"/>
  <c r="M156" i="6"/>
  <c r="M157" i="11" s="1"/>
  <c r="N156" i="6"/>
  <c r="N157" i="11" s="1"/>
  <c r="R157" i="11" s="1"/>
  <c r="O156" i="6"/>
  <c r="O157" i="11" s="1"/>
  <c r="S157" i="11" s="1"/>
  <c r="A157" i="6"/>
  <c r="A158" i="11" s="1"/>
  <c r="B157" i="6"/>
  <c r="B158" i="11" s="1"/>
  <c r="C157" i="6"/>
  <c r="C158" i="11" s="1"/>
  <c r="D157" i="6"/>
  <c r="D158" i="11" s="1"/>
  <c r="E157" i="6"/>
  <c r="E158" i="11" s="1"/>
  <c r="F157" i="6"/>
  <c r="F158" i="11" s="1"/>
  <c r="G157" i="6"/>
  <c r="G158" i="11" s="1"/>
  <c r="H157" i="6"/>
  <c r="H158" i="11" s="1"/>
  <c r="I157" i="6"/>
  <c r="I158" i="11" s="1"/>
  <c r="J157" i="6"/>
  <c r="J158" i="11" s="1"/>
  <c r="CG158" i="11" s="1"/>
  <c r="K157" i="6"/>
  <c r="K158" i="11" s="1"/>
  <c r="L157" i="6"/>
  <c r="L158" i="11" s="1"/>
  <c r="P158" i="11" s="1"/>
  <c r="M157" i="6"/>
  <c r="M158" i="11" s="1"/>
  <c r="N157" i="6"/>
  <c r="N158" i="11" s="1"/>
  <c r="R158" i="11" s="1"/>
  <c r="O157" i="6"/>
  <c r="O158" i="11" s="1"/>
  <c r="S158" i="11" s="1"/>
  <c r="A158" i="6"/>
  <c r="A159" i="11" s="1"/>
  <c r="B158" i="6"/>
  <c r="B159" i="11" s="1"/>
  <c r="C158" i="6"/>
  <c r="C159" i="11" s="1"/>
  <c r="D158" i="6"/>
  <c r="D159" i="11" s="1"/>
  <c r="E158" i="6"/>
  <c r="E159" i="11" s="1"/>
  <c r="F158" i="6"/>
  <c r="F159" i="11" s="1"/>
  <c r="G158" i="6"/>
  <c r="G159" i="11" s="1"/>
  <c r="BL159" i="11" s="1"/>
  <c r="H158" i="6"/>
  <c r="H159" i="11" s="1"/>
  <c r="I158" i="6"/>
  <c r="I159" i="11" s="1"/>
  <c r="J158" i="6"/>
  <c r="J159" i="11" s="1"/>
  <c r="K158" i="6"/>
  <c r="K159" i="11" s="1"/>
  <c r="L158" i="6"/>
  <c r="L159" i="11" s="1"/>
  <c r="P159" i="11" s="1"/>
  <c r="M158" i="6"/>
  <c r="M159" i="11" s="1"/>
  <c r="N158" i="6"/>
  <c r="N159" i="11" s="1"/>
  <c r="R159" i="11" s="1"/>
  <c r="O158" i="6"/>
  <c r="O159" i="11" s="1"/>
  <c r="S159" i="11" s="1"/>
  <c r="A159" i="6"/>
  <c r="A160" i="11" s="1"/>
  <c r="B159" i="6"/>
  <c r="B160" i="11" s="1"/>
  <c r="C159" i="6"/>
  <c r="C160" i="11" s="1"/>
  <c r="D159" i="6"/>
  <c r="D160" i="11" s="1"/>
  <c r="AR160" i="11" s="1"/>
  <c r="E159" i="6"/>
  <c r="E160" i="11" s="1"/>
  <c r="F159" i="6"/>
  <c r="F160" i="11" s="1"/>
  <c r="G159" i="6"/>
  <c r="G160" i="11" s="1"/>
  <c r="H159" i="6"/>
  <c r="H160" i="11" s="1"/>
  <c r="I159" i="6"/>
  <c r="I160" i="11" s="1"/>
  <c r="J159" i="6"/>
  <c r="J160" i="11" s="1"/>
  <c r="K159" i="6"/>
  <c r="K160" i="11" s="1"/>
  <c r="L159" i="6"/>
  <c r="L160" i="11" s="1"/>
  <c r="P160" i="11" s="1"/>
  <c r="M159" i="6"/>
  <c r="M160" i="11" s="1"/>
  <c r="N159" i="6"/>
  <c r="N160" i="11" s="1"/>
  <c r="R160" i="11" s="1"/>
  <c r="O159" i="6"/>
  <c r="O160" i="11" s="1"/>
  <c r="S160" i="11" s="1"/>
  <c r="A160" i="6"/>
  <c r="A161" i="11" s="1"/>
  <c r="B160" i="6"/>
  <c r="B161" i="11" s="1"/>
  <c r="C160" i="6"/>
  <c r="C161" i="11" s="1"/>
  <c r="D160" i="6"/>
  <c r="D161" i="11" s="1"/>
  <c r="E160" i="6"/>
  <c r="E161" i="11" s="1"/>
  <c r="F160" i="6"/>
  <c r="F161" i="11" s="1"/>
  <c r="G160" i="6"/>
  <c r="G161" i="11" s="1"/>
  <c r="H160" i="6"/>
  <c r="H161" i="11" s="1"/>
  <c r="I160" i="6"/>
  <c r="I161" i="11" s="1"/>
  <c r="J160" i="6"/>
  <c r="J161" i="11" s="1"/>
  <c r="K160" i="6"/>
  <c r="K161" i="11" s="1"/>
  <c r="L160" i="6"/>
  <c r="L161" i="11" s="1"/>
  <c r="P161" i="11" s="1"/>
  <c r="M160" i="6"/>
  <c r="M161" i="11" s="1"/>
  <c r="N160" i="6"/>
  <c r="N161" i="11" s="1"/>
  <c r="R161" i="11" s="1"/>
  <c r="O160" i="6"/>
  <c r="O161" i="11" s="1"/>
  <c r="S161" i="11" s="1"/>
  <c r="A161" i="6"/>
  <c r="A162" i="11" s="1"/>
  <c r="B161" i="6"/>
  <c r="B162" i="11" s="1"/>
  <c r="C161" i="6"/>
  <c r="C162" i="11" s="1"/>
  <c r="D161" i="6"/>
  <c r="D162" i="11" s="1"/>
  <c r="E161" i="6"/>
  <c r="E162" i="11" s="1"/>
  <c r="F161" i="6"/>
  <c r="F162" i="11" s="1"/>
  <c r="G161" i="6"/>
  <c r="G162" i="11" s="1"/>
  <c r="H161" i="6"/>
  <c r="H162" i="11" s="1"/>
  <c r="I161" i="6"/>
  <c r="I162" i="11" s="1"/>
  <c r="J161" i="6"/>
  <c r="J162" i="11" s="1"/>
  <c r="K161" i="6"/>
  <c r="K162" i="11" s="1"/>
  <c r="L161" i="6"/>
  <c r="L162" i="11" s="1"/>
  <c r="P162" i="11" s="1"/>
  <c r="M161" i="6"/>
  <c r="M162" i="11" s="1"/>
  <c r="N161" i="6"/>
  <c r="N162" i="11" s="1"/>
  <c r="R162" i="11" s="1"/>
  <c r="O161" i="6"/>
  <c r="O162" i="11" s="1"/>
  <c r="S162" i="11" s="1"/>
  <c r="A162" i="6"/>
  <c r="A163" i="11" s="1"/>
  <c r="B162" i="6"/>
  <c r="B163" i="11" s="1"/>
  <c r="C162" i="6"/>
  <c r="C163" i="11" s="1"/>
  <c r="D162" i="6"/>
  <c r="D163" i="11" s="1"/>
  <c r="AP163" i="11" s="1"/>
  <c r="E162" i="6"/>
  <c r="E163" i="11" s="1"/>
  <c r="F162" i="6"/>
  <c r="F163" i="11" s="1"/>
  <c r="G162" i="6"/>
  <c r="G163" i="11" s="1"/>
  <c r="H162" i="6"/>
  <c r="H163" i="11" s="1"/>
  <c r="I162" i="6"/>
  <c r="I163" i="11" s="1"/>
  <c r="J162" i="6"/>
  <c r="J163" i="11" s="1"/>
  <c r="K162" i="6"/>
  <c r="K163" i="11" s="1"/>
  <c r="L162" i="6"/>
  <c r="L163" i="11" s="1"/>
  <c r="P163" i="11" s="1"/>
  <c r="M162" i="6"/>
  <c r="M163" i="11" s="1"/>
  <c r="N162" i="6"/>
  <c r="N163" i="11" s="1"/>
  <c r="R163" i="11" s="1"/>
  <c r="O162" i="6"/>
  <c r="O163" i="11" s="1"/>
  <c r="S163" i="11" s="1"/>
  <c r="A163" i="6"/>
  <c r="A164" i="11" s="1"/>
  <c r="B163" i="6"/>
  <c r="B164" i="11" s="1"/>
  <c r="C163" i="6"/>
  <c r="C164" i="11" s="1"/>
  <c r="D163" i="6"/>
  <c r="D164" i="11" s="1"/>
  <c r="E163" i="6"/>
  <c r="E164" i="11" s="1"/>
  <c r="F163" i="6"/>
  <c r="F164" i="11" s="1"/>
  <c r="G163" i="6"/>
  <c r="G164" i="11" s="1"/>
  <c r="H163" i="6"/>
  <c r="H164" i="11" s="1"/>
  <c r="I163" i="6"/>
  <c r="I164" i="11" s="1"/>
  <c r="J163" i="6"/>
  <c r="J164" i="11" s="1"/>
  <c r="CH164" i="11" s="1"/>
  <c r="K163" i="6"/>
  <c r="K164" i="11" s="1"/>
  <c r="L163" i="6"/>
  <c r="L164" i="11" s="1"/>
  <c r="P164" i="11" s="1"/>
  <c r="M163" i="6"/>
  <c r="M164" i="11" s="1"/>
  <c r="N163" i="6"/>
  <c r="N164" i="11" s="1"/>
  <c r="R164" i="11" s="1"/>
  <c r="O163" i="6"/>
  <c r="O164" i="11" s="1"/>
  <c r="S164" i="11" s="1"/>
  <c r="A164" i="6"/>
  <c r="A165" i="11" s="1"/>
  <c r="B164" i="6"/>
  <c r="B165" i="11" s="1"/>
  <c r="C164" i="6"/>
  <c r="C165" i="11" s="1"/>
  <c r="D164" i="6"/>
  <c r="D165" i="11" s="1"/>
  <c r="E164" i="6"/>
  <c r="E165" i="11" s="1"/>
  <c r="F164" i="6"/>
  <c r="F165" i="11" s="1"/>
  <c r="G164" i="6"/>
  <c r="G165" i="11" s="1"/>
  <c r="BK165" i="11" s="1"/>
  <c r="H164" i="6"/>
  <c r="H165" i="11" s="1"/>
  <c r="I164" i="6"/>
  <c r="I165" i="11" s="1"/>
  <c r="J164" i="6"/>
  <c r="J165" i="11" s="1"/>
  <c r="K164" i="6"/>
  <c r="K165" i="11" s="1"/>
  <c r="L164" i="6"/>
  <c r="L165" i="11" s="1"/>
  <c r="P165" i="11" s="1"/>
  <c r="M164" i="6"/>
  <c r="M165" i="11" s="1"/>
  <c r="N164" i="6"/>
  <c r="N165" i="11" s="1"/>
  <c r="R165" i="11" s="1"/>
  <c r="O164" i="6"/>
  <c r="O165" i="11" s="1"/>
  <c r="S165" i="11" s="1"/>
  <c r="A165" i="6"/>
  <c r="A166" i="11" s="1"/>
  <c r="B165" i="6"/>
  <c r="B166" i="11" s="1"/>
  <c r="C165" i="6"/>
  <c r="C166" i="11" s="1"/>
  <c r="D165" i="6"/>
  <c r="D166" i="11" s="1"/>
  <c r="AR166" i="11" s="1"/>
  <c r="E165" i="6"/>
  <c r="E166" i="11" s="1"/>
  <c r="F165" i="6"/>
  <c r="F166" i="11" s="1"/>
  <c r="G165" i="6"/>
  <c r="G166" i="11" s="1"/>
  <c r="H165" i="6"/>
  <c r="H166" i="11" s="1"/>
  <c r="I165" i="6"/>
  <c r="I166" i="11" s="1"/>
  <c r="J165" i="6"/>
  <c r="J166" i="11" s="1"/>
  <c r="K165" i="6"/>
  <c r="K166" i="11" s="1"/>
  <c r="L165" i="6"/>
  <c r="L166" i="11" s="1"/>
  <c r="P166" i="11" s="1"/>
  <c r="M165" i="6"/>
  <c r="M166" i="11" s="1"/>
  <c r="N165" i="6"/>
  <c r="N166" i="11" s="1"/>
  <c r="R166" i="11" s="1"/>
  <c r="O165" i="6"/>
  <c r="O166" i="11" s="1"/>
  <c r="S166" i="11" s="1"/>
  <c r="A166" i="6"/>
  <c r="A167" i="11" s="1"/>
  <c r="B166" i="6"/>
  <c r="B167" i="11" s="1"/>
  <c r="C166" i="6"/>
  <c r="C167" i="11" s="1"/>
  <c r="D166" i="6"/>
  <c r="D167" i="11" s="1"/>
  <c r="E166" i="6"/>
  <c r="E167" i="11" s="1"/>
  <c r="F166" i="6"/>
  <c r="F167" i="11" s="1"/>
  <c r="G166" i="6"/>
  <c r="G167" i="11" s="1"/>
  <c r="H166" i="6"/>
  <c r="H167" i="11" s="1"/>
  <c r="I166" i="6"/>
  <c r="I167" i="11" s="1"/>
  <c r="J166" i="6"/>
  <c r="J167" i="11" s="1"/>
  <c r="K166" i="6"/>
  <c r="K167" i="11" s="1"/>
  <c r="L166" i="6"/>
  <c r="L167" i="11" s="1"/>
  <c r="P167" i="11" s="1"/>
  <c r="M166" i="6"/>
  <c r="M167" i="11" s="1"/>
  <c r="N166" i="6"/>
  <c r="N167" i="11" s="1"/>
  <c r="R167" i="11" s="1"/>
  <c r="O166" i="6"/>
  <c r="O167" i="11" s="1"/>
  <c r="S167" i="11" s="1"/>
  <c r="A167" i="6"/>
  <c r="A168" i="11" s="1"/>
  <c r="B167" i="6"/>
  <c r="B168" i="11" s="1"/>
  <c r="C167" i="6"/>
  <c r="C168" i="11" s="1"/>
  <c r="D167" i="6"/>
  <c r="D168" i="11" s="1"/>
  <c r="E167" i="6"/>
  <c r="E168" i="11" s="1"/>
  <c r="F167" i="6"/>
  <c r="F168" i="11" s="1"/>
  <c r="G167" i="6"/>
  <c r="G168" i="11" s="1"/>
  <c r="H167" i="6"/>
  <c r="H168" i="11" s="1"/>
  <c r="I167" i="6"/>
  <c r="I168" i="11" s="1"/>
  <c r="J167" i="6"/>
  <c r="J168" i="11" s="1"/>
  <c r="K167" i="6"/>
  <c r="K168" i="11" s="1"/>
  <c r="L167" i="6"/>
  <c r="L168" i="11" s="1"/>
  <c r="P168" i="11" s="1"/>
  <c r="M167" i="6"/>
  <c r="M168" i="11" s="1"/>
  <c r="N167" i="6"/>
  <c r="N168" i="11" s="1"/>
  <c r="R168" i="11" s="1"/>
  <c r="O167" i="6"/>
  <c r="O168" i="11" s="1"/>
  <c r="S168" i="11" s="1"/>
  <c r="A168" i="6"/>
  <c r="A169" i="11" s="1"/>
  <c r="B168" i="6"/>
  <c r="B169" i="11" s="1"/>
  <c r="C168" i="6"/>
  <c r="C169" i="11" s="1"/>
  <c r="D168" i="6"/>
  <c r="D169" i="11" s="1"/>
  <c r="E168" i="6"/>
  <c r="E169" i="11" s="1"/>
  <c r="F168" i="6"/>
  <c r="F169" i="11" s="1"/>
  <c r="G168" i="6"/>
  <c r="G169" i="11" s="1"/>
  <c r="H168" i="6"/>
  <c r="H169" i="11" s="1"/>
  <c r="I168" i="6"/>
  <c r="I169" i="11" s="1"/>
  <c r="J168" i="6"/>
  <c r="J169" i="11" s="1"/>
  <c r="K168" i="6"/>
  <c r="K169" i="11" s="1"/>
  <c r="L168" i="6"/>
  <c r="L169" i="11" s="1"/>
  <c r="P169" i="11" s="1"/>
  <c r="M168" i="6"/>
  <c r="M169" i="11" s="1"/>
  <c r="N168" i="6"/>
  <c r="N169" i="11" s="1"/>
  <c r="R169" i="11" s="1"/>
  <c r="O168" i="6"/>
  <c r="O169" i="11" s="1"/>
  <c r="S169" i="11" s="1"/>
  <c r="A169" i="6"/>
  <c r="A170" i="11" s="1"/>
  <c r="B169" i="6"/>
  <c r="B170" i="11" s="1"/>
  <c r="C169" i="6"/>
  <c r="C170" i="11" s="1"/>
  <c r="D169" i="6"/>
  <c r="D170" i="11" s="1"/>
  <c r="E169" i="6"/>
  <c r="E170" i="11" s="1"/>
  <c r="F169" i="6"/>
  <c r="F170" i="11" s="1"/>
  <c r="G169" i="6"/>
  <c r="G170" i="11" s="1"/>
  <c r="H169" i="6"/>
  <c r="H170" i="11" s="1"/>
  <c r="I169" i="6"/>
  <c r="I170" i="11" s="1"/>
  <c r="J169" i="6"/>
  <c r="J170" i="11" s="1"/>
  <c r="K169" i="6"/>
  <c r="K170" i="11" s="1"/>
  <c r="L169" i="6"/>
  <c r="L170" i="11" s="1"/>
  <c r="P170" i="11" s="1"/>
  <c r="M169" i="6"/>
  <c r="M170" i="11" s="1"/>
  <c r="N169" i="6"/>
  <c r="N170" i="11" s="1"/>
  <c r="R170" i="11" s="1"/>
  <c r="O169" i="6"/>
  <c r="O170" i="11" s="1"/>
  <c r="S170" i="11" s="1"/>
  <c r="A170" i="6"/>
  <c r="A171" i="11" s="1"/>
  <c r="B170" i="6"/>
  <c r="B171" i="11" s="1"/>
  <c r="C170" i="6"/>
  <c r="C171" i="11" s="1"/>
  <c r="D170" i="6"/>
  <c r="D171" i="11" s="1"/>
  <c r="E170" i="6"/>
  <c r="E171" i="11" s="1"/>
  <c r="F170" i="6"/>
  <c r="F171" i="11" s="1"/>
  <c r="G170" i="6"/>
  <c r="G171" i="11" s="1"/>
  <c r="H170" i="6"/>
  <c r="H171" i="11" s="1"/>
  <c r="I170" i="6"/>
  <c r="I171" i="11" s="1"/>
  <c r="J170" i="6"/>
  <c r="J171" i="11" s="1"/>
  <c r="K170" i="6"/>
  <c r="K171" i="11" s="1"/>
  <c r="L170" i="6"/>
  <c r="L171" i="11" s="1"/>
  <c r="P171" i="11" s="1"/>
  <c r="M170" i="6"/>
  <c r="M171" i="11" s="1"/>
  <c r="N170" i="6"/>
  <c r="N171" i="11" s="1"/>
  <c r="R171" i="11" s="1"/>
  <c r="O170" i="6"/>
  <c r="O171" i="11" s="1"/>
  <c r="S171" i="11" s="1"/>
  <c r="A171" i="6"/>
  <c r="A172" i="11" s="1"/>
  <c r="B171" i="6"/>
  <c r="B172" i="11" s="1"/>
  <c r="C171" i="6"/>
  <c r="C172" i="11" s="1"/>
  <c r="D171" i="6"/>
  <c r="D172" i="11" s="1"/>
  <c r="E171" i="6"/>
  <c r="E172" i="11" s="1"/>
  <c r="F171" i="6"/>
  <c r="F172" i="11" s="1"/>
  <c r="G171" i="6"/>
  <c r="G172" i="11" s="1"/>
  <c r="H171" i="6"/>
  <c r="H172" i="11" s="1"/>
  <c r="I171" i="6"/>
  <c r="I172" i="11" s="1"/>
  <c r="J171" i="6"/>
  <c r="J172" i="11" s="1"/>
  <c r="K171" i="6"/>
  <c r="K172" i="11" s="1"/>
  <c r="L171" i="6"/>
  <c r="L172" i="11" s="1"/>
  <c r="P172" i="11" s="1"/>
  <c r="M171" i="6"/>
  <c r="M172" i="11" s="1"/>
  <c r="N171" i="6"/>
  <c r="N172" i="11" s="1"/>
  <c r="R172" i="11" s="1"/>
  <c r="O171" i="6"/>
  <c r="O172" i="11" s="1"/>
  <c r="S172" i="11" s="1"/>
  <c r="A172" i="6"/>
  <c r="A173" i="11" s="1"/>
  <c r="B172" i="6"/>
  <c r="B173" i="11" s="1"/>
  <c r="C172" i="6"/>
  <c r="C173" i="11" s="1"/>
  <c r="D172" i="6"/>
  <c r="D173" i="11" s="1"/>
  <c r="E172" i="6"/>
  <c r="E173" i="11" s="1"/>
  <c r="F172" i="6"/>
  <c r="F173" i="11" s="1"/>
  <c r="G172" i="6"/>
  <c r="G173" i="11" s="1"/>
  <c r="H172" i="6"/>
  <c r="H173" i="11" s="1"/>
  <c r="I172" i="6"/>
  <c r="I173" i="11" s="1"/>
  <c r="J172" i="6"/>
  <c r="J173" i="11" s="1"/>
  <c r="K172" i="6"/>
  <c r="K173" i="11" s="1"/>
  <c r="L172" i="6"/>
  <c r="L173" i="11" s="1"/>
  <c r="P173" i="11" s="1"/>
  <c r="M172" i="6"/>
  <c r="M173" i="11" s="1"/>
  <c r="N172" i="6"/>
  <c r="N173" i="11" s="1"/>
  <c r="R173" i="11" s="1"/>
  <c r="O172" i="6"/>
  <c r="O173" i="11" s="1"/>
  <c r="S173" i="11" s="1"/>
  <c r="A173" i="6"/>
  <c r="A174" i="11" s="1"/>
  <c r="B173" i="6"/>
  <c r="B174" i="11" s="1"/>
  <c r="C173" i="6"/>
  <c r="C174" i="11" s="1"/>
  <c r="D173" i="6"/>
  <c r="D174" i="11" s="1"/>
  <c r="E173" i="6"/>
  <c r="E174" i="11" s="1"/>
  <c r="F173" i="6"/>
  <c r="F174" i="11" s="1"/>
  <c r="BD174" i="11" s="1"/>
  <c r="G173" i="6"/>
  <c r="G174" i="11" s="1"/>
  <c r="H173" i="6"/>
  <c r="H174" i="11" s="1"/>
  <c r="I173" i="6"/>
  <c r="I174" i="11" s="1"/>
  <c r="J173" i="6"/>
  <c r="J174" i="11" s="1"/>
  <c r="K173" i="6"/>
  <c r="K174" i="11" s="1"/>
  <c r="L173" i="6"/>
  <c r="L174" i="11" s="1"/>
  <c r="P174" i="11" s="1"/>
  <c r="M173" i="6"/>
  <c r="M174" i="11" s="1"/>
  <c r="N173" i="6"/>
  <c r="N174" i="11" s="1"/>
  <c r="R174" i="11" s="1"/>
  <c r="O173" i="6"/>
  <c r="O174" i="11" s="1"/>
  <c r="S174" i="11" s="1"/>
  <c r="A174" i="6"/>
  <c r="A175" i="11" s="1"/>
  <c r="B174" i="6"/>
  <c r="B175" i="11" s="1"/>
  <c r="C174" i="6"/>
  <c r="C175" i="11" s="1"/>
  <c r="D174" i="6"/>
  <c r="D175" i="11" s="1"/>
  <c r="E174" i="6"/>
  <c r="E175" i="11" s="1"/>
  <c r="F174" i="6"/>
  <c r="F175" i="11" s="1"/>
  <c r="G174" i="6"/>
  <c r="G175" i="11" s="1"/>
  <c r="H174" i="6"/>
  <c r="H175" i="11" s="1"/>
  <c r="I174" i="6"/>
  <c r="I175" i="11" s="1"/>
  <c r="J174" i="6"/>
  <c r="J175" i="11" s="1"/>
  <c r="K174" i="6"/>
  <c r="K175" i="11" s="1"/>
  <c r="L174" i="6"/>
  <c r="L175" i="11" s="1"/>
  <c r="P175" i="11" s="1"/>
  <c r="M174" i="6"/>
  <c r="M175" i="11" s="1"/>
  <c r="N174" i="6"/>
  <c r="N175" i="11" s="1"/>
  <c r="R175" i="11" s="1"/>
  <c r="O174" i="6"/>
  <c r="O175" i="11" s="1"/>
  <c r="S175" i="11" s="1"/>
  <c r="A175" i="6"/>
  <c r="A176" i="11" s="1"/>
  <c r="B175" i="6"/>
  <c r="B176" i="11" s="1"/>
  <c r="C175" i="6"/>
  <c r="C176" i="11" s="1"/>
  <c r="D175" i="6"/>
  <c r="D176" i="11" s="1"/>
  <c r="E175" i="6"/>
  <c r="E176" i="11" s="1"/>
  <c r="F175" i="6"/>
  <c r="F176" i="11" s="1"/>
  <c r="G175" i="6"/>
  <c r="G176" i="11" s="1"/>
  <c r="H175" i="6"/>
  <c r="H176" i="11" s="1"/>
  <c r="BV176" i="11" s="1"/>
  <c r="I175" i="6"/>
  <c r="I176" i="11" s="1"/>
  <c r="J175" i="6"/>
  <c r="J176" i="11" s="1"/>
  <c r="K175" i="6"/>
  <c r="K176" i="11" s="1"/>
  <c r="L175" i="6"/>
  <c r="L176" i="11" s="1"/>
  <c r="P176" i="11" s="1"/>
  <c r="M175" i="6"/>
  <c r="M176" i="11" s="1"/>
  <c r="N175" i="6"/>
  <c r="N176" i="11" s="1"/>
  <c r="R176" i="11" s="1"/>
  <c r="O175" i="6"/>
  <c r="O176" i="11" s="1"/>
  <c r="S176" i="11" s="1"/>
  <c r="A176" i="6"/>
  <c r="A177" i="11" s="1"/>
  <c r="B176" i="6"/>
  <c r="B177" i="11" s="1"/>
  <c r="C176" i="6"/>
  <c r="C177" i="11" s="1"/>
  <c r="D176" i="6"/>
  <c r="D177" i="11" s="1"/>
  <c r="E176" i="6"/>
  <c r="E177" i="11" s="1"/>
  <c r="F176" i="6"/>
  <c r="F177" i="11" s="1"/>
  <c r="G176" i="6"/>
  <c r="G177" i="11" s="1"/>
  <c r="H176" i="6"/>
  <c r="H177" i="11" s="1"/>
  <c r="BU177" i="11" s="1"/>
  <c r="I176" i="6"/>
  <c r="I177" i="11" s="1"/>
  <c r="J176" i="6"/>
  <c r="J177" i="11" s="1"/>
  <c r="K176" i="6"/>
  <c r="K177" i="11" s="1"/>
  <c r="L176" i="6"/>
  <c r="L177" i="11" s="1"/>
  <c r="P177" i="11" s="1"/>
  <c r="M176" i="6"/>
  <c r="M177" i="11" s="1"/>
  <c r="N176" i="6"/>
  <c r="N177" i="11" s="1"/>
  <c r="R177" i="11" s="1"/>
  <c r="O176" i="6"/>
  <c r="O177" i="11" s="1"/>
  <c r="S177" i="11" s="1"/>
  <c r="A177" i="6"/>
  <c r="A178" i="11" s="1"/>
  <c r="B177" i="6"/>
  <c r="B178" i="11" s="1"/>
  <c r="C177" i="6"/>
  <c r="C178" i="11" s="1"/>
  <c r="D177" i="6"/>
  <c r="D178" i="11" s="1"/>
  <c r="E177" i="6"/>
  <c r="E178" i="11" s="1"/>
  <c r="F177" i="6"/>
  <c r="F178" i="11" s="1"/>
  <c r="G177" i="6"/>
  <c r="G178" i="11" s="1"/>
  <c r="H177" i="6"/>
  <c r="H178" i="11" s="1"/>
  <c r="I177" i="6"/>
  <c r="I178" i="11" s="1"/>
  <c r="CD178" i="11" s="1"/>
  <c r="J177" i="6"/>
  <c r="J178" i="11" s="1"/>
  <c r="K177" i="6"/>
  <c r="K178" i="11" s="1"/>
  <c r="L177" i="6"/>
  <c r="L178" i="11" s="1"/>
  <c r="P178" i="11" s="1"/>
  <c r="M177" i="6"/>
  <c r="M178" i="11" s="1"/>
  <c r="N177" i="6"/>
  <c r="N178" i="11" s="1"/>
  <c r="R178" i="11" s="1"/>
  <c r="O177" i="6"/>
  <c r="O178" i="11" s="1"/>
  <c r="S178" i="11" s="1"/>
  <c r="A178" i="6"/>
  <c r="A179" i="11" s="1"/>
  <c r="B178" i="6"/>
  <c r="B179" i="11" s="1"/>
  <c r="C178" i="6"/>
  <c r="C179" i="11" s="1"/>
  <c r="D178" i="6"/>
  <c r="D179" i="11" s="1"/>
  <c r="E178" i="6"/>
  <c r="E179" i="11" s="1"/>
  <c r="F178" i="6"/>
  <c r="F179" i="11" s="1"/>
  <c r="G178" i="6"/>
  <c r="G179" i="11" s="1"/>
  <c r="H178" i="6"/>
  <c r="H179" i="11" s="1"/>
  <c r="I178" i="6"/>
  <c r="I179" i="11" s="1"/>
  <c r="J178" i="6"/>
  <c r="J179" i="11" s="1"/>
  <c r="K178" i="6"/>
  <c r="K179" i="11" s="1"/>
  <c r="L178" i="6"/>
  <c r="L179" i="11" s="1"/>
  <c r="P179" i="11" s="1"/>
  <c r="M178" i="6"/>
  <c r="M179" i="11" s="1"/>
  <c r="N178" i="6"/>
  <c r="N179" i="11" s="1"/>
  <c r="R179" i="11" s="1"/>
  <c r="O178" i="6"/>
  <c r="O179" i="11" s="1"/>
  <c r="S179" i="11" s="1"/>
  <c r="A179" i="6"/>
  <c r="A180" i="11" s="1"/>
  <c r="B179" i="6"/>
  <c r="B180" i="11" s="1"/>
  <c r="C179" i="6"/>
  <c r="C180" i="11" s="1"/>
  <c r="D179" i="6"/>
  <c r="D180" i="11" s="1"/>
  <c r="E179" i="6"/>
  <c r="E180" i="11" s="1"/>
  <c r="F179" i="6"/>
  <c r="F180" i="11" s="1"/>
  <c r="G179" i="6"/>
  <c r="G180" i="11" s="1"/>
  <c r="H179" i="6"/>
  <c r="H180" i="11" s="1"/>
  <c r="I179" i="6"/>
  <c r="I180" i="11" s="1"/>
  <c r="J179" i="6"/>
  <c r="J180" i="11" s="1"/>
  <c r="K179" i="6"/>
  <c r="K180" i="11" s="1"/>
  <c r="L179" i="6"/>
  <c r="L180" i="11" s="1"/>
  <c r="P180" i="11" s="1"/>
  <c r="M179" i="6"/>
  <c r="M180" i="11" s="1"/>
  <c r="N179" i="6"/>
  <c r="N180" i="11" s="1"/>
  <c r="R180" i="11" s="1"/>
  <c r="O179" i="6"/>
  <c r="O180" i="11" s="1"/>
  <c r="S180" i="11" s="1"/>
  <c r="A180" i="6"/>
  <c r="A181" i="11" s="1"/>
  <c r="B180" i="6"/>
  <c r="B181" i="11" s="1"/>
  <c r="C180" i="6"/>
  <c r="C181" i="11" s="1"/>
  <c r="D180" i="6"/>
  <c r="D181" i="11" s="1"/>
  <c r="E180" i="6"/>
  <c r="E181" i="11" s="1"/>
  <c r="F180" i="6"/>
  <c r="F181" i="11" s="1"/>
  <c r="G180" i="6"/>
  <c r="G181" i="11" s="1"/>
  <c r="H180" i="6"/>
  <c r="H181" i="11" s="1"/>
  <c r="I180" i="6"/>
  <c r="I181" i="11" s="1"/>
  <c r="BY181" i="11" s="1"/>
  <c r="J180" i="6"/>
  <c r="J181" i="11" s="1"/>
  <c r="K180" i="6"/>
  <c r="K181" i="11" s="1"/>
  <c r="L180" i="6"/>
  <c r="L181" i="11" s="1"/>
  <c r="P181" i="11" s="1"/>
  <c r="M180" i="6"/>
  <c r="M181" i="11" s="1"/>
  <c r="N180" i="6"/>
  <c r="N181" i="11" s="1"/>
  <c r="R181" i="11" s="1"/>
  <c r="O180" i="6"/>
  <c r="O181" i="11" s="1"/>
  <c r="S181" i="11" s="1"/>
  <c r="A181" i="6"/>
  <c r="A182" i="11" s="1"/>
  <c r="B181" i="6"/>
  <c r="B182" i="11" s="1"/>
  <c r="C181" i="6"/>
  <c r="C182" i="11" s="1"/>
  <c r="D181" i="6"/>
  <c r="D182" i="11" s="1"/>
  <c r="E181" i="6"/>
  <c r="E182" i="11" s="1"/>
  <c r="F181" i="6"/>
  <c r="F182" i="11" s="1"/>
  <c r="G181" i="6"/>
  <c r="G182" i="11" s="1"/>
  <c r="H181" i="6"/>
  <c r="H182" i="11" s="1"/>
  <c r="I181" i="6"/>
  <c r="I182" i="11" s="1"/>
  <c r="J181" i="6"/>
  <c r="J182" i="11" s="1"/>
  <c r="CI182" i="11" s="1"/>
  <c r="K181" i="6"/>
  <c r="K182" i="11" s="1"/>
  <c r="L181" i="6"/>
  <c r="L182" i="11" s="1"/>
  <c r="P182" i="11" s="1"/>
  <c r="M181" i="6"/>
  <c r="M182" i="11" s="1"/>
  <c r="N181" i="6"/>
  <c r="N182" i="11" s="1"/>
  <c r="R182" i="11" s="1"/>
  <c r="O181" i="6"/>
  <c r="O182" i="11" s="1"/>
  <c r="S182" i="11" s="1"/>
  <c r="A182" i="6"/>
  <c r="A183" i="11" s="1"/>
  <c r="B182" i="6"/>
  <c r="B183" i="11" s="1"/>
  <c r="C182" i="6"/>
  <c r="C183" i="11" s="1"/>
  <c r="AI183" i="11" s="1"/>
  <c r="D182" i="6"/>
  <c r="D183" i="11" s="1"/>
  <c r="AQ183" i="11" s="1"/>
  <c r="E182" i="6"/>
  <c r="E183" i="11" s="1"/>
  <c r="F182" i="6"/>
  <c r="F183" i="11" s="1"/>
  <c r="G182" i="6"/>
  <c r="G183" i="11" s="1"/>
  <c r="H182" i="6"/>
  <c r="H183" i="11" s="1"/>
  <c r="I182" i="6"/>
  <c r="I183" i="11" s="1"/>
  <c r="J182" i="6"/>
  <c r="J183" i="11" s="1"/>
  <c r="K182" i="6"/>
  <c r="K183" i="11" s="1"/>
  <c r="L182" i="6"/>
  <c r="L183" i="11" s="1"/>
  <c r="P183" i="11" s="1"/>
  <c r="M182" i="6"/>
  <c r="M183" i="11" s="1"/>
  <c r="N182" i="6"/>
  <c r="N183" i="11" s="1"/>
  <c r="R183" i="11" s="1"/>
  <c r="O182" i="6"/>
  <c r="O183" i="11" s="1"/>
  <c r="S183" i="11" s="1"/>
  <c r="A183" i="6"/>
  <c r="A184" i="11" s="1"/>
  <c r="B183" i="6"/>
  <c r="B184" i="11" s="1"/>
  <c r="C183" i="6"/>
  <c r="C184" i="11" s="1"/>
  <c r="D183" i="6"/>
  <c r="D184" i="11" s="1"/>
  <c r="AR184" i="11" s="1"/>
  <c r="E183" i="6"/>
  <c r="E184" i="11" s="1"/>
  <c r="AZ184" i="11" s="1"/>
  <c r="F183" i="6"/>
  <c r="F184" i="11" s="1"/>
  <c r="BH184" i="11" s="1"/>
  <c r="G183" i="6"/>
  <c r="G184" i="11" s="1"/>
  <c r="H183" i="6"/>
  <c r="H184" i="11" s="1"/>
  <c r="I183" i="6"/>
  <c r="I184" i="11" s="1"/>
  <c r="J183" i="6"/>
  <c r="J184" i="11" s="1"/>
  <c r="CF184" i="11" s="1"/>
  <c r="K183" i="6"/>
  <c r="K184" i="11" s="1"/>
  <c r="L183" i="6"/>
  <c r="L184" i="11" s="1"/>
  <c r="P184" i="11" s="1"/>
  <c r="M183" i="6"/>
  <c r="M184" i="11" s="1"/>
  <c r="N183" i="6"/>
  <c r="N184" i="11" s="1"/>
  <c r="R184" i="11" s="1"/>
  <c r="O183" i="6"/>
  <c r="O184" i="11" s="1"/>
  <c r="S184" i="11" s="1"/>
  <c r="A184" i="6"/>
  <c r="A185" i="11" s="1"/>
  <c r="B184" i="6"/>
  <c r="B185" i="11" s="1"/>
  <c r="AB185" i="11" s="1"/>
  <c r="C184" i="6"/>
  <c r="C185" i="11" s="1"/>
  <c r="AJ185" i="11" s="1"/>
  <c r="D184" i="6"/>
  <c r="D185" i="11" s="1"/>
  <c r="E184" i="6"/>
  <c r="E185" i="11" s="1"/>
  <c r="AZ185" i="11" s="1"/>
  <c r="F184" i="6"/>
  <c r="F185" i="11" s="1"/>
  <c r="BH185" i="11" s="1"/>
  <c r="G184" i="6"/>
  <c r="G185" i="11" s="1"/>
  <c r="H184" i="6"/>
  <c r="H185" i="11" s="1"/>
  <c r="I184" i="6"/>
  <c r="I185" i="11" s="1"/>
  <c r="J184" i="6"/>
  <c r="J185" i="11" s="1"/>
  <c r="K184" i="6"/>
  <c r="K185" i="11" s="1"/>
  <c r="L184" i="6"/>
  <c r="L185" i="11" s="1"/>
  <c r="P185" i="11" s="1"/>
  <c r="M184" i="6"/>
  <c r="M185" i="11" s="1"/>
  <c r="N184" i="6"/>
  <c r="N185" i="11" s="1"/>
  <c r="R185" i="11" s="1"/>
  <c r="O184" i="6"/>
  <c r="O185" i="11" s="1"/>
  <c r="S185" i="11" s="1"/>
  <c r="A185" i="6"/>
  <c r="A186" i="11" s="1"/>
  <c r="B185" i="6"/>
  <c r="B186" i="11" s="1"/>
  <c r="AC186" i="11" s="1"/>
  <c r="C185" i="6"/>
  <c r="C186" i="11" s="1"/>
  <c r="AK186" i="11" s="1"/>
  <c r="D185" i="6"/>
  <c r="D186" i="11" s="1"/>
  <c r="E185" i="6"/>
  <c r="E186" i="11" s="1"/>
  <c r="F185" i="6"/>
  <c r="F186" i="11" s="1"/>
  <c r="BI186" i="11" s="1"/>
  <c r="G185" i="6"/>
  <c r="G186" i="11" s="1"/>
  <c r="H185" i="6"/>
  <c r="H186" i="11" s="1"/>
  <c r="I185" i="6"/>
  <c r="I186" i="11" s="1"/>
  <c r="J185" i="6"/>
  <c r="J186" i="11" s="1"/>
  <c r="CG186" i="11" s="1"/>
  <c r="K185" i="6"/>
  <c r="K186" i="11" s="1"/>
  <c r="L185" i="6"/>
  <c r="L186" i="11" s="1"/>
  <c r="P186" i="11" s="1"/>
  <c r="M185" i="6"/>
  <c r="M186" i="11" s="1"/>
  <c r="N185" i="6"/>
  <c r="N186" i="11" s="1"/>
  <c r="R186" i="11" s="1"/>
  <c r="O185" i="6"/>
  <c r="O186" i="11" s="1"/>
  <c r="S186" i="11" s="1"/>
  <c r="A186" i="6"/>
  <c r="A187" i="11" s="1"/>
  <c r="B186" i="6"/>
  <c r="B187" i="11" s="1"/>
  <c r="C186" i="6"/>
  <c r="C187" i="11" s="1"/>
  <c r="D186" i="6"/>
  <c r="D187" i="11" s="1"/>
  <c r="E186" i="6"/>
  <c r="E187" i="11" s="1"/>
  <c r="F186" i="6"/>
  <c r="F187" i="11" s="1"/>
  <c r="G186" i="6"/>
  <c r="G187" i="11" s="1"/>
  <c r="H186" i="6"/>
  <c r="H187" i="11" s="1"/>
  <c r="BQ187" i="11" s="1"/>
  <c r="I186" i="6"/>
  <c r="I187" i="11" s="1"/>
  <c r="BY187" i="11" s="1"/>
  <c r="J186" i="6"/>
  <c r="J187" i="11" s="1"/>
  <c r="K186" i="6"/>
  <c r="K187" i="11" s="1"/>
  <c r="L186" i="6"/>
  <c r="L187" i="11" s="1"/>
  <c r="P187" i="11" s="1"/>
  <c r="M186" i="6"/>
  <c r="M187" i="11" s="1"/>
  <c r="N186" i="6"/>
  <c r="N187" i="11" s="1"/>
  <c r="R187" i="11" s="1"/>
  <c r="O186" i="6"/>
  <c r="O187" i="11" s="1"/>
  <c r="S187" i="11" s="1"/>
  <c r="A187" i="6"/>
  <c r="A188" i="11" s="1"/>
  <c r="B187" i="6"/>
  <c r="B188" i="11" s="1"/>
  <c r="AD188" i="11" s="1"/>
  <c r="C187" i="6"/>
  <c r="C188" i="11" s="1"/>
  <c r="AL188" i="11" s="1"/>
  <c r="D187" i="6"/>
  <c r="D188" i="11" s="1"/>
  <c r="E187" i="6"/>
  <c r="E188" i="11" s="1"/>
  <c r="BB188" i="11" s="1"/>
  <c r="F187" i="6"/>
  <c r="F188" i="11" s="1"/>
  <c r="G187" i="6"/>
  <c r="G188" i="11" s="1"/>
  <c r="H187" i="6"/>
  <c r="H188" i="11" s="1"/>
  <c r="BR188" i="11" s="1"/>
  <c r="I187" i="6"/>
  <c r="I188" i="11" s="1"/>
  <c r="BZ188" i="11" s="1"/>
  <c r="J187" i="6"/>
  <c r="J188" i="11" s="1"/>
  <c r="K187" i="6"/>
  <c r="K188" i="11" s="1"/>
  <c r="L187" i="6"/>
  <c r="L188" i="11" s="1"/>
  <c r="P188" i="11" s="1"/>
  <c r="M187" i="6"/>
  <c r="M188" i="11" s="1"/>
  <c r="N187" i="6"/>
  <c r="N188" i="11" s="1"/>
  <c r="R188" i="11" s="1"/>
  <c r="O187" i="6"/>
  <c r="O188" i="11" s="1"/>
  <c r="S188" i="11" s="1"/>
  <c r="A188" i="6"/>
  <c r="A189" i="11" s="1"/>
  <c r="B188" i="6"/>
  <c r="B189" i="11" s="1"/>
  <c r="AE189" i="11" s="1"/>
  <c r="C188" i="6"/>
  <c r="C189" i="11" s="1"/>
  <c r="D188" i="6"/>
  <c r="D189" i="11" s="1"/>
  <c r="E188" i="6"/>
  <c r="E189" i="11" s="1"/>
  <c r="F188" i="6"/>
  <c r="F189" i="11" s="1"/>
  <c r="G188" i="6"/>
  <c r="G189" i="11" s="1"/>
  <c r="H188" i="6"/>
  <c r="H189" i="11" s="1"/>
  <c r="I188" i="6"/>
  <c r="I189" i="11" s="1"/>
  <c r="CA189" i="11" s="1"/>
  <c r="J188" i="6"/>
  <c r="J189" i="11" s="1"/>
  <c r="CI189" i="11" s="1"/>
  <c r="K188" i="6"/>
  <c r="K189" i="11" s="1"/>
  <c r="L188" i="6"/>
  <c r="L189" i="11" s="1"/>
  <c r="P189" i="11" s="1"/>
  <c r="M188" i="6"/>
  <c r="M189" i="11" s="1"/>
  <c r="N188" i="6"/>
  <c r="N189" i="11" s="1"/>
  <c r="R189" i="11" s="1"/>
  <c r="O188" i="6"/>
  <c r="O189" i="11" s="1"/>
  <c r="S189" i="11" s="1"/>
  <c r="A189" i="6"/>
  <c r="A190" i="11" s="1"/>
  <c r="B189" i="6"/>
  <c r="B190" i="11" s="1"/>
  <c r="AA190" i="11" s="1"/>
  <c r="C189" i="6"/>
  <c r="C190" i="11" s="1"/>
  <c r="AI190" i="11" s="1"/>
  <c r="D189" i="6"/>
  <c r="D190" i="11" s="1"/>
  <c r="E189" i="6"/>
  <c r="E190" i="11" s="1"/>
  <c r="F189" i="6"/>
  <c r="F190" i="11" s="1"/>
  <c r="BG190" i="11" s="1"/>
  <c r="G189" i="6"/>
  <c r="G190" i="11" s="1"/>
  <c r="BO190" i="11" s="1"/>
  <c r="H189" i="6"/>
  <c r="H190" i="11" s="1"/>
  <c r="BW190" i="11" s="1"/>
  <c r="I189" i="6"/>
  <c r="I190" i="11" s="1"/>
  <c r="J189" i="6"/>
  <c r="J190" i="11" s="1"/>
  <c r="K189" i="6"/>
  <c r="K190" i="11" s="1"/>
  <c r="L189" i="6"/>
  <c r="L190" i="11" s="1"/>
  <c r="P190" i="11" s="1"/>
  <c r="M189" i="6"/>
  <c r="M190" i="11" s="1"/>
  <c r="N189" i="6"/>
  <c r="N190" i="11" s="1"/>
  <c r="R190" i="11" s="1"/>
  <c r="O189" i="6"/>
  <c r="O190" i="11" s="1"/>
  <c r="S190" i="11" s="1"/>
  <c r="A190" i="6"/>
  <c r="A191" i="11" s="1"/>
  <c r="B190" i="6"/>
  <c r="B191" i="11" s="1"/>
  <c r="C190" i="6"/>
  <c r="C191" i="11" s="1"/>
  <c r="D190" i="6"/>
  <c r="D191" i="11" s="1"/>
  <c r="AO191" i="11" s="1"/>
  <c r="E190" i="6"/>
  <c r="E191" i="11" s="1"/>
  <c r="AW191" i="11" s="1"/>
  <c r="F190" i="6"/>
  <c r="F191" i="11" s="1"/>
  <c r="G190" i="6"/>
  <c r="G191" i="11" s="1"/>
  <c r="H190" i="6"/>
  <c r="H191" i="11" s="1"/>
  <c r="I190" i="6"/>
  <c r="I191" i="11" s="1"/>
  <c r="J190" i="6"/>
  <c r="J191" i="11" s="1"/>
  <c r="K190" i="6"/>
  <c r="K191" i="11" s="1"/>
  <c r="L190" i="6"/>
  <c r="L191" i="11" s="1"/>
  <c r="P191" i="11" s="1"/>
  <c r="M190" i="6"/>
  <c r="M191" i="11" s="1"/>
  <c r="N190" i="6"/>
  <c r="N191" i="11" s="1"/>
  <c r="R191" i="11" s="1"/>
  <c r="O190" i="6"/>
  <c r="O191" i="11" s="1"/>
  <c r="S191" i="11" s="1"/>
  <c r="A191" i="6"/>
  <c r="A192" i="11" s="1"/>
  <c r="B191" i="6"/>
  <c r="B192" i="11" s="1"/>
  <c r="C191" i="6"/>
  <c r="C192" i="11" s="1"/>
  <c r="D191" i="6"/>
  <c r="D192" i="11" s="1"/>
  <c r="AQ192" i="11" s="1"/>
  <c r="E191" i="6"/>
  <c r="E192" i="11" s="1"/>
  <c r="AY192" i="11" s="1"/>
  <c r="F191" i="6"/>
  <c r="F192" i="11" s="1"/>
  <c r="G191" i="6"/>
  <c r="G192" i="11" s="1"/>
  <c r="BO192" i="11" s="1"/>
  <c r="H191" i="6"/>
  <c r="H192" i="11" s="1"/>
  <c r="BW192" i="11" s="1"/>
  <c r="I191" i="6"/>
  <c r="I192" i="11" s="1"/>
  <c r="J191" i="6"/>
  <c r="J192" i="11" s="1"/>
  <c r="K191" i="6"/>
  <c r="K192" i="11" s="1"/>
  <c r="L191" i="6"/>
  <c r="L192" i="11" s="1"/>
  <c r="P192" i="11" s="1"/>
  <c r="M191" i="6"/>
  <c r="M192" i="11" s="1"/>
  <c r="N191" i="6"/>
  <c r="N192" i="11" s="1"/>
  <c r="R192" i="11" s="1"/>
  <c r="O191" i="6"/>
  <c r="O192" i="11" s="1"/>
  <c r="S192" i="11" s="1"/>
  <c r="A192" i="6"/>
  <c r="A193" i="11" s="1"/>
  <c r="B192" i="6"/>
  <c r="B193" i="11" s="1"/>
  <c r="AG193" i="11" s="1"/>
  <c r="C192" i="6"/>
  <c r="C193" i="11" s="1"/>
  <c r="D192" i="6"/>
  <c r="D193" i="11" s="1"/>
  <c r="E192" i="6"/>
  <c r="E193" i="11" s="1"/>
  <c r="AW193" i="11" s="1"/>
  <c r="F192" i="6"/>
  <c r="F193" i="11" s="1"/>
  <c r="BE193" i="11" s="1"/>
  <c r="G192" i="6"/>
  <c r="G193" i="11" s="1"/>
  <c r="BM193" i="11" s="1"/>
  <c r="H192" i="6"/>
  <c r="H193" i="11" s="1"/>
  <c r="I192" i="6"/>
  <c r="I193" i="11" s="1"/>
  <c r="J192" i="6"/>
  <c r="J193" i="11" s="1"/>
  <c r="K192" i="6"/>
  <c r="K193" i="11" s="1"/>
  <c r="L192" i="6"/>
  <c r="L193" i="11" s="1"/>
  <c r="P193" i="11" s="1"/>
  <c r="M192" i="6"/>
  <c r="M193" i="11" s="1"/>
  <c r="N192" i="6"/>
  <c r="N193" i="11" s="1"/>
  <c r="R193" i="11" s="1"/>
  <c r="O192" i="6"/>
  <c r="O193" i="11" s="1"/>
  <c r="S193" i="11" s="1"/>
  <c r="A193" i="6"/>
  <c r="A194" i="11" s="1"/>
  <c r="B193" i="6"/>
  <c r="B194" i="11" s="1"/>
  <c r="AA194" i="11" s="1"/>
  <c r="C193" i="6"/>
  <c r="C194" i="11" s="1"/>
  <c r="AI194" i="11" s="1"/>
  <c r="D193" i="6"/>
  <c r="D194" i="11" s="1"/>
  <c r="E193" i="6"/>
  <c r="E194" i="11" s="1"/>
  <c r="F193" i="6"/>
  <c r="F194" i="11" s="1"/>
  <c r="BG194" i="11" s="1"/>
  <c r="G193" i="6"/>
  <c r="G194" i="11" s="1"/>
  <c r="BO194" i="11" s="1"/>
  <c r="H193" i="6"/>
  <c r="H194" i="11" s="1"/>
  <c r="I193" i="6"/>
  <c r="I194" i="11" s="1"/>
  <c r="J193" i="6"/>
  <c r="J194" i="11" s="1"/>
  <c r="CE194" i="11" s="1"/>
  <c r="K193" i="6"/>
  <c r="K194" i="11" s="1"/>
  <c r="L193" i="6"/>
  <c r="L194" i="11" s="1"/>
  <c r="P194" i="11" s="1"/>
  <c r="M193" i="6"/>
  <c r="M194" i="11" s="1"/>
  <c r="N193" i="6"/>
  <c r="N194" i="11" s="1"/>
  <c r="R194" i="11" s="1"/>
  <c r="O193" i="6"/>
  <c r="O194" i="11" s="1"/>
  <c r="S194" i="11" s="1"/>
  <c r="A194" i="6"/>
  <c r="A195" i="11" s="1"/>
  <c r="B194" i="6"/>
  <c r="B195" i="11" s="1"/>
  <c r="AG195" i="11" s="1"/>
  <c r="C194" i="6"/>
  <c r="C195" i="11" s="1"/>
  <c r="D194" i="6"/>
  <c r="D195" i="11" s="1"/>
  <c r="AO195" i="11" s="1"/>
  <c r="E194" i="6"/>
  <c r="E195" i="11" s="1"/>
  <c r="F194" i="6"/>
  <c r="F195" i="11" s="1"/>
  <c r="G194" i="6"/>
  <c r="G195" i="11" s="1"/>
  <c r="BM195" i="11" s="1"/>
  <c r="H194" i="6"/>
  <c r="H195" i="11" s="1"/>
  <c r="BU195" i="11" s="1"/>
  <c r="I194" i="6"/>
  <c r="I195" i="11" s="1"/>
  <c r="CC195" i="11" s="1"/>
  <c r="J194" i="6"/>
  <c r="J195" i="11" s="1"/>
  <c r="K194" i="6"/>
  <c r="K195" i="11" s="1"/>
  <c r="L194" i="6"/>
  <c r="L195" i="11" s="1"/>
  <c r="P195" i="11" s="1"/>
  <c r="M194" i="6"/>
  <c r="M195" i="11" s="1"/>
  <c r="N194" i="6"/>
  <c r="N195" i="11" s="1"/>
  <c r="R195" i="11" s="1"/>
  <c r="O194" i="6"/>
  <c r="O195" i="11" s="1"/>
  <c r="S195" i="11" s="1"/>
  <c r="A195" i="6"/>
  <c r="A196" i="11" s="1"/>
  <c r="B195" i="6"/>
  <c r="B196" i="11" s="1"/>
  <c r="AA196" i="11" s="1"/>
  <c r="C195" i="6"/>
  <c r="C196" i="11" s="1"/>
  <c r="AI196" i="11" s="1"/>
  <c r="D195" i="6"/>
  <c r="D196" i="11" s="1"/>
  <c r="AQ196" i="11" s="1"/>
  <c r="E195" i="6"/>
  <c r="E196" i="11" s="1"/>
  <c r="AY196" i="11" s="1"/>
  <c r="F195" i="6"/>
  <c r="F196" i="11" s="1"/>
  <c r="BG196" i="11" s="1"/>
  <c r="G195" i="6"/>
  <c r="G196" i="11" s="1"/>
  <c r="H195" i="6"/>
  <c r="H196" i="11" s="1"/>
  <c r="BW196" i="11" s="1"/>
  <c r="I195" i="6"/>
  <c r="I196" i="11" s="1"/>
  <c r="J195" i="6"/>
  <c r="J196" i="11" s="1"/>
  <c r="K195" i="6"/>
  <c r="K196" i="11" s="1"/>
  <c r="L195" i="6"/>
  <c r="L196" i="11" s="1"/>
  <c r="P196" i="11" s="1"/>
  <c r="M195" i="6"/>
  <c r="M196" i="11" s="1"/>
  <c r="N195" i="6"/>
  <c r="N196" i="11" s="1"/>
  <c r="R196" i="11" s="1"/>
  <c r="O195" i="6"/>
  <c r="O196" i="11" s="1"/>
  <c r="S196" i="11" s="1"/>
  <c r="A196" i="6"/>
  <c r="A197" i="11" s="1"/>
  <c r="B196" i="6"/>
  <c r="B197" i="11" s="1"/>
  <c r="AG197" i="11" s="1"/>
  <c r="C196" i="6"/>
  <c r="C197" i="11" s="1"/>
  <c r="D196" i="6"/>
  <c r="D197" i="11" s="1"/>
  <c r="E196" i="6"/>
  <c r="E197" i="11" s="1"/>
  <c r="F196" i="6"/>
  <c r="F197" i="11" s="1"/>
  <c r="G196" i="6"/>
  <c r="G197" i="11" s="1"/>
  <c r="H196" i="6"/>
  <c r="H197" i="11" s="1"/>
  <c r="I196" i="6"/>
  <c r="I197" i="11" s="1"/>
  <c r="CC197" i="11" s="1"/>
  <c r="J196" i="6"/>
  <c r="J197" i="11" s="1"/>
  <c r="CK197" i="11" s="1"/>
  <c r="K196" i="6"/>
  <c r="K197" i="11" s="1"/>
  <c r="L196" i="6"/>
  <c r="L197" i="11" s="1"/>
  <c r="P197" i="11" s="1"/>
  <c r="M196" i="6"/>
  <c r="M197" i="11" s="1"/>
  <c r="N196" i="6"/>
  <c r="N197" i="11" s="1"/>
  <c r="R197" i="11" s="1"/>
  <c r="O196" i="6"/>
  <c r="O197" i="11" s="1"/>
  <c r="S197" i="11" s="1"/>
  <c r="A197" i="6"/>
  <c r="A198" i="11" s="1"/>
  <c r="B197" i="6"/>
  <c r="B198" i="11" s="1"/>
  <c r="AB198" i="11" s="1"/>
  <c r="C197" i="6"/>
  <c r="C198" i="11" s="1"/>
  <c r="AJ198" i="11" s="1"/>
  <c r="D197" i="6"/>
  <c r="D198" i="11" s="1"/>
  <c r="AR198" i="11" s="1"/>
  <c r="E197" i="6"/>
  <c r="E198" i="11" s="1"/>
  <c r="AZ198" i="11" s="1"/>
  <c r="F197" i="6"/>
  <c r="F198" i="11" s="1"/>
  <c r="BH198" i="11" s="1"/>
  <c r="G197" i="6"/>
  <c r="G198" i="11" s="1"/>
  <c r="BP198" i="11" s="1"/>
  <c r="H197" i="6"/>
  <c r="H198" i="11" s="1"/>
  <c r="I197" i="6"/>
  <c r="I198" i="11" s="1"/>
  <c r="J197" i="6"/>
  <c r="J198" i="11" s="1"/>
  <c r="K197" i="6"/>
  <c r="K198" i="11" s="1"/>
  <c r="L197" i="6"/>
  <c r="L198" i="11" s="1"/>
  <c r="P198" i="11" s="1"/>
  <c r="M197" i="6"/>
  <c r="M198" i="11" s="1"/>
  <c r="N197" i="6"/>
  <c r="N198" i="11" s="1"/>
  <c r="R198" i="11" s="1"/>
  <c r="O197" i="6"/>
  <c r="O198" i="11" s="1"/>
  <c r="S198" i="11" s="1"/>
  <c r="A198" i="6"/>
  <c r="A199" i="11" s="1"/>
  <c r="B198" i="6"/>
  <c r="B199" i="11" s="1"/>
  <c r="C198" i="6"/>
  <c r="C199" i="11" s="1"/>
  <c r="AH199" i="11" s="1"/>
  <c r="D198" i="6"/>
  <c r="D199" i="11" s="1"/>
  <c r="AP199" i="11" s="1"/>
  <c r="E198" i="6"/>
  <c r="E199" i="11" s="1"/>
  <c r="AX199" i="11" s="1"/>
  <c r="F198" i="6"/>
  <c r="F199" i="11" s="1"/>
  <c r="G198" i="6"/>
  <c r="G199" i="11" s="1"/>
  <c r="H198" i="6"/>
  <c r="H199" i="11" s="1"/>
  <c r="I198" i="6"/>
  <c r="I199" i="11" s="1"/>
  <c r="J198" i="6"/>
  <c r="J199" i="11" s="1"/>
  <c r="K198" i="6"/>
  <c r="K199" i="11" s="1"/>
  <c r="L198" i="6"/>
  <c r="L199" i="11" s="1"/>
  <c r="P199" i="11" s="1"/>
  <c r="M198" i="6"/>
  <c r="M199" i="11" s="1"/>
  <c r="N198" i="6"/>
  <c r="N199" i="11" s="1"/>
  <c r="R199" i="11" s="1"/>
  <c r="O198" i="6"/>
  <c r="O199" i="11" s="1"/>
  <c r="S199" i="11" s="1"/>
  <c r="A199" i="6"/>
  <c r="A200" i="11" s="1"/>
  <c r="B199" i="6"/>
  <c r="B200" i="11" s="1"/>
  <c r="AB200" i="11" s="1"/>
  <c r="C199" i="6"/>
  <c r="C200" i="11" s="1"/>
  <c r="D199" i="6"/>
  <c r="D200" i="11" s="1"/>
  <c r="AR200" i="11" s="1"/>
  <c r="E199" i="6"/>
  <c r="E200" i="11" s="1"/>
  <c r="AZ200" i="11" s="1"/>
  <c r="F199" i="6"/>
  <c r="F200" i="11" s="1"/>
  <c r="G199" i="6"/>
  <c r="G200" i="11" s="1"/>
  <c r="BP200" i="11" s="1"/>
  <c r="H199" i="6"/>
  <c r="H200" i="11" s="1"/>
  <c r="I199" i="6"/>
  <c r="I200" i="11" s="1"/>
  <c r="BX200" i="11" s="1"/>
  <c r="J199" i="6"/>
  <c r="J200" i="11" s="1"/>
  <c r="CF200" i="11" s="1"/>
  <c r="K199" i="6"/>
  <c r="K200" i="11" s="1"/>
  <c r="L199" i="6"/>
  <c r="L200" i="11" s="1"/>
  <c r="P200" i="11" s="1"/>
  <c r="M199" i="6"/>
  <c r="M200" i="11" s="1"/>
  <c r="N199" i="6"/>
  <c r="N200" i="11" s="1"/>
  <c r="R200" i="11" s="1"/>
  <c r="O199" i="6"/>
  <c r="O200" i="11" s="1"/>
  <c r="S200" i="11" s="1"/>
  <c r="A200" i="6"/>
  <c r="A201" i="11" s="1"/>
  <c r="B200" i="6"/>
  <c r="B201" i="11" s="1"/>
  <c r="C200" i="6"/>
  <c r="C201" i="11" s="1"/>
  <c r="D200" i="6"/>
  <c r="D201" i="11" s="1"/>
  <c r="E200" i="6"/>
  <c r="E201" i="11" s="1"/>
  <c r="AX201" i="11" s="1"/>
  <c r="F200" i="6"/>
  <c r="F201" i="11" s="1"/>
  <c r="BF201" i="11" s="1"/>
  <c r="G200" i="6"/>
  <c r="G201" i="11" s="1"/>
  <c r="BN201" i="11" s="1"/>
  <c r="H200" i="6"/>
  <c r="H201" i="11" s="1"/>
  <c r="I200" i="6"/>
  <c r="I201" i="11" s="1"/>
  <c r="J200" i="6"/>
  <c r="J201" i="11" s="1"/>
  <c r="K200" i="6"/>
  <c r="K201" i="11" s="1"/>
  <c r="L200" i="6"/>
  <c r="L201" i="11" s="1"/>
  <c r="P201" i="11" s="1"/>
  <c r="M200" i="6"/>
  <c r="M201" i="11" s="1"/>
  <c r="N200" i="6"/>
  <c r="N201" i="11" s="1"/>
  <c r="R201" i="11" s="1"/>
  <c r="O200" i="6"/>
  <c r="O201" i="11" s="1"/>
  <c r="S201" i="11" s="1"/>
  <c r="A201" i="6"/>
  <c r="A202" i="11" s="1"/>
  <c r="B201" i="6"/>
  <c r="B202" i="11" s="1"/>
  <c r="AB202" i="11" s="1"/>
  <c r="C201" i="6"/>
  <c r="C202" i="11" s="1"/>
  <c r="D201" i="6"/>
  <c r="D202" i="11" s="1"/>
  <c r="AR202" i="11" s="1"/>
  <c r="E201" i="6"/>
  <c r="E202" i="11" s="1"/>
  <c r="F201" i="6"/>
  <c r="F202" i="11" s="1"/>
  <c r="BH202" i="11" s="1"/>
  <c r="G201" i="6"/>
  <c r="G202" i="11" s="1"/>
  <c r="BP202" i="11" s="1"/>
  <c r="H201" i="6"/>
  <c r="H202" i="11" s="1"/>
  <c r="I201" i="6"/>
  <c r="I202" i="11" s="1"/>
  <c r="BX202" i="11" s="1"/>
  <c r="J201" i="6"/>
  <c r="J202" i="11" s="1"/>
  <c r="K201" i="6"/>
  <c r="K202" i="11" s="1"/>
  <c r="L201" i="6"/>
  <c r="L202" i="11" s="1"/>
  <c r="P202" i="11" s="1"/>
  <c r="M201" i="6"/>
  <c r="M202" i="11" s="1"/>
  <c r="N201" i="6"/>
  <c r="N202" i="11" s="1"/>
  <c r="R202" i="11" s="1"/>
  <c r="O201" i="6"/>
  <c r="O202" i="11" s="1"/>
  <c r="S202" i="11" s="1"/>
  <c r="A202" i="6"/>
  <c r="A203" i="11" s="1"/>
  <c r="B202" i="6"/>
  <c r="B203" i="11" s="1"/>
  <c r="C202" i="6"/>
  <c r="C203" i="11" s="1"/>
  <c r="D202" i="6"/>
  <c r="D203" i="11" s="1"/>
  <c r="E202" i="6"/>
  <c r="E203" i="11" s="1"/>
  <c r="AX203" i="11" s="1"/>
  <c r="F202" i="6"/>
  <c r="F203" i="11" s="1"/>
  <c r="G202" i="6"/>
  <c r="G203" i="11" s="1"/>
  <c r="BN203" i="11" s="1"/>
  <c r="H202" i="6"/>
  <c r="H203" i="11" s="1"/>
  <c r="BV203" i="11" s="1"/>
  <c r="I202" i="6"/>
  <c r="I203" i="11" s="1"/>
  <c r="CD203" i="11" s="1"/>
  <c r="J202" i="6"/>
  <c r="J203" i="11" s="1"/>
  <c r="K202" i="6"/>
  <c r="K203" i="11" s="1"/>
  <c r="L202" i="6"/>
  <c r="L203" i="11" s="1"/>
  <c r="P203" i="11" s="1"/>
  <c r="M202" i="6"/>
  <c r="M203" i="11" s="1"/>
  <c r="N202" i="6"/>
  <c r="N203" i="11" s="1"/>
  <c r="R203" i="11" s="1"/>
  <c r="O202" i="6"/>
  <c r="O203" i="11" s="1"/>
  <c r="S203" i="11" s="1"/>
  <c r="A203" i="6"/>
  <c r="A204" i="11" s="1"/>
  <c r="B203" i="6"/>
  <c r="B204" i="11" s="1"/>
  <c r="C203" i="6"/>
  <c r="C204" i="11" s="1"/>
  <c r="D203" i="6"/>
  <c r="D204" i="11" s="1"/>
  <c r="AR204" i="11" s="1"/>
  <c r="E203" i="6"/>
  <c r="E204" i="11" s="1"/>
  <c r="F203" i="6"/>
  <c r="F204" i="11" s="1"/>
  <c r="BH204" i="11" s="1"/>
  <c r="G203" i="6"/>
  <c r="G204" i="11" s="1"/>
  <c r="H203" i="6"/>
  <c r="H204" i="11" s="1"/>
  <c r="I203" i="6"/>
  <c r="I204" i="11" s="1"/>
  <c r="J203" i="6"/>
  <c r="J204" i="11" s="1"/>
  <c r="K203" i="6"/>
  <c r="K204" i="11" s="1"/>
  <c r="L203" i="6"/>
  <c r="L204" i="11" s="1"/>
  <c r="P204" i="11" s="1"/>
  <c r="M203" i="6"/>
  <c r="M204" i="11" s="1"/>
  <c r="N203" i="6"/>
  <c r="N204" i="11" s="1"/>
  <c r="R204" i="11" s="1"/>
  <c r="O203" i="6"/>
  <c r="O204" i="11" s="1"/>
  <c r="S204" i="11" s="1"/>
  <c r="A204" i="6"/>
  <c r="A205" i="11" s="1"/>
  <c r="B204" i="6"/>
  <c r="B205" i="11" s="1"/>
  <c r="C204" i="6"/>
  <c r="C205" i="11" s="1"/>
  <c r="AH205" i="11" s="1"/>
  <c r="D204" i="6"/>
  <c r="D205" i="11" s="1"/>
  <c r="E204" i="6"/>
  <c r="E205" i="11" s="1"/>
  <c r="F204" i="6"/>
  <c r="F205" i="11" s="1"/>
  <c r="BF205" i="11" s="1"/>
  <c r="G204" i="6"/>
  <c r="G205" i="11" s="1"/>
  <c r="BN205" i="11" s="1"/>
  <c r="H204" i="6"/>
  <c r="H205" i="11" s="1"/>
  <c r="I204" i="6"/>
  <c r="I205" i="11" s="1"/>
  <c r="CD205" i="11" s="1"/>
  <c r="J204" i="6"/>
  <c r="J205" i="11" s="1"/>
  <c r="K204" i="6"/>
  <c r="K205" i="11" s="1"/>
  <c r="L204" i="6"/>
  <c r="L205" i="11" s="1"/>
  <c r="P205" i="11" s="1"/>
  <c r="M204" i="6"/>
  <c r="M205" i="11" s="1"/>
  <c r="N204" i="6"/>
  <c r="N205" i="11" s="1"/>
  <c r="R205" i="11" s="1"/>
  <c r="O204" i="6"/>
  <c r="O205" i="11" s="1"/>
  <c r="S205" i="11" s="1"/>
  <c r="B23" i="11"/>
  <c r="A206" i="11"/>
  <c r="CR206" i="11" s="1"/>
  <c r="DB206" i="11" s="1" a="1"/>
  <c r="DB206" i="11" s="1"/>
  <c r="B206" i="11"/>
  <c r="C206" i="11"/>
  <c r="D206" i="11"/>
  <c r="AQ206" i="11" s="1"/>
  <c r="E206" i="11"/>
  <c r="AV206" i="11" s="1"/>
  <c r="F206" i="11"/>
  <c r="BG206" i="11" s="1"/>
  <c r="G206" i="11"/>
  <c r="BL206" i="11" s="1"/>
  <c r="H206" i="11"/>
  <c r="BT206" i="11" s="1"/>
  <c r="I206" i="11"/>
  <c r="CB206" i="11" s="1"/>
  <c r="J206" i="11"/>
  <c r="CE206" i="11" s="1"/>
  <c r="K206" i="11"/>
  <c r="L206" i="11"/>
  <c r="P206" i="11" s="1"/>
  <c r="M206" i="11"/>
  <c r="Q206" i="11" s="1"/>
  <c r="N206" i="11"/>
  <c r="R206" i="11" s="1"/>
  <c r="O206" i="11"/>
  <c r="S206" i="11" s="1"/>
  <c r="A207" i="11"/>
  <c r="Y207" i="11" s="1"/>
  <c r="B207" i="11"/>
  <c r="AG207" i="11" s="1"/>
  <c r="C207" i="11"/>
  <c r="AH207" i="11" s="1"/>
  <c r="D207" i="11"/>
  <c r="E207" i="11"/>
  <c r="F207" i="11"/>
  <c r="BG207" i="11" s="1"/>
  <c r="G207" i="11"/>
  <c r="BO207" i="11" s="1"/>
  <c r="H207" i="11"/>
  <c r="BW207" i="11" s="1"/>
  <c r="I207" i="11"/>
  <c r="BZ207" i="11" s="1"/>
  <c r="J207" i="11"/>
  <c r="K207" i="11"/>
  <c r="L207" i="11"/>
  <c r="P207" i="11" s="1"/>
  <c r="M207" i="11"/>
  <c r="Q207" i="11" s="1"/>
  <c r="N207" i="11"/>
  <c r="R207" i="11" s="1"/>
  <c r="O207" i="11"/>
  <c r="S207" i="11" s="1"/>
  <c r="AD15" i="15"/>
  <c r="AC15" i="15"/>
  <c r="AB15" i="15"/>
  <c r="AA15" i="15"/>
  <c r="Z15" i="15"/>
  <c r="Y15" i="15"/>
  <c r="X15" i="15"/>
  <c r="W15" i="15"/>
  <c r="V15" i="15"/>
  <c r="U15" i="15"/>
  <c r="A6" i="6"/>
  <c r="A7" i="11" s="1"/>
  <c r="B6" i="6"/>
  <c r="B7" i="11" s="1"/>
  <c r="C6" i="6"/>
  <c r="C7" i="11" s="1"/>
  <c r="D6" i="6"/>
  <c r="D7" i="11" s="1"/>
  <c r="E6" i="6"/>
  <c r="E7" i="11" s="1"/>
  <c r="F6" i="6"/>
  <c r="F7" i="11" s="1"/>
  <c r="G6" i="6"/>
  <c r="G7" i="11" s="1"/>
  <c r="H6" i="6"/>
  <c r="H7" i="11" s="1"/>
  <c r="I6" i="6"/>
  <c r="I7" i="11" s="1"/>
  <c r="J6" i="6"/>
  <c r="J7" i="11" s="1"/>
  <c r="K6" i="6"/>
  <c r="K7" i="11" s="1"/>
  <c r="L6" i="6"/>
  <c r="L7" i="11" s="1"/>
  <c r="P7" i="11" s="1"/>
  <c r="M6" i="6"/>
  <c r="M7" i="11" s="1"/>
  <c r="N6" i="6"/>
  <c r="N7" i="11" s="1"/>
  <c r="R7" i="11" s="1"/>
  <c r="O6" i="6"/>
  <c r="O7" i="11" s="1"/>
  <c r="S7" i="11" s="1"/>
  <c r="A7" i="6"/>
  <c r="A8" i="11" s="1"/>
  <c r="B7" i="6"/>
  <c r="B8" i="11" s="1"/>
  <c r="C7" i="6"/>
  <c r="C8" i="11" s="1"/>
  <c r="D7" i="6"/>
  <c r="D8" i="11" s="1"/>
  <c r="E7" i="6"/>
  <c r="E8" i="11" s="1"/>
  <c r="F7" i="6"/>
  <c r="F8" i="11" s="1"/>
  <c r="G7" i="6"/>
  <c r="G8" i="11" s="1"/>
  <c r="H7" i="6"/>
  <c r="H8" i="11" s="1"/>
  <c r="I7" i="6"/>
  <c r="I8" i="11" s="1"/>
  <c r="J7" i="6"/>
  <c r="J8" i="11" s="1"/>
  <c r="K7" i="6"/>
  <c r="K8" i="11" s="1"/>
  <c r="L7" i="6"/>
  <c r="L8" i="11" s="1"/>
  <c r="P8" i="11" s="1"/>
  <c r="M7" i="6"/>
  <c r="M8" i="11" s="1"/>
  <c r="N7" i="6"/>
  <c r="N8" i="11" s="1"/>
  <c r="R8" i="11" s="1"/>
  <c r="O7" i="6"/>
  <c r="O8" i="11" s="1"/>
  <c r="S8" i="11" s="1"/>
  <c r="A8" i="6"/>
  <c r="A9" i="11" s="1"/>
  <c r="B8" i="6"/>
  <c r="B9" i="11" s="1"/>
  <c r="C8" i="6"/>
  <c r="C9" i="11" s="1"/>
  <c r="D8" i="6"/>
  <c r="D9" i="11" s="1"/>
  <c r="E8" i="6"/>
  <c r="E9" i="11" s="1"/>
  <c r="F8" i="6"/>
  <c r="F9" i="11" s="1"/>
  <c r="G8" i="6"/>
  <c r="G9" i="11" s="1"/>
  <c r="H8" i="6"/>
  <c r="H9" i="11" s="1"/>
  <c r="I8" i="6"/>
  <c r="I9" i="11" s="1"/>
  <c r="J8" i="6"/>
  <c r="J9" i="11" s="1"/>
  <c r="K8" i="6"/>
  <c r="K9" i="11" s="1"/>
  <c r="L8" i="6"/>
  <c r="L9" i="11" s="1"/>
  <c r="P9" i="11" s="1"/>
  <c r="M8" i="6"/>
  <c r="M9" i="11" s="1"/>
  <c r="N8" i="6"/>
  <c r="N9" i="11" s="1"/>
  <c r="R9" i="11" s="1"/>
  <c r="O8" i="6"/>
  <c r="O9" i="11" s="1"/>
  <c r="S9" i="11" s="1"/>
  <c r="A9" i="6"/>
  <c r="A10" i="11" s="1"/>
  <c r="B9" i="6"/>
  <c r="B10" i="11" s="1"/>
  <c r="C9" i="6"/>
  <c r="C10" i="11" s="1"/>
  <c r="D9" i="6"/>
  <c r="D10" i="11" s="1"/>
  <c r="E9" i="6"/>
  <c r="E10" i="11" s="1"/>
  <c r="F9" i="6"/>
  <c r="F10" i="11" s="1"/>
  <c r="G9" i="6"/>
  <c r="G10" i="11" s="1"/>
  <c r="H9" i="6"/>
  <c r="H10" i="11" s="1"/>
  <c r="I9" i="6"/>
  <c r="I10" i="11" s="1"/>
  <c r="J9" i="6"/>
  <c r="J10" i="11" s="1"/>
  <c r="K9" i="6"/>
  <c r="K10" i="11" s="1"/>
  <c r="L9" i="6"/>
  <c r="L10" i="11" s="1"/>
  <c r="P10" i="11" s="1"/>
  <c r="M9" i="6"/>
  <c r="M10" i="11" s="1"/>
  <c r="N9" i="6"/>
  <c r="N10" i="11" s="1"/>
  <c r="R10" i="11" s="1"/>
  <c r="O9" i="6"/>
  <c r="O10" i="11" s="1"/>
  <c r="S10" i="11" s="1"/>
  <c r="A10" i="6"/>
  <c r="A11" i="11" s="1"/>
  <c r="B10" i="6"/>
  <c r="B11" i="11" s="1"/>
  <c r="C10" i="6"/>
  <c r="C11" i="11" s="1"/>
  <c r="D10" i="6"/>
  <c r="D11" i="11" s="1"/>
  <c r="E10" i="6"/>
  <c r="E11" i="11" s="1"/>
  <c r="F10" i="6"/>
  <c r="F11" i="11" s="1"/>
  <c r="G10" i="6"/>
  <c r="G11" i="11" s="1"/>
  <c r="H10" i="6"/>
  <c r="H11" i="11" s="1"/>
  <c r="I10" i="6"/>
  <c r="I11" i="11" s="1"/>
  <c r="J10" i="6"/>
  <c r="J11" i="11" s="1"/>
  <c r="K10" i="6"/>
  <c r="K11" i="11" s="1"/>
  <c r="L10" i="6"/>
  <c r="L11" i="11" s="1"/>
  <c r="P11" i="11" s="1"/>
  <c r="M10" i="6"/>
  <c r="M11" i="11" s="1"/>
  <c r="N10" i="6"/>
  <c r="N11" i="11" s="1"/>
  <c r="R11" i="11" s="1"/>
  <c r="O10" i="6"/>
  <c r="O11" i="11" s="1"/>
  <c r="S11" i="11" s="1"/>
  <c r="A11" i="6"/>
  <c r="A12" i="11" s="1"/>
  <c r="B11" i="6"/>
  <c r="B12" i="11" s="1"/>
  <c r="C11" i="6"/>
  <c r="C12" i="11" s="1"/>
  <c r="D11" i="6"/>
  <c r="D12" i="11" s="1"/>
  <c r="E11" i="6"/>
  <c r="E12" i="11" s="1"/>
  <c r="F11" i="6"/>
  <c r="F12" i="11" s="1"/>
  <c r="G11" i="6"/>
  <c r="G12" i="11" s="1"/>
  <c r="H11" i="6"/>
  <c r="H12" i="11" s="1"/>
  <c r="I11" i="6"/>
  <c r="I12" i="11" s="1"/>
  <c r="J11" i="6"/>
  <c r="J12" i="11" s="1"/>
  <c r="K11" i="6"/>
  <c r="K12" i="11" s="1"/>
  <c r="L11" i="6"/>
  <c r="L12" i="11" s="1"/>
  <c r="P12" i="11" s="1"/>
  <c r="M11" i="6"/>
  <c r="M12" i="11" s="1"/>
  <c r="N11" i="6"/>
  <c r="N12" i="11" s="1"/>
  <c r="R12" i="11" s="1"/>
  <c r="O11" i="6"/>
  <c r="O12" i="11" s="1"/>
  <c r="S12" i="11" s="1"/>
  <c r="A12" i="6"/>
  <c r="A13" i="11" s="1"/>
  <c r="B12" i="6"/>
  <c r="B13" i="11" s="1"/>
  <c r="C12" i="6"/>
  <c r="C13" i="11" s="1"/>
  <c r="D12" i="6"/>
  <c r="D13" i="11" s="1"/>
  <c r="E12" i="6"/>
  <c r="E13" i="11" s="1"/>
  <c r="F12" i="6"/>
  <c r="F13" i="11" s="1"/>
  <c r="G12" i="6"/>
  <c r="G13" i="11" s="1"/>
  <c r="H12" i="6"/>
  <c r="H13" i="11" s="1"/>
  <c r="I12" i="6"/>
  <c r="I13" i="11" s="1"/>
  <c r="J12" i="6"/>
  <c r="J13" i="11" s="1"/>
  <c r="K12" i="6"/>
  <c r="K13" i="11" s="1"/>
  <c r="L12" i="6"/>
  <c r="L13" i="11" s="1"/>
  <c r="P13" i="11" s="1"/>
  <c r="M12" i="6"/>
  <c r="M13" i="11" s="1"/>
  <c r="N12" i="6"/>
  <c r="N13" i="11" s="1"/>
  <c r="R13" i="11" s="1"/>
  <c r="O12" i="6"/>
  <c r="O13" i="11" s="1"/>
  <c r="S13" i="11" s="1"/>
  <c r="A13" i="6"/>
  <c r="A14" i="11" s="1"/>
  <c r="B13" i="6"/>
  <c r="B14" i="11" s="1"/>
  <c r="C13" i="6"/>
  <c r="C14" i="11" s="1"/>
  <c r="D13" i="6"/>
  <c r="D14" i="11" s="1"/>
  <c r="E13" i="6"/>
  <c r="E14" i="11" s="1"/>
  <c r="F13" i="6"/>
  <c r="F14" i="11" s="1"/>
  <c r="G13" i="6"/>
  <c r="G14" i="11" s="1"/>
  <c r="H13" i="6"/>
  <c r="H14" i="11" s="1"/>
  <c r="I13" i="6"/>
  <c r="I14" i="11" s="1"/>
  <c r="J13" i="6"/>
  <c r="J14" i="11" s="1"/>
  <c r="K13" i="6"/>
  <c r="K14" i="11" s="1"/>
  <c r="L13" i="6"/>
  <c r="L14" i="11" s="1"/>
  <c r="P14" i="11" s="1"/>
  <c r="M13" i="6"/>
  <c r="M14" i="11" s="1"/>
  <c r="N13" i="6"/>
  <c r="N14" i="11" s="1"/>
  <c r="R14" i="11" s="1"/>
  <c r="O13" i="6"/>
  <c r="O14" i="11" s="1"/>
  <c r="S14" i="11" s="1"/>
  <c r="A14" i="6"/>
  <c r="A15" i="11" s="1"/>
  <c r="B14" i="6"/>
  <c r="B15" i="11" s="1"/>
  <c r="C14" i="6"/>
  <c r="C15" i="11" s="1"/>
  <c r="D14" i="6"/>
  <c r="D15" i="11" s="1"/>
  <c r="E14" i="6"/>
  <c r="E15" i="11" s="1"/>
  <c r="F14" i="6"/>
  <c r="F15" i="11" s="1"/>
  <c r="G14" i="6"/>
  <c r="G15" i="11" s="1"/>
  <c r="H14" i="6"/>
  <c r="H15" i="11" s="1"/>
  <c r="I14" i="6"/>
  <c r="I15" i="11" s="1"/>
  <c r="J14" i="6"/>
  <c r="J15" i="11" s="1"/>
  <c r="K14" i="6"/>
  <c r="K15" i="11" s="1"/>
  <c r="L14" i="6"/>
  <c r="L15" i="11" s="1"/>
  <c r="P15" i="11" s="1"/>
  <c r="M14" i="6"/>
  <c r="M15" i="11" s="1"/>
  <c r="N14" i="6"/>
  <c r="N15" i="11" s="1"/>
  <c r="R15" i="11" s="1"/>
  <c r="O14" i="6"/>
  <c r="O15" i="11" s="1"/>
  <c r="S15" i="11" s="1"/>
  <c r="A15" i="6"/>
  <c r="A16" i="11" s="1"/>
  <c r="B15" i="6"/>
  <c r="B16" i="11" s="1"/>
  <c r="C15" i="6"/>
  <c r="C16" i="11" s="1"/>
  <c r="D15" i="6"/>
  <c r="D16" i="11" s="1"/>
  <c r="E15" i="6"/>
  <c r="E16" i="11" s="1"/>
  <c r="F15" i="6"/>
  <c r="F16" i="11" s="1"/>
  <c r="G15" i="6"/>
  <c r="G16" i="11" s="1"/>
  <c r="H15" i="6"/>
  <c r="H16" i="11" s="1"/>
  <c r="I15" i="6"/>
  <c r="I16" i="11" s="1"/>
  <c r="J15" i="6"/>
  <c r="J16" i="11" s="1"/>
  <c r="K15" i="6"/>
  <c r="K16" i="11" s="1"/>
  <c r="L15" i="6"/>
  <c r="L16" i="11" s="1"/>
  <c r="P16" i="11" s="1"/>
  <c r="M15" i="6"/>
  <c r="M16" i="11" s="1"/>
  <c r="N15" i="6"/>
  <c r="N16" i="11" s="1"/>
  <c r="R16" i="11" s="1"/>
  <c r="O15" i="6"/>
  <c r="O16" i="11" s="1"/>
  <c r="S16" i="11" s="1"/>
  <c r="A16" i="6"/>
  <c r="A17" i="11" s="1"/>
  <c r="B16" i="6"/>
  <c r="B17" i="11" s="1"/>
  <c r="C16" i="6"/>
  <c r="C17" i="11" s="1"/>
  <c r="D16" i="6"/>
  <c r="D17" i="11" s="1"/>
  <c r="E16" i="6"/>
  <c r="E17" i="11" s="1"/>
  <c r="F16" i="6"/>
  <c r="F17" i="11" s="1"/>
  <c r="G16" i="6"/>
  <c r="G17" i="11" s="1"/>
  <c r="H16" i="6"/>
  <c r="H17" i="11" s="1"/>
  <c r="I16" i="6"/>
  <c r="I17" i="11" s="1"/>
  <c r="J16" i="6"/>
  <c r="J17" i="11" s="1"/>
  <c r="K16" i="6"/>
  <c r="K17" i="11" s="1"/>
  <c r="L16" i="6"/>
  <c r="L17" i="11" s="1"/>
  <c r="P17" i="11" s="1"/>
  <c r="M16" i="6"/>
  <c r="M17" i="11" s="1"/>
  <c r="N16" i="6"/>
  <c r="N17" i="11" s="1"/>
  <c r="R17" i="11" s="1"/>
  <c r="O16" i="6"/>
  <c r="O17" i="11" s="1"/>
  <c r="S17" i="11" s="1"/>
  <c r="A17" i="6"/>
  <c r="A18" i="11" s="1"/>
  <c r="B17" i="6"/>
  <c r="B18" i="11" s="1"/>
  <c r="C17" i="6"/>
  <c r="C18" i="11" s="1"/>
  <c r="D17" i="6"/>
  <c r="D18" i="11" s="1"/>
  <c r="E17" i="6"/>
  <c r="E18" i="11" s="1"/>
  <c r="F17" i="6"/>
  <c r="F18" i="11" s="1"/>
  <c r="G17" i="6"/>
  <c r="G18" i="11" s="1"/>
  <c r="H17" i="6"/>
  <c r="H18" i="11" s="1"/>
  <c r="I17" i="6"/>
  <c r="I18" i="11" s="1"/>
  <c r="J17" i="6"/>
  <c r="J18" i="11" s="1"/>
  <c r="K17" i="6"/>
  <c r="K18" i="11" s="1"/>
  <c r="L17" i="6"/>
  <c r="L18" i="11" s="1"/>
  <c r="P18" i="11" s="1"/>
  <c r="M17" i="6"/>
  <c r="M18" i="11" s="1"/>
  <c r="N17" i="6"/>
  <c r="N18" i="11" s="1"/>
  <c r="R18" i="11" s="1"/>
  <c r="O17" i="6"/>
  <c r="O18" i="11" s="1"/>
  <c r="S18" i="11" s="1"/>
  <c r="A18" i="6"/>
  <c r="A19" i="11" s="1"/>
  <c r="B18" i="6"/>
  <c r="B19" i="11" s="1"/>
  <c r="C18" i="6"/>
  <c r="C19" i="11" s="1"/>
  <c r="D18" i="6"/>
  <c r="D19" i="11" s="1"/>
  <c r="E18" i="6"/>
  <c r="E19" i="11" s="1"/>
  <c r="F18" i="6"/>
  <c r="F19" i="11" s="1"/>
  <c r="G18" i="6"/>
  <c r="G19" i="11" s="1"/>
  <c r="H18" i="6"/>
  <c r="H19" i="11" s="1"/>
  <c r="I18" i="6"/>
  <c r="I19" i="11" s="1"/>
  <c r="J18" i="6"/>
  <c r="J19" i="11" s="1"/>
  <c r="K18" i="6"/>
  <c r="K19" i="11" s="1"/>
  <c r="L18" i="6"/>
  <c r="L19" i="11" s="1"/>
  <c r="P19" i="11" s="1"/>
  <c r="M18" i="6"/>
  <c r="M19" i="11" s="1"/>
  <c r="N18" i="6"/>
  <c r="N19" i="11" s="1"/>
  <c r="R19" i="11" s="1"/>
  <c r="O18" i="6"/>
  <c r="O19" i="11" s="1"/>
  <c r="S19" i="11" s="1"/>
  <c r="O5" i="6"/>
  <c r="O6" i="11" s="1"/>
  <c r="S6" i="11" s="1"/>
  <c r="B5" i="6"/>
  <c r="B6" i="11" s="1"/>
  <c r="C5" i="6"/>
  <c r="C6" i="11" s="1"/>
  <c r="D5" i="6"/>
  <c r="D6" i="11" s="1"/>
  <c r="E5" i="6"/>
  <c r="E6" i="11" s="1"/>
  <c r="F5" i="6"/>
  <c r="F6" i="11" s="1"/>
  <c r="BD6" i="11" s="1"/>
  <c r="G5" i="6"/>
  <c r="G6" i="11" s="1"/>
  <c r="H5" i="6"/>
  <c r="H6" i="11" s="1"/>
  <c r="I5" i="6"/>
  <c r="I6" i="11" s="1"/>
  <c r="J5" i="6"/>
  <c r="J6" i="11" s="1"/>
  <c r="K5" i="6"/>
  <c r="K6" i="11" s="1"/>
  <c r="L5" i="6"/>
  <c r="L6" i="11" s="1"/>
  <c r="P6" i="11" s="1"/>
  <c r="M5" i="6"/>
  <c r="M6" i="11" s="1"/>
  <c r="Q6" i="11" s="1"/>
  <c r="N5" i="6"/>
  <c r="N6" i="11" s="1"/>
  <c r="R6" i="11" s="1"/>
  <c r="C6" i="15"/>
  <c r="C7" i="15"/>
  <c r="C8" i="15"/>
  <c r="C9" i="15"/>
  <c r="C10" i="15"/>
  <c r="C11" i="15"/>
  <c r="C12" i="15"/>
  <c r="C13" i="15"/>
  <c r="C14" i="15"/>
  <c r="AGS4" i="6"/>
  <c r="AGT4" i="6"/>
  <c r="AGU4" i="6"/>
  <c r="AGV4" i="6"/>
  <c r="AGW4" i="6"/>
  <c r="AGX4" i="6"/>
  <c r="AGY4" i="6"/>
  <c r="AGZ4" i="6"/>
  <c r="AHA4" i="6"/>
  <c r="AHB4" i="6"/>
  <c r="AHC4" i="6"/>
  <c r="AHD4" i="6"/>
  <c r="AHE4" i="6"/>
  <c r="AHF4" i="6"/>
  <c r="AHG4" i="6"/>
  <c r="AHH4" i="6"/>
  <c r="AHI4" i="6"/>
  <c r="AHJ4" i="6"/>
  <c r="AHK4" i="6"/>
  <c r="AHL4" i="6"/>
  <c r="AHM4" i="6"/>
  <c r="AHN4" i="6"/>
  <c r="AHO4" i="6"/>
  <c r="AHP4" i="6"/>
  <c r="AHQ4" i="6"/>
  <c r="AHR4" i="6"/>
  <c r="AHS4" i="6"/>
  <c r="AHT4" i="6"/>
  <c r="AHU4" i="6"/>
  <c r="AHV4" i="6"/>
  <c r="AHW4" i="6"/>
  <c r="AHX4" i="6"/>
  <c r="AHY4" i="6"/>
  <c r="AHZ4" i="6"/>
  <c r="AIA4" i="6"/>
  <c r="AIB4" i="6"/>
  <c r="AIC4" i="6"/>
  <c r="AID4" i="6"/>
  <c r="AIE4" i="6"/>
  <c r="AIF4" i="6"/>
  <c r="AIG4" i="6"/>
  <c r="AIH4" i="6"/>
  <c r="AII4" i="6"/>
  <c r="AIJ4" i="6"/>
  <c r="AIK4" i="6"/>
  <c r="AIL4" i="6"/>
  <c r="AIM4" i="6"/>
  <c r="AIN4" i="6"/>
  <c r="AIO4" i="6"/>
  <c r="AIP4" i="6"/>
  <c r="AIQ4" i="6"/>
  <c r="AIR4" i="6"/>
  <c r="AIS4" i="6"/>
  <c r="AIT4" i="6"/>
  <c r="AIU4" i="6"/>
  <c r="AIV4" i="6"/>
  <c r="AIW4" i="6"/>
  <c r="AIX4" i="6"/>
  <c r="AIY4" i="6"/>
  <c r="AIZ4" i="6"/>
  <c r="AJA4" i="6"/>
  <c r="AJB4" i="6"/>
  <c r="AJC4" i="6"/>
  <c r="AJD4" i="6"/>
  <c r="AJE4" i="6"/>
  <c r="AJF4" i="6"/>
  <c r="AJG4" i="6"/>
  <c r="AJH4" i="6"/>
  <c r="AJI4" i="6"/>
  <c r="AJJ4" i="6"/>
  <c r="AJK4" i="6"/>
  <c r="AJL4" i="6"/>
  <c r="AJM4" i="6"/>
  <c r="AJN4" i="6"/>
  <c r="AJO4" i="6"/>
  <c r="AJP4" i="6"/>
  <c r="AJQ4" i="6"/>
  <c r="AJR4" i="6"/>
  <c r="AJS4" i="6"/>
  <c r="AJT4" i="6"/>
  <c r="AJU4" i="6"/>
  <c r="AJV4" i="6"/>
  <c r="AJW4" i="6"/>
  <c r="AJX4" i="6"/>
  <c r="AJY4" i="6"/>
  <c r="AJZ4" i="6"/>
  <c r="AKA4" i="6"/>
  <c r="AKB4" i="6"/>
  <c r="AKC4" i="6"/>
  <c r="AKD4" i="6"/>
  <c r="AKE4" i="6"/>
  <c r="AKF4" i="6"/>
  <c r="AKG4" i="6"/>
  <c r="AKH4" i="6"/>
  <c r="AKI4" i="6"/>
  <c r="AKJ4" i="6"/>
  <c r="AKK4" i="6"/>
  <c r="AKL4" i="6"/>
  <c r="AKM4" i="6"/>
  <c r="AKN4" i="6"/>
  <c r="AKO4" i="6"/>
  <c r="AKP4" i="6"/>
  <c r="AKQ4" i="6"/>
  <c r="AKR4" i="6"/>
  <c r="AKS4" i="6"/>
  <c r="AKT4" i="6"/>
  <c r="AKU4" i="6"/>
  <c r="AKV4" i="6"/>
  <c r="AKW4" i="6"/>
  <c r="AKX4" i="6"/>
  <c r="AKY4" i="6"/>
  <c r="AKZ4" i="6"/>
  <c r="ALA4" i="6"/>
  <c r="ALB4" i="6"/>
  <c r="ALC4" i="6"/>
  <c r="ALD4" i="6"/>
  <c r="ALE4" i="6"/>
  <c r="ALF4" i="6"/>
  <c r="ALG4" i="6"/>
  <c r="ALH4" i="6"/>
  <c r="ALI4" i="6"/>
  <c r="ALJ4" i="6"/>
  <c r="ALK4" i="6"/>
  <c r="ALL4" i="6"/>
  <c r="AEL4" i="6"/>
  <c r="AEM4" i="6"/>
  <c r="AEN4" i="6"/>
  <c r="AEO4" i="6"/>
  <c r="AEP4" i="6"/>
  <c r="AEQ4" i="6"/>
  <c r="AER4" i="6"/>
  <c r="AES4" i="6"/>
  <c r="AET4" i="6"/>
  <c r="AEU4" i="6"/>
  <c r="AEV4" i="6"/>
  <c r="AEW4" i="6"/>
  <c r="AEX4" i="6"/>
  <c r="AEY4" i="6"/>
  <c r="AEZ4" i="6"/>
  <c r="AFA4" i="6"/>
  <c r="AFB4" i="6"/>
  <c r="AFC4" i="6"/>
  <c r="AFD4" i="6"/>
  <c r="AFE4" i="6"/>
  <c r="AFF4" i="6"/>
  <c r="AFG4" i="6"/>
  <c r="AFH4" i="6"/>
  <c r="AFI4" i="6"/>
  <c r="AFJ4" i="6"/>
  <c r="AFK4" i="6"/>
  <c r="AFL4" i="6"/>
  <c r="AFM4" i="6"/>
  <c r="AFN4" i="6"/>
  <c r="AFO4" i="6"/>
  <c r="AFP4" i="6"/>
  <c r="AFQ4" i="6"/>
  <c r="AFR4" i="6"/>
  <c r="AFS4" i="6"/>
  <c r="AFT4" i="6"/>
  <c r="AFU4" i="6"/>
  <c r="AFV4" i="6"/>
  <c r="AFW4" i="6"/>
  <c r="AFX4" i="6"/>
  <c r="AFY4" i="6"/>
  <c r="AFZ4" i="6"/>
  <c r="AGA4" i="6"/>
  <c r="AGB4" i="6"/>
  <c r="AGC4" i="6"/>
  <c r="AGD4" i="6"/>
  <c r="AGE4" i="6"/>
  <c r="AGF4" i="6"/>
  <c r="AGG4" i="6"/>
  <c r="AGH4" i="6"/>
  <c r="AGI4" i="6"/>
  <c r="AGJ4" i="6"/>
  <c r="AGK4" i="6"/>
  <c r="AGL4" i="6"/>
  <c r="AGM4" i="6"/>
  <c r="AGN4" i="6"/>
  <c r="AGO4" i="6"/>
  <c r="AGP4" i="6"/>
  <c r="AGQ4" i="6"/>
  <c r="AGR4" i="6"/>
  <c r="VZ4" i="6"/>
  <c r="WA4" i="6"/>
  <c r="WB4" i="6"/>
  <c r="WC4" i="6"/>
  <c r="WD4" i="6"/>
  <c r="WE4" i="6"/>
  <c r="WF4" i="6"/>
  <c r="WG4" i="6"/>
  <c r="WH4" i="6"/>
  <c r="WI4" i="6"/>
  <c r="WJ4" i="6"/>
  <c r="WK4" i="6"/>
  <c r="WL4" i="6"/>
  <c r="WM4" i="6"/>
  <c r="WN4" i="6"/>
  <c r="WO4" i="6"/>
  <c r="WP4" i="6"/>
  <c r="WQ4" i="6"/>
  <c r="WR4" i="6"/>
  <c r="WS4" i="6"/>
  <c r="WT4" i="6"/>
  <c r="WU4" i="6"/>
  <c r="WV4" i="6"/>
  <c r="WW4" i="6"/>
  <c r="WX4" i="6"/>
  <c r="WY4" i="6"/>
  <c r="WZ4" i="6"/>
  <c r="XA4" i="6"/>
  <c r="XB4" i="6"/>
  <c r="XC4" i="6"/>
  <c r="XD4" i="6"/>
  <c r="XE4" i="6"/>
  <c r="XF4" i="6"/>
  <c r="XG4" i="6"/>
  <c r="XH4" i="6"/>
  <c r="XI4" i="6"/>
  <c r="XJ4" i="6"/>
  <c r="XK4" i="6"/>
  <c r="XL4" i="6"/>
  <c r="XM4" i="6"/>
  <c r="XN4" i="6"/>
  <c r="XO4" i="6"/>
  <c r="XP4" i="6"/>
  <c r="XQ4" i="6"/>
  <c r="XR4" i="6"/>
  <c r="XS4" i="6"/>
  <c r="XT4" i="6"/>
  <c r="XU4" i="6"/>
  <c r="XV4" i="6"/>
  <c r="XW4" i="6"/>
  <c r="XX4" i="6"/>
  <c r="XY4" i="6"/>
  <c r="XZ4" i="6"/>
  <c r="YA4" i="6"/>
  <c r="YB4" i="6"/>
  <c r="YC4" i="6"/>
  <c r="YD4" i="6"/>
  <c r="YE4" i="6"/>
  <c r="YF4" i="6"/>
  <c r="YG4" i="6"/>
  <c r="YH4" i="6"/>
  <c r="YI4" i="6"/>
  <c r="YJ4" i="6"/>
  <c r="YK4" i="6"/>
  <c r="YL4" i="6"/>
  <c r="YM4" i="6"/>
  <c r="YN4" i="6"/>
  <c r="YO4" i="6"/>
  <c r="YP4" i="6"/>
  <c r="YQ4" i="6"/>
  <c r="YR4" i="6"/>
  <c r="YS4" i="6"/>
  <c r="YT4" i="6"/>
  <c r="YU4" i="6"/>
  <c r="YV4" i="6"/>
  <c r="YW4" i="6"/>
  <c r="YX4" i="6"/>
  <c r="YY4" i="6"/>
  <c r="YZ4" i="6"/>
  <c r="ZA4" i="6"/>
  <c r="ZB4" i="6"/>
  <c r="ZC4" i="6"/>
  <c r="ZD4" i="6"/>
  <c r="ZE4" i="6"/>
  <c r="ZF4" i="6"/>
  <c r="ZG4" i="6"/>
  <c r="ZH4" i="6"/>
  <c r="ZI4" i="6"/>
  <c r="ZJ4" i="6"/>
  <c r="ZK4" i="6"/>
  <c r="ZL4" i="6"/>
  <c r="ZM4" i="6"/>
  <c r="ZN4" i="6"/>
  <c r="ZO4" i="6"/>
  <c r="ZP4" i="6"/>
  <c r="ZQ4" i="6"/>
  <c r="ZR4" i="6"/>
  <c r="ZS4" i="6"/>
  <c r="ZT4" i="6"/>
  <c r="ZU4" i="6"/>
  <c r="ZV4" i="6"/>
  <c r="ZW4" i="6"/>
  <c r="ZX4" i="6"/>
  <c r="ZY4" i="6"/>
  <c r="ZZ4" i="6"/>
  <c r="AAA4" i="6"/>
  <c r="AAB4" i="6"/>
  <c r="AAC4" i="6"/>
  <c r="AAD4" i="6"/>
  <c r="AAE4" i="6"/>
  <c r="AAF4" i="6"/>
  <c r="AAG4" i="6"/>
  <c r="AAH4" i="6"/>
  <c r="AAI4" i="6"/>
  <c r="AAJ4" i="6"/>
  <c r="AAK4" i="6"/>
  <c r="AAL4" i="6"/>
  <c r="AAM4" i="6"/>
  <c r="AAN4" i="6"/>
  <c r="AAO4" i="6"/>
  <c r="AAP4" i="6"/>
  <c r="AAQ4" i="6"/>
  <c r="AAR4" i="6"/>
  <c r="AAS4" i="6"/>
  <c r="AAT4" i="6"/>
  <c r="AAU4" i="6"/>
  <c r="AAV4" i="6"/>
  <c r="AAW4" i="6"/>
  <c r="AAX4" i="6"/>
  <c r="AAY4" i="6"/>
  <c r="AAZ4" i="6"/>
  <c r="ABA4" i="6"/>
  <c r="ABB4" i="6"/>
  <c r="ABC4" i="6"/>
  <c r="ABD4" i="6"/>
  <c r="ABE4" i="6"/>
  <c r="ABF4" i="6"/>
  <c r="ABG4" i="6"/>
  <c r="ABH4" i="6"/>
  <c r="ABI4" i="6"/>
  <c r="ABJ4" i="6"/>
  <c r="ABK4" i="6"/>
  <c r="ABL4" i="6"/>
  <c r="ABM4" i="6"/>
  <c r="ABN4" i="6"/>
  <c r="ABO4" i="6"/>
  <c r="ABP4" i="6"/>
  <c r="ABQ4" i="6"/>
  <c r="ABR4" i="6"/>
  <c r="ABS4" i="6"/>
  <c r="ABT4" i="6"/>
  <c r="ABU4" i="6"/>
  <c r="ABV4" i="6"/>
  <c r="ABW4" i="6"/>
  <c r="ABX4" i="6"/>
  <c r="ABY4" i="6"/>
  <c r="ABZ4" i="6"/>
  <c r="ACA4" i="6"/>
  <c r="ACB4" i="6"/>
  <c r="ACC4" i="6"/>
  <c r="ACD4" i="6"/>
  <c r="ACE4" i="6"/>
  <c r="ACF4" i="6"/>
  <c r="ACG4" i="6"/>
  <c r="ACH4" i="6"/>
  <c r="ACI4" i="6"/>
  <c r="ACJ4" i="6"/>
  <c r="ACK4" i="6"/>
  <c r="ACL4" i="6"/>
  <c r="ACM4" i="6"/>
  <c r="ACN4" i="6"/>
  <c r="ACO4" i="6"/>
  <c r="ACP4" i="6"/>
  <c r="ACQ4" i="6"/>
  <c r="ACR4" i="6"/>
  <c r="ACS4" i="6"/>
  <c r="ACT4" i="6"/>
  <c r="ACU4" i="6"/>
  <c r="ACV4" i="6"/>
  <c r="ACW4" i="6"/>
  <c r="ACX4" i="6"/>
  <c r="ACY4" i="6"/>
  <c r="ACZ4" i="6"/>
  <c r="ADA4" i="6"/>
  <c r="ADB4" i="6"/>
  <c r="ADC4" i="6"/>
  <c r="ADD4" i="6"/>
  <c r="ADE4" i="6"/>
  <c r="ADF4" i="6"/>
  <c r="ADG4" i="6"/>
  <c r="ADH4" i="6"/>
  <c r="ADI4" i="6"/>
  <c r="ADJ4" i="6"/>
  <c r="ADK4" i="6"/>
  <c r="ADL4" i="6"/>
  <c r="ADM4" i="6"/>
  <c r="ADN4" i="6"/>
  <c r="ADO4" i="6"/>
  <c r="ADP4" i="6"/>
  <c r="ADQ4" i="6"/>
  <c r="ADR4" i="6"/>
  <c r="ADS4" i="6"/>
  <c r="ADT4" i="6"/>
  <c r="ADU4" i="6"/>
  <c r="ADV4" i="6"/>
  <c r="ADW4" i="6"/>
  <c r="ADX4" i="6"/>
  <c r="ADY4" i="6"/>
  <c r="ADZ4" i="6"/>
  <c r="AEA4" i="6"/>
  <c r="AEB4" i="6"/>
  <c r="AEC4" i="6"/>
  <c r="AED4" i="6"/>
  <c r="AEE4" i="6"/>
  <c r="AEF4" i="6"/>
  <c r="AEG4" i="6"/>
  <c r="AEH4" i="6"/>
  <c r="AEI4" i="6"/>
  <c r="AEJ4" i="6"/>
  <c r="AEK4" i="6"/>
  <c r="KO4" i="6"/>
  <c r="KP4" i="6"/>
  <c r="KQ4" i="6"/>
  <c r="KR4" i="6"/>
  <c r="KS4" i="6"/>
  <c r="KT4" i="6"/>
  <c r="KU4" i="6"/>
  <c r="KV4" i="6"/>
  <c r="KW4" i="6"/>
  <c r="KX4" i="6"/>
  <c r="KY4" i="6"/>
  <c r="KZ4" i="6"/>
  <c r="LA4" i="6"/>
  <c r="LB4" i="6"/>
  <c r="LC4" i="6"/>
  <c r="LD4" i="6"/>
  <c r="LE4" i="6"/>
  <c r="LF4" i="6"/>
  <c r="LG4" i="6"/>
  <c r="LH4" i="6"/>
  <c r="LI4" i="6"/>
  <c r="LJ4" i="6"/>
  <c r="LK4" i="6"/>
  <c r="LL4" i="6"/>
  <c r="LM4" i="6"/>
  <c r="LN4" i="6"/>
  <c r="LO4" i="6"/>
  <c r="LP4" i="6"/>
  <c r="LQ4" i="6"/>
  <c r="LR4" i="6"/>
  <c r="LS4" i="6"/>
  <c r="LT4" i="6"/>
  <c r="LU4" i="6"/>
  <c r="LV4" i="6"/>
  <c r="LW4" i="6"/>
  <c r="LX4" i="6"/>
  <c r="LY4" i="6"/>
  <c r="LZ4" i="6"/>
  <c r="MA4" i="6"/>
  <c r="MB4" i="6"/>
  <c r="MC4" i="6"/>
  <c r="MD4" i="6"/>
  <c r="ME4" i="6"/>
  <c r="MF4" i="6"/>
  <c r="MG4" i="6"/>
  <c r="MH4" i="6"/>
  <c r="MI4" i="6"/>
  <c r="MJ4" i="6"/>
  <c r="MK4" i="6"/>
  <c r="ML4" i="6"/>
  <c r="MM4" i="6"/>
  <c r="MN4" i="6"/>
  <c r="MO4" i="6"/>
  <c r="MP4" i="6"/>
  <c r="MQ4" i="6"/>
  <c r="MR4" i="6"/>
  <c r="MS4" i="6"/>
  <c r="MT4" i="6"/>
  <c r="MU4" i="6"/>
  <c r="MV4" i="6"/>
  <c r="MW4" i="6"/>
  <c r="MX4" i="6"/>
  <c r="MY4" i="6"/>
  <c r="MZ4" i="6"/>
  <c r="NA4" i="6"/>
  <c r="NB4" i="6"/>
  <c r="NC4" i="6"/>
  <c r="ND4" i="6"/>
  <c r="NE4" i="6"/>
  <c r="NF4" i="6"/>
  <c r="NG4" i="6"/>
  <c r="NH4" i="6"/>
  <c r="NI4" i="6"/>
  <c r="NJ4" i="6"/>
  <c r="NK4" i="6"/>
  <c r="NL4" i="6"/>
  <c r="NM4" i="6"/>
  <c r="NN4" i="6"/>
  <c r="NO4" i="6"/>
  <c r="NP4" i="6"/>
  <c r="NQ4" i="6"/>
  <c r="NR4" i="6"/>
  <c r="NS4" i="6"/>
  <c r="NT4" i="6"/>
  <c r="NU4" i="6"/>
  <c r="NV4" i="6"/>
  <c r="NW4" i="6"/>
  <c r="NX4" i="6"/>
  <c r="NY4" i="6"/>
  <c r="NZ4" i="6"/>
  <c r="OA4" i="6"/>
  <c r="OB4" i="6"/>
  <c r="OC4" i="6"/>
  <c r="OD4" i="6"/>
  <c r="OE4" i="6"/>
  <c r="OF4" i="6"/>
  <c r="OG4" i="6"/>
  <c r="OH4" i="6"/>
  <c r="OI4" i="6"/>
  <c r="OJ4" i="6"/>
  <c r="OK4" i="6"/>
  <c r="OL4" i="6"/>
  <c r="OM4" i="6"/>
  <c r="ON4" i="6"/>
  <c r="OO4" i="6"/>
  <c r="OP4" i="6"/>
  <c r="OQ4" i="6"/>
  <c r="OR4" i="6"/>
  <c r="OS4" i="6"/>
  <c r="OT4" i="6"/>
  <c r="OU4" i="6"/>
  <c r="OV4" i="6"/>
  <c r="OW4" i="6"/>
  <c r="OX4" i="6"/>
  <c r="OY4" i="6"/>
  <c r="OZ4" i="6"/>
  <c r="PA4" i="6"/>
  <c r="PB4" i="6"/>
  <c r="PC4" i="6"/>
  <c r="PD4" i="6"/>
  <c r="PE4" i="6"/>
  <c r="PF4" i="6"/>
  <c r="PG4" i="6"/>
  <c r="PH4" i="6"/>
  <c r="PI4" i="6"/>
  <c r="PJ4" i="6"/>
  <c r="PK4" i="6"/>
  <c r="PL4" i="6"/>
  <c r="PM4" i="6"/>
  <c r="PN4" i="6"/>
  <c r="PO4" i="6"/>
  <c r="PP4" i="6"/>
  <c r="PQ4" i="6"/>
  <c r="PR4" i="6"/>
  <c r="PS4" i="6"/>
  <c r="PT4" i="6"/>
  <c r="PU4" i="6"/>
  <c r="PV4" i="6"/>
  <c r="PW4" i="6"/>
  <c r="PX4" i="6"/>
  <c r="PY4" i="6"/>
  <c r="PZ4" i="6"/>
  <c r="QA4" i="6"/>
  <c r="QB4" i="6"/>
  <c r="QC4" i="6"/>
  <c r="QD4" i="6"/>
  <c r="QE4" i="6"/>
  <c r="QF4" i="6"/>
  <c r="QG4" i="6"/>
  <c r="QH4" i="6"/>
  <c r="QI4" i="6"/>
  <c r="QJ4" i="6"/>
  <c r="QK4" i="6"/>
  <c r="QL4" i="6"/>
  <c r="QM4" i="6"/>
  <c r="QN4" i="6"/>
  <c r="QO4" i="6"/>
  <c r="QP4" i="6"/>
  <c r="QQ4" i="6"/>
  <c r="QR4" i="6"/>
  <c r="QS4" i="6"/>
  <c r="QT4" i="6"/>
  <c r="QU4" i="6"/>
  <c r="QV4" i="6"/>
  <c r="QW4" i="6"/>
  <c r="QX4" i="6"/>
  <c r="QY4" i="6"/>
  <c r="QZ4" i="6"/>
  <c r="RA4" i="6"/>
  <c r="RB4" i="6"/>
  <c r="RC4" i="6"/>
  <c r="RD4" i="6"/>
  <c r="RE4" i="6"/>
  <c r="RF4" i="6"/>
  <c r="RG4" i="6"/>
  <c r="RH4" i="6"/>
  <c r="RI4" i="6"/>
  <c r="RJ4" i="6"/>
  <c r="RK4" i="6"/>
  <c r="RL4" i="6"/>
  <c r="RM4" i="6"/>
  <c r="RN4" i="6"/>
  <c r="RO4" i="6"/>
  <c r="RP4" i="6"/>
  <c r="RQ4" i="6"/>
  <c r="RR4" i="6"/>
  <c r="RS4" i="6"/>
  <c r="RT4" i="6"/>
  <c r="RU4" i="6"/>
  <c r="RV4" i="6"/>
  <c r="RW4" i="6"/>
  <c r="RX4" i="6"/>
  <c r="RY4" i="6"/>
  <c r="RZ4" i="6"/>
  <c r="SA4" i="6"/>
  <c r="SB4" i="6"/>
  <c r="SC4" i="6"/>
  <c r="SD4" i="6"/>
  <c r="SE4" i="6"/>
  <c r="SF4" i="6"/>
  <c r="SG4" i="6"/>
  <c r="SH4" i="6"/>
  <c r="SI4" i="6"/>
  <c r="SJ4" i="6"/>
  <c r="SK4" i="6"/>
  <c r="SL4" i="6"/>
  <c r="SM4" i="6"/>
  <c r="SN4" i="6"/>
  <c r="SO4" i="6"/>
  <c r="SP4" i="6"/>
  <c r="SQ4" i="6"/>
  <c r="SR4" i="6"/>
  <c r="SS4" i="6"/>
  <c r="ST4" i="6"/>
  <c r="SU4" i="6"/>
  <c r="SV4" i="6"/>
  <c r="SW4" i="6"/>
  <c r="SX4" i="6"/>
  <c r="SY4" i="6"/>
  <c r="SZ4" i="6"/>
  <c r="TA4" i="6"/>
  <c r="TB4" i="6"/>
  <c r="TC4" i="6"/>
  <c r="TD4" i="6"/>
  <c r="TE4" i="6"/>
  <c r="TF4" i="6"/>
  <c r="TG4" i="6"/>
  <c r="TH4" i="6"/>
  <c r="TI4" i="6"/>
  <c r="TJ4" i="6"/>
  <c r="TK4" i="6"/>
  <c r="TL4" i="6"/>
  <c r="TM4" i="6"/>
  <c r="TN4" i="6"/>
  <c r="TO4" i="6"/>
  <c r="TP4" i="6"/>
  <c r="TQ4" i="6"/>
  <c r="TR4" i="6"/>
  <c r="TS4" i="6"/>
  <c r="TT4" i="6"/>
  <c r="TU4" i="6"/>
  <c r="TV4" i="6"/>
  <c r="TW4" i="6"/>
  <c r="TX4" i="6"/>
  <c r="TY4" i="6"/>
  <c r="TZ4" i="6"/>
  <c r="UA4" i="6"/>
  <c r="UB4" i="6"/>
  <c r="UC4" i="6"/>
  <c r="UD4" i="6"/>
  <c r="UE4" i="6"/>
  <c r="UF4" i="6"/>
  <c r="UG4" i="6"/>
  <c r="UH4" i="6"/>
  <c r="UI4" i="6"/>
  <c r="UJ4" i="6"/>
  <c r="UK4" i="6"/>
  <c r="UL4" i="6"/>
  <c r="UM4" i="6"/>
  <c r="UN4" i="6"/>
  <c r="UO4" i="6"/>
  <c r="UP4" i="6"/>
  <c r="UQ4" i="6"/>
  <c r="UR4" i="6"/>
  <c r="US4" i="6"/>
  <c r="UT4" i="6"/>
  <c r="UU4" i="6"/>
  <c r="UV4" i="6"/>
  <c r="UW4" i="6"/>
  <c r="UX4" i="6"/>
  <c r="UY4" i="6"/>
  <c r="UZ4" i="6"/>
  <c r="VA4" i="6"/>
  <c r="VB4" i="6"/>
  <c r="VC4" i="6"/>
  <c r="VD4" i="6"/>
  <c r="VE4" i="6"/>
  <c r="VF4" i="6"/>
  <c r="VG4" i="6"/>
  <c r="VH4" i="6"/>
  <c r="VI4" i="6"/>
  <c r="VJ4" i="6"/>
  <c r="VK4" i="6"/>
  <c r="VL4" i="6"/>
  <c r="VM4" i="6"/>
  <c r="VN4" i="6"/>
  <c r="VO4" i="6"/>
  <c r="VP4" i="6"/>
  <c r="VQ4" i="6"/>
  <c r="VR4" i="6"/>
  <c r="VS4" i="6"/>
  <c r="VT4" i="6"/>
  <c r="VU4" i="6"/>
  <c r="VV4" i="6"/>
  <c r="VW4" i="6"/>
  <c r="VX4" i="6"/>
  <c r="VY4" i="6"/>
  <c r="KN4" i="6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9" i="13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D1" i="12"/>
  <c r="B10" i="13"/>
  <c r="C10" i="13" s="1"/>
  <c r="B11" i="13"/>
  <c r="C11" i="13" s="1"/>
  <c r="B12" i="13"/>
  <c r="C12" i="13" s="1"/>
  <c r="B13" i="13"/>
  <c r="D13" i="13" s="1"/>
  <c r="B14" i="13"/>
  <c r="D14" i="13" s="1"/>
  <c r="B15" i="13"/>
  <c r="D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D21" i="13" s="1"/>
  <c r="B22" i="13"/>
  <c r="D22" i="13" s="1"/>
  <c r="B23" i="13"/>
  <c r="D23" i="13" s="1"/>
  <c r="B24" i="13"/>
  <c r="D24" i="13" s="1"/>
  <c r="B25" i="13"/>
  <c r="C25" i="13" s="1"/>
  <c r="B26" i="13"/>
  <c r="C26" i="13" s="1"/>
  <c r="B27" i="13"/>
  <c r="C27" i="13" s="1"/>
  <c r="B28" i="13"/>
  <c r="C28" i="13" s="1"/>
  <c r="B29" i="13"/>
  <c r="D29" i="13" s="1"/>
  <c r="B30" i="13"/>
  <c r="D30" i="13" s="1"/>
  <c r="B31" i="13"/>
  <c r="D31" i="13" s="1"/>
  <c r="B32" i="13"/>
  <c r="D32" i="13" s="1"/>
  <c r="B33" i="13"/>
  <c r="C33" i="13" s="1"/>
  <c r="B34" i="13"/>
  <c r="C34" i="13" s="1"/>
  <c r="B35" i="13"/>
  <c r="C35" i="13" s="1"/>
  <c r="B36" i="13"/>
  <c r="C36" i="13" s="1"/>
  <c r="B37" i="13"/>
  <c r="D37" i="13" s="1"/>
  <c r="B38" i="13"/>
  <c r="D38" i="13" s="1"/>
  <c r="B39" i="13"/>
  <c r="D39" i="13" s="1"/>
  <c r="B40" i="13"/>
  <c r="D40" i="13" s="1"/>
  <c r="B41" i="13"/>
  <c r="C41" i="13" s="1"/>
  <c r="B42" i="13"/>
  <c r="C42" i="13" s="1"/>
  <c r="B43" i="13"/>
  <c r="C43" i="13" s="1"/>
  <c r="B44" i="13"/>
  <c r="C44" i="13" s="1"/>
  <c r="B45" i="13"/>
  <c r="D45" i="13" s="1"/>
  <c r="B46" i="13"/>
  <c r="D46" i="13" s="1"/>
  <c r="B47" i="13"/>
  <c r="D47" i="13" s="1"/>
  <c r="B48" i="13"/>
  <c r="D48" i="13" s="1"/>
  <c r="B49" i="13"/>
  <c r="C49" i="13" s="1"/>
  <c r="B50" i="13"/>
  <c r="C50" i="13" s="1"/>
  <c r="B51" i="13"/>
  <c r="C51" i="13" s="1"/>
  <c r="B52" i="13"/>
  <c r="C52" i="13" s="1"/>
  <c r="B53" i="13"/>
  <c r="D53" i="13" s="1"/>
  <c r="B54" i="13"/>
  <c r="D54" i="13" s="1"/>
  <c r="B55" i="13"/>
  <c r="D55" i="13" s="1"/>
  <c r="B56" i="13"/>
  <c r="D56" i="13" s="1"/>
  <c r="B57" i="13"/>
  <c r="C57" i="13" s="1"/>
  <c r="B58" i="13"/>
  <c r="C58" i="13" s="1"/>
  <c r="B59" i="13"/>
  <c r="C59" i="13" s="1"/>
  <c r="B60" i="13"/>
  <c r="C60" i="13" s="1"/>
  <c r="B61" i="13"/>
  <c r="D61" i="13" s="1"/>
  <c r="B62" i="13"/>
  <c r="D62" i="13" s="1"/>
  <c r="B63" i="13"/>
  <c r="D63" i="13" s="1"/>
  <c r="B64" i="13"/>
  <c r="D64" i="13" s="1"/>
  <c r="B65" i="13"/>
  <c r="C65" i="13" s="1"/>
  <c r="B66" i="13"/>
  <c r="C66" i="13" s="1"/>
  <c r="B67" i="13"/>
  <c r="C67" i="13" s="1"/>
  <c r="B68" i="13"/>
  <c r="C68" i="13" s="1"/>
  <c r="B69" i="13"/>
  <c r="D69" i="13" s="1"/>
  <c r="B70" i="13"/>
  <c r="D70" i="13" s="1"/>
  <c r="B71" i="13"/>
  <c r="D71" i="13" s="1"/>
  <c r="B72" i="13"/>
  <c r="D72" i="13" s="1"/>
  <c r="B73" i="13"/>
  <c r="C73" i="13" s="1"/>
  <c r="B74" i="13"/>
  <c r="C74" i="13" s="1"/>
  <c r="B75" i="13"/>
  <c r="C75" i="13" s="1"/>
  <c r="B76" i="13"/>
  <c r="C76" i="13" s="1"/>
  <c r="B77" i="13"/>
  <c r="D77" i="13" s="1"/>
  <c r="B78" i="13"/>
  <c r="D78" i="13" s="1"/>
  <c r="B79" i="13"/>
  <c r="D79" i="13" s="1"/>
  <c r="B80" i="13"/>
  <c r="D80" i="13" s="1"/>
  <c r="B81" i="13"/>
  <c r="C81" i="13" s="1"/>
  <c r="B82" i="13"/>
  <c r="C82" i="13" s="1"/>
  <c r="B83" i="13"/>
  <c r="C83" i="13" s="1"/>
  <c r="B84" i="13"/>
  <c r="C84" i="13" s="1"/>
  <c r="B85" i="13"/>
  <c r="D85" i="13" s="1"/>
  <c r="B86" i="13"/>
  <c r="D86" i="13" s="1"/>
  <c r="B87" i="13"/>
  <c r="D87" i="13" s="1"/>
  <c r="B88" i="13"/>
  <c r="D88" i="13" s="1"/>
  <c r="B89" i="13"/>
  <c r="C89" i="13" s="1"/>
  <c r="B90" i="13"/>
  <c r="C90" i="13" s="1"/>
  <c r="B91" i="13"/>
  <c r="C91" i="13" s="1"/>
  <c r="B92" i="13"/>
  <c r="C92" i="13" s="1"/>
  <c r="B93" i="13"/>
  <c r="D93" i="13" s="1"/>
  <c r="B94" i="13"/>
  <c r="D94" i="13" s="1"/>
  <c r="B95" i="13"/>
  <c r="D95" i="13" s="1"/>
  <c r="B96" i="13"/>
  <c r="D96" i="13" s="1"/>
  <c r="B97" i="13"/>
  <c r="C97" i="13" s="1"/>
  <c r="B98" i="13"/>
  <c r="C98" i="13" s="1"/>
  <c r="B99" i="13"/>
  <c r="C99" i="13" s="1"/>
  <c r="B100" i="13"/>
  <c r="C100" i="13" s="1"/>
  <c r="B101" i="13"/>
  <c r="D101" i="13" s="1"/>
  <c r="B102" i="13"/>
  <c r="D102" i="13" s="1"/>
  <c r="B103" i="13"/>
  <c r="D103" i="13" s="1"/>
  <c r="B104" i="13"/>
  <c r="D104" i="13" s="1"/>
  <c r="B105" i="13"/>
  <c r="C105" i="13" s="1"/>
  <c r="B106" i="13"/>
  <c r="C106" i="13" s="1"/>
  <c r="B107" i="13"/>
  <c r="C107" i="13" s="1"/>
  <c r="B108" i="13"/>
  <c r="C108" i="13" s="1"/>
  <c r="B9" i="13"/>
  <c r="D9" i="13" s="1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2" i="12"/>
  <c r="B1" i="12"/>
  <c r="EO198" i="11" l="1"/>
  <c r="FA174" i="11"/>
  <c r="FA134" i="11"/>
  <c r="FA126" i="11"/>
  <c r="FA110" i="11"/>
  <c r="FA102" i="11"/>
  <c r="EV94" i="11"/>
  <c r="EV78" i="11"/>
  <c r="EW62" i="11"/>
  <c r="EW54" i="11"/>
  <c r="EV46" i="11"/>
  <c r="EV38" i="11"/>
  <c r="EY17" i="11"/>
  <c r="EY9" i="11"/>
  <c r="FA199" i="11"/>
  <c r="FA191" i="11"/>
  <c r="EQ183" i="11"/>
  <c r="FA175" i="11"/>
  <c r="FA167" i="11"/>
  <c r="FA159" i="11"/>
  <c r="FA151" i="11"/>
  <c r="FA143" i="11"/>
  <c r="FA135" i="11"/>
  <c r="FA127" i="11"/>
  <c r="FA119" i="11"/>
  <c r="FA111" i="11"/>
  <c r="FA103" i="11"/>
  <c r="EX95" i="11"/>
  <c r="EW87" i="11"/>
  <c r="EW71" i="11"/>
  <c r="EW63" i="11"/>
  <c r="EW55" i="11"/>
  <c r="EW47" i="11"/>
  <c r="EW31" i="11"/>
  <c r="EW23" i="11"/>
  <c r="FA190" i="11"/>
  <c r="FA150" i="11"/>
  <c r="EU142" i="11"/>
  <c r="FA118" i="11"/>
  <c r="FB86" i="11"/>
  <c r="EZ18" i="11"/>
  <c r="EZ10" i="11"/>
  <c r="FA200" i="11"/>
  <c r="EQ192" i="11"/>
  <c r="FA184" i="11"/>
  <c r="FA176" i="11"/>
  <c r="FA168" i="11"/>
  <c r="FA160" i="11"/>
  <c r="FA152" i="11"/>
  <c r="FA144" i="11"/>
  <c r="FA136" i="11"/>
  <c r="FA128" i="11"/>
  <c r="FA120" i="11"/>
  <c r="FA112" i="11"/>
  <c r="FA104" i="11"/>
  <c r="EV96" i="11"/>
  <c r="EV88" i="11"/>
  <c r="EV80" i="11"/>
  <c r="EV72" i="11"/>
  <c r="EY64" i="11"/>
  <c r="EX56" i="11"/>
  <c r="EY48" i="11"/>
  <c r="EX40" i="11"/>
  <c r="EX32" i="11"/>
  <c r="EX24" i="11"/>
  <c r="FA193" i="11"/>
  <c r="FA182" i="11"/>
  <c r="FA166" i="11"/>
  <c r="FA113" i="11"/>
  <c r="EW81" i="11"/>
  <c r="FA19" i="11"/>
  <c r="FA11" i="11"/>
  <c r="FA201" i="11"/>
  <c r="FA185" i="11"/>
  <c r="FA161" i="11"/>
  <c r="FA153" i="11"/>
  <c r="FA121" i="11"/>
  <c r="EW89" i="11"/>
  <c r="EY73" i="11"/>
  <c r="EY57" i="11"/>
  <c r="EU203" i="11"/>
  <c r="FA195" i="11"/>
  <c r="FA187" i="11"/>
  <c r="FA179" i="11"/>
  <c r="EU171" i="11"/>
  <c r="FA163" i="11"/>
  <c r="FA155" i="11"/>
  <c r="FA147" i="11"/>
  <c r="FA139" i="11"/>
  <c r="ER131" i="11"/>
  <c r="FA123" i="11"/>
  <c r="FA115" i="11"/>
  <c r="FA107" i="11"/>
  <c r="FB99" i="11"/>
  <c r="FA75" i="11"/>
  <c r="FA51" i="11"/>
  <c r="FA158" i="11"/>
  <c r="FA145" i="11"/>
  <c r="FA129" i="11"/>
  <c r="EZ97" i="11"/>
  <c r="EW65" i="11"/>
  <c r="EY49" i="11"/>
  <c r="EY41" i="11"/>
  <c r="EV14" i="11"/>
  <c r="FA204" i="11"/>
  <c r="FA196" i="11"/>
  <c r="FA188" i="11"/>
  <c r="EU180" i="11"/>
  <c r="FA172" i="11"/>
  <c r="FA164" i="11"/>
  <c r="FA156" i="11"/>
  <c r="FA148" i="11"/>
  <c r="FA140" i="11"/>
  <c r="FA132" i="11"/>
  <c r="FA124" i="11"/>
  <c r="FA116" i="11"/>
  <c r="FA108" i="11"/>
  <c r="EZ84" i="11"/>
  <c r="EZ60" i="11"/>
  <c r="FB28" i="11"/>
  <c r="EY8" i="11"/>
  <c r="ES177" i="11"/>
  <c r="FA169" i="11"/>
  <c r="FA137" i="11"/>
  <c r="FA105" i="11"/>
  <c r="EY33" i="11"/>
  <c r="EW15" i="11"/>
  <c r="FA205" i="11"/>
  <c r="FA197" i="11"/>
  <c r="EO189" i="11"/>
  <c r="FA181" i="11"/>
  <c r="FA173" i="11"/>
  <c r="ES165" i="11"/>
  <c r="FA157" i="11"/>
  <c r="FA149" i="11"/>
  <c r="FA141" i="11"/>
  <c r="FA133" i="11"/>
  <c r="FA125" i="11"/>
  <c r="FA117" i="11"/>
  <c r="FA109" i="11"/>
  <c r="FA101" i="11"/>
  <c r="EV93" i="11"/>
  <c r="EV69" i="11"/>
  <c r="EV37" i="11"/>
  <c r="EY25" i="11"/>
  <c r="EW22" i="11"/>
  <c r="Q16" i="11"/>
  <c r="EN16" i="11"/>
  <c r="EH16" i="11"/>
  <c r="EJ16" i="11"/>
  <c r="EL16" i="11"/>
  <c r="EI16" i="11"/>
  <c r="FD16" i="11" s="1"/>
  <c r="EK16" i="11"/>
  <c r="EM16" i="11"/>
  <c r="EE12" i="11"/>
  <c r="EA12" i="11"/>
  <c r="EB12" i="11"/>
  <c r="EC12" i="11"/>
  <c r="ED12" i="11"/>
  <c r="EF12" i="11"/>
  <c r="EG12" i="11"/>
  <c r="EQ12" i="11"/>
  <c r="ER12" i="11"/>
  <c r="ET12" i="11"/>
  <c r="EU12" i="11"/>
  <c r="EP12" i="11"/>
  <c r="EV12" i="11"/>
  <c r="EO12" i="11"/>
  <c r="EW12" i="11"/>
  <c r="ES12" i="11"/>
  <c r="EX12" i="11"/>
  <c r="EY12" i="11"/>
  <c r="EZ12" i="11"/>
  <c r="FA12" i="11"/>
  <c r="Q8" i="11"/>
  <c r="EN8" i="11"/>
  <c r="FD8" i="11" s="1"/>
  <c r="EH8" i="11"/>
  <c r="EJ8" i="11"/>
  <c r="EL8" i="11"/>
  <c r="EI8" i="11"/>
  <c r="EK8" i="11"/>
  <c r="EM8" i="11"/>
  <c r="EA202" i="11"/>
  <c r="EC202" i="11"/>
  <c r="ED202" i="11"/>
  <c r="EE202" i="11"/>
  <c r="EF202" i="11"/>
  <c r="EG202" i="11"/>
  <c r="EB202" i="11"/>
  <c r="EU202" i="11"/>
  <c r="EO202" i="11"/>
  <c r="EP202" i="11"/>
  <c r="EQ202" i="11"/>
  <c r="ER202" i="11"/>
  <c r="Q198" i="11"/>
  <c r="EL198" i="11"/>
  <c r="EM198" i="11"/>
  <c r="EH198" i="11"/>
  <c r="EI198" i="11"/>
  <c r="EK198" i="11"/>
  <c r="FD198" i="11" s="1"/>
  <c r="EJ198" i="11"/>
  <c r="EN198" i="11"/>
  <c r="EA194" i="11"/>
  <c r="EC194" i="11"/>
  <c r="ED194" i="11"/>
  <c r="EE194" i="11"/>
  <c r="EF194" i="11"/>
  <c r="EG194" i="11"/>
  <c r="EB194" i="11"/>
  <c r="EU194" i="11"/>
  <c r="EO194" i="11"/>
  <c r="EP194" i="11"/>
  <c r="EQ194" i="11"/>
  <c r="ER194" i="11"/>
  <c r="Q190" i="11"/>
  <c r="EL190" i="11"/>
  <c r="EM190" i="11"/>
  <c r="EH190" i="11"/>
  <c r="EI190" i="11"/>
  <c r="EJ190" i="11"/>
  <c r="EK190" i="11"/>
  <c r="EN190" i="11"/>
  <c r="EA186" i="11"/>
  <c r="EC186" i="11"/>
  <c r="ED186" i="11"/>
  <c r="EE186" i="11"/>
  <c r="EF186" i="11"/>
  <c r="EG186" i="11"/>
  <c r="EB186" i="11"/>
  <c r="EU186" i="11"/>
  <c r="EO186" i="11"/>
  <c r="EP186" i="11"/>
  <c r="EQ186" i="11"/>
  <c r="ER186" i="11"/>
  <c r="Q182" i="11"/>
  <c r="EJ182" i="11"/>
  <c r="EL182" i="11"/>
  <c r="EM182" i="11"/>
  <c r="EN182" i="11"/>
  <c r="EI182" i="11"/>
  <c r="FD182" i="11" s="1"/>
  <c r="EH182" i="11"/>
  <c r="EK182" i="11"/>
  <c r="EA178" i="11"/>
  <c r="EC178" i="11"/>
  <c r="ED178" i="11"/>
  <c r="EE178" i="11"/>
  <c r="EF178" i="11"/>
  <c r="EG178" i="11"/>
  <c r="EB178" i="11"/>
  <c r="EU178" i="11"/>
  <c r="EO178" i="11"/>
  <c r="EP178" i="11"/>
  <c r="EQ178" i="11"/>
  <c r="ER178" i="11"/>
  <c r="Q174" i="11"/>
  <c r="EJ174" i="11"/>
  <c r="FD174" i="11" s="1"/>
  <c r="EK174" i="11"/>
  <c r="EL174" i="11"/>
  <c r="EM174" i="11"/>
  <c r="EN174" i="11"/>
  <c r="EI174" i="11"/>
  <c r="EH174" i="11"/>
  <c r="EA170" i="11"/>
  <c r="EC170" i="11"/>
  <c r="ED170" i="11"/>
  <c r="EE170" i="11"/>
  <c r="EF170" i="11"/>
  <c r="EG170" i="11"/>
  <c r="EB170" i="11"/>
  <c r="EU170" i="11"/>
  <c r="EO170" i="11"/>
  <c r="EP170" i="11"/>
  <c r="EQ170" i="11"/>
  <c r="ER170" i="11"/>
  <c r="Q166" i="11"/>
  <c r="EJ166" i="11"/>
  <c r="EK166" i="11"/>
  <c r="EL166" i="11"/>
  <c r="EM166" i="11"/>
  <c r="EN166" i="11"/>
  <c r="FD166" i="11" s="1"/>
  <c r="EI166" i="11"/>
  <c r="EH166" i="11"/>
  <c r="EA162" i="11"/>
  <c r="EC162" i="11"/>
  <c r="ED162" i="11"/>
  <c r="EE162" i="11"/>
  <c r="EF162" i="11"/>
  <c r="EG162" i="11"/>
  <c r="EB162" i="11"/>
  <c r="ER162" i="11"/>
  <c r="ET162" i="11"/>
  <c r="EU162" i="11"/>
  <c r="EO162" i="11"/>
  <c r="EP162" i="11"/>
  <c r="Q158" i="11"/>
  <c r="EJ158" i="11"/>
  <c r="FD158" i="11" s="1"/>
  <c r="EK158" i="11"/>
  <c r="EL158" i="11"/>
  <c r="EM158" i="11"/>
  <c r="EN158" i="11"/>
  <c r="EI158" i="11"/>
  <c r="EH158" i="11"/>
  <c r="EA154" i="11"/>
  <c r="EB154" i="11"/>
  <c r="EC154" i="11"/>
  <c r="ED154" i="11"/>
  <c r="EE154" i="11"/>
  <c r="EF154" i="11"/>
  <c r="EG154" i="11"/>
  <c r="EO154" i="11"/>
  <c r="ER154" i="11"/>
  <c r="ES154" i="11"/>
  <c r="ET154" i="11"/>
  <c r="EU154" i="11"/>
  <c r="EP154" i="11"/>
  <c r="Q150" i="11"/>
  <c r="EJ150" i="11"/>
  <c r="EK150" i="11"/>
  <c r="EL150" i="11"/>
  <c r="EM150" i="11"/>
  <c r="FD150" i="11" s="1"/>
  <c r="EN150" i="11"/>
  <c r="EI150" i="11"/>
  <c r="EH150" i="11"/>
  <c r="EB146" i="11"/>
  <c r="EE146" i="11"/>
  <c r="EF146" i="11"/>
  <c r="EG146" i="11"/>
  <c r="EA146" i="11"/>
  <c r="EC146" i="11"/>
  <c r="ED146" i="11"/>
  <c r="EO146" i="11"/>
  <c r="ER146" i="11"/>
  <c r="ES146" i="11"/>
  <c r="EP146" i="11"/>
  <c r="EQ146" i="11"/>
  <c r="ET146" i="11"/>
  <c r="EU146" i="11"/>
  <c r="Q142" i="11"/>
  <c r="EJ142" i="11"/>
  <c r="EK142" i="11"/>
  <c r="EL142" i="11"/>
  <c r="EM142" i="11"/>
  <c r="EN142" i="11"/>
  <c r="EI142" i="11"/>
  <c r="FD142" i="11" s="1"/>
  <c r="EH142" i="11"/>
  <c r="EB138" i="11"/>
  <c r="ED138" i="11"/>
  <c r="EE138" i="11"/>
  <c r="EA138" i="11"/>
  <c r="EC138" i="11"/>
  <c r="EF138" i="11"/>
  <c r="EG138" i="11"/>
  <c r="EO138" i="11"/>
  <c r="ER138" i="11"/>
  <c r="ES138" i="11"/>
  <c r="ET138" i="11"/>
  <c r="EU138" i="11"/>
  <c r="EP138" i="11"/>
  <c r="Q134" i="11"/>
  <c r="EJ134" i="11"/>
  <c r="EK134" i="11"/>
  <c r="EL134" i="11"/>
  <c r="EM134" i="11"/>
  <c r="EN134" i="11"/>
  <c r="EI134" i="11"/>
  <c r="EH134" i="11"/>
  <c r="EB130" i="11"/>
  <c r="EC130" i="11"/>
  <c r="ED130" i="11"/>
  <c r="EE130" i="11"/>
  <c r="EG130" i="11"/>
  <c r="EA130" i="11"/>
  <c r="EF130" i="11"/>
  <c r="EO130" i="11"/>
  <c r="ER130" i="11"/>
  <c r="ES130" i="11"/>
  <c r="EP130" i="11"/>
  <c r="EQ130" i="11"/>
  <c r="ET130" i="11"/>
  <c r="EU130" i="11"/>
  <c r="Q126" i="11"/>
  <c r="EJ126" i="11"/>
  <c r="EK126" i="11"/>
  <c r="EL126" i="11"/>
  <c r="EM126" i="11"/>
  <c r="EN126" i="11"/>
  <c r="EI126" i="11"/>
  <c r="EH126" i="11"/>
  <c r="EB122" i="11"/>
  <c r="EC122" i="11"/>
  <c r="ED122" i="11"/>
  <c r="EE122" i="11"/>
  <c r="EA122" i="11"/>
  <c r="EF122" i="11"/>
  <c r="EG122" i="11"/>
  <c r="EO122" i="11"/>
  <c r="EP122" i="11"/>
  <c r="ER122" i="11"/>
  <c r="ES122" i="11"/>
  <c r="EQ122" i="11"/>
  <c r="ET122" i="11"/>
  <c r="EU122" i="11"/>
  <c r="Q118" i="11"/>
  <c r="EJ118" i="11"/>
  <c r="EK118" i="11"/>
  <c r="EL118" i="11"/>
  <c r="EM118" i="11"/>
  <c r="FD118" i="11" s="1"/>
  <c r="EN118" i="11"/>
  <c r="EI118" i="11"/>
  <c r="EH118" i="11"/>
  <c r="EB114" i="11"/>
  <c r="EC114" i="11"/>
  <c r="ED114" i="11"/>
  <c r="EE114" i="11"/>
  <c r="EG114" i="11"/>
  <c r="EA114" i="11"/>
  <c r="EF114" i="11"/>
  <c r="EO114" i="11"/>
  <c r="EP114" i="11"/>
  <c r="ER114" i="11"/>
  <c r="ES114" i="11"/>
  <c r="EQ114" i="11"/>
  <c r="ET114" i="11"/>
  <c r="EU114" i="11"/>
  <c r="Q110" i="11"/>
  <c r="EH110" i="11"/>
  <c r="EJ110" i="11"/>
  <c r="EK110" i="11"/>
  <c r="EL110" i="11"/>
  <c r="EM110" i="11"/>
  <c r="EN110" i="11"/>
  <c r="FD110" i="11" s="1"/>
  <c r="EI110" i="11"/>
  <c r="EB106" i="11"/>
  <c r="EC106" i="11"/>
  <c r="ED106" i="11"/>
  <c r="EE106" i="11"/>
  <c r="EG106" i="11"/>
  <c r="EA106" i="11"/>
  <c r="EF106" i="11"/>
  <c r="EO106" i="11"/>
  <c r="EP106" i="11"/>
  <c r="ER106" i="11"/>
  <c r="ES106" i="11"/>
  <c r="ET106" i="11"/>
  <c r="EU106" i="11"/>
  <c r="Q102" i="11"/>
  <c r="EH102" i="11"/>
  <c r="FD102" i="11" s="1"/>
  <c r="EI102" i="11"/>
  <c r="EJ102" i="11"/>
  <c r="EK102" i="11"/>
  <c r="EL102" i="11"/>
  <c r="EM102" i="11"/>
  <c r="EN102" i="11"/>
  <c r="EB98" i="11"/>
  <c r="EC98" i="11"/>
  <c r="ED98" i="11"/>
  <c r="EE98" i="11"/>
  <c r="EG98" i="11"/>
  <c r="EA98" i="11"/>
  <c r="EF98" i="11"/>
  <c r="EO98" i="11"/>
  <c r="EP98" i="11"/>
  <c r="ER98" i="11"/>
  <c r="ES98" i="11"/>
  <c r="ET98" i="11"/>
  <c r="EQ98" i="11"/>
  <c r="FB98" i="11"/>
  <c r="EU98" i="11"/>
  <c r="EV98" i="11"/>
  <c r="EW98" i="11"/>
  <c r="EY98" i="11"/>
  <c r="Q94" i="11"/>
  <c r="EH94" i="11"/>
  <c r="EI94" i="11"/>
  <c r="EJ94" i="11"/>
  <c r="EK94" i="11"/>
  <c r="EM94" i="11"/>
  <c r="EL94" i="11"/>
  <c r="EN94" i="11"/>
  <c r="FD94" i="11" s="1"/>
  <c r="EB90" i="11"/>
  <c r="EC90" i="11"/>
  <c r="ED90" i="11"/>
  <c r="EE90" i="11"/>
  <c r="EG90" i="11"/>
  <c r="EA90" i="11"/>
  <c r="EF90" i="11"/>
  <c r="EO90" i="11"/>
  <c r="EP90" i="11"/>
  <c r="ER90" i="11"/>
  <c r="ES90" i="11"/>
  <c r="ET90" i="11"/>
  <c r="FB90" i="11"/>
  <c r="EQ90" i="11"/>
  <c r="EV90" i="11"/>
  <c r="EU90" i="11"/>
  <c r="EW90" i="11"/>
  <c r="EY90" i="11"/>
  <c r="Q86" i="11"/>
  <c r="EH86" i="11"/>
  <c r="EI86" i="11"/>
  <c r="EJ86" i="11"/>
  <c r="EK86" i="11"/>
  <c r="EM86" i="11"/>
  <c r="EN86" i="11"/>
  <c r="EL86" i="11"/>
  <c r="EC82" i="11"/>
  <c r="EA82" i="11"/>
  <c r="EB82" i="11"/>
  <c r="ED82" i="11"/>
  <c r="EE82" i="11"/>
  <c r="FC82" i="11" s="1"/>
  <c r="EG82" i="11"/>
  <c r="EF82" i="11"/>
  <c r="EO82" i="11"/>
  <c r="EP82" i="11"/>
  <c r="ER82" i="11"/>
  <c r="ES82" i="11"/>
  <c r="ET82" i="11"/>
  <c r="FB82" i="11"/>
  <c r="EV82" i="11"/>
  <c r="EW82" i="11"/>
  <c r="EQ82" i="11"/>
  <c r="EU82" i="11"/>
  <c r="EY82" i="11"/>
  <c r="Q78" i="11"/>
  <c r="EH78" i="11"/>
  <c r="EI78" i="11"/>
  <c r="FD78" i="11" s="1"/>
  <c r="EJ78" i="11"/>
  <c r="EK78" i="11"/>
  <c r="EM78" i="11"/>
  <c r="EL78" i="11"/>
  <c r="EN78" i="11"/>
  <c r="EC74" i="11"/>
  <c r="EF74" i="11"/>
  <c r="EG74" i="11"/>
  <c r="EA74" i="11"/>
  <c r="ED74" i="11"/>
  <c r="EE74" i="11"/>
  <c r="EB74" i="11"/>
  <c r="EO74" i="11"/>
  <c r="EP74" i="11"/>
  <c r="ER74" i="11"/>
  <c r="ES74" i="11"/>
  <c r="ET74" i="11"/>
  <c r="EQ74" i="11"/>
  <c r="EU74" i="11"/>
  <c r="FB74" i="11"/>
  <c r="EV74" i="11"/>
  <c r="EW74" i="11"/>
  <c r="EY74" i="11"/>
  <c r="Q70" i="11"/>
  <c r="EH70" i="11"/>
  <c r="EI70" i="11"/>
  <c r="EJ70" i="11"/>
  <c r="EK70" i="11"/>
  <c r="EM70" i="11"/>
  <c r="EL70" i="11"/>
  <c r="EN70" i="11"/>
  <c r="EC66" i="11"/>
  <c r="EE66" i="11"/>
  <c r="EF66" i="11"/>
  <c r="EG66" i="11"/>
  <c r="EA66" i="11"/>
  <c r="EB66" i="11"/>
  <c r="ED66" i="11"/>
  <c r="EO66" i="11"/>
  <c r="EP66" i="11"/>
  <c r="ER66" i="11"/>
  <c r="ES66" i="11"/>
  <c r="ET66" i="11"/>
  <c r="EQ66" i="11"/>
  <c r="FB66" i="11"/>
  <c r="EU66" i="11"/>
  <c r="EV66" i="11"/>
  <c r="EW66" i="11"/>
  <c r="EY66" i="11"/>
  <c r="Q62" i="11"/>
  <c r="EH62" i="11"/>
  <c r="EI62" i="11"/>
  <c r="EJ62" i="11"/>
  <c r="EK62" i="11"/>
  <c r="EM62" i="11"/>
  <c r="EL62" i="11"/>
  <c r="EN62" i="11"/>
  <c r="EC58" i="11"/>
  <c r="EE58" i="11"/>
  <c r="EF58" i="11"/>
  <c r="EG58" i="11"/>
  <c r="EA58" i="11"/>
  <c r="EB58" i="11"/>
  <c r="ED58" i="11"/>
  <c r="FC58" i="11" s="1"/>
  <c r="EO58" i="11"/>
  <c r="EP58" i="11"/>
  <c r="ER58" i="11"/>
  <c r="ES58" i="11"/>
  <c r="ET58" i="11"/>
  <c r="FB58" i="11"/>
  <c r="EQ58" i="11"/>
  <c r="EV58" i="11"/>
  <c r="EU58" i="11"/>
  <c r="EW58" i="11"/>
  <c r="EX58" i="11"/>
  <c r="EY58" i="11"/>
  <c r="Q54" i="11"/>
  <c r="EH54" i="11"/>
  <c r="EI54" i="11"/>
  <c r="EJ54" i="11"/>
  <c r="FD54" i="11" s="1"/>
  <c r="EK54" i="11"/>
  <c r="EM54" i="11"/>
  <c r="EN54" i="11"/>
  <c r="EL54" i="11"/>
  <c r="EC50" i="11"/>
  <c r="EE50" i="11"/>
  <c r="EF50" i="11"/>
  <c r="EG50" i="11"/>
  <c r="EA50" i="11"/>
  <c r="EB50" i="11"/>
  <c r="ED50" i="11"/>
  <c r="EO50" i="11"/>
  <c r="EP50" i="11"/>
  <c r="ER50" i="11"/>
  <c r="ES50" i="11"/>
  <c r="ET50" i="11"/>
  <c r="FB50" i="11"/>
  <c r="EV50" i="11"/>
  <c r="EW50" i="11"/>
  <c r="EQ50" i="11"/>
  <c r="EX50" i="11"/>
  <c r="EU50" i="11"/>
  <c r="EY50" i="11"/>
  <c r="Q46" i="11"/>
  <c r="EH46" i="11"/>
  <c r="EI46" i="11"/>
  <c r="EJ46" i="11"/>
  <c r="EK46" i="11"/>
  <c r="EM46" i="11"/>
  <c r="EL46" i="11"/>
  <c r="EN46" i="11"/>
  <c r="EC42" i="11"/>
  <c r="EE42" i="11"/>
  <c r="EF42" i="11"/>
  <c r="EG42" i="11"/>
  <c r="EA42" i="11"/>
  <c r="ED42" i="11"/>
  <c r="EB42" i="11"/>
  <c r="EO42" i="11"/>
  <c r="FE42" i="11" s="1"/>
  <c r="EP42" i="11"/>
  <c r="ER42" i="11"/>
  <c r="ES42" i="11"/>
  <c r="ET42" i="11"/>
  <c r="EQ42" i="11"/>
  <c r="EU42" i="11"/>
  <c r="FB42" i="11"/>
  <c r="EV42" i="11"/>
  <c r="EW42" i="11"/>
  <c r="EX42" i="11"/>
  <c r="EY42" i="11"/>
  <c r="Q38" i="11"/>
  <c r="EN38" i="11"/>
  <c r="EH38" i="11"/>
  <c r="EI38" i="11"/>
  <c r="EJ38" i="11"/>
  <c r="FD38" i="11" s="1"/>
  <c r="EK38" i="11"/>
  <c r="EM38" i="11"/>
  <c r="EL38" i="11"/>
  <c r="EC34" i="11"/>
  <c r="EE34" i="11"/>
  <c r="EF34" i="11"/>
  <c r="EG34" i="11"/>
  <c r="EA34" i="11"/>
  <c r="FC34" i="11" s="1"/>
  <c r="EB34" i="11"/>
  <c r="ED34" i="11"/>
  <c r="EO34" i="11"/>
  <c r="EP34" i="11"/>
  <c r="ER34" i="11"/>
  <c r="ES34" i="11"/>
  <c r="ET34" i="11"/>
  <c r="EQ34" i="11"/>
  <c r="FB34" i="11"/>
  <c r="EU34" i="11"/>
  <c r="EV34" i="11"/>
  <c r="EW34" i="11"/>
  <c r="EX34" i="11"/>
  <c r="EY34" i="11"/>
  <c r="Q30" i="11"/>
  <c r="EN30" i="11"/>
  <c r="FD30" i="11" s="1"/>
  <c r="EH30" i="11"/>
  <c r="EI30" i="11"/>
  <c r="EJ30" i="11"/>
  <c r="EK30" i="11"/>
  <c r="EL30" i="11"/>
  <c r="EM30" i="11"/>
  <c r="EC26" i="11"/>
  <c r="EE26" i="11"/>
  <c r="EF26" i="11"/>
  <c r="EG26" i="11"/>
  <c r="EA26" i="11"/>
  <c r="EB26" i="11"/>
  <c r="ED26" i="11"/>
  <c r="EO26" i="11"/>
  <c r="EP26" i="11"/>
  <c r="ER26" i="11"/>
  <c r="ES26" i="11"/>
  <c r="ET26" i="11"/>
  <c r="FB26" i="11"/>
  <c r="EQ26" i="11"/>
  <c r="EV26" i="11"/>
  <c r="EU26" i="11"/>
  <c r="EW26" i="11"/>
  <c r="EX26" i="11"/>
  <c r="EY26" i="11"/>
  <c r="Q22" i="11"/>
  <c r="EL22" i="11"/>
  <c r="EM22" i="11"/>
  <c r="EN22" i="11"/>
  <c r="EH22" i="11"/>
  <c r="EI22" i="11"/>
  <c r="EJ22" i="11"/>
  <c r="FD22" i="11" s="1"/>
  <c r="EK22" i="11"/>
  <c r="EL6" i="11"/>
  <c r="FB204" i="11"/>
  <c r="FA203" i="11"/>
  <c r="EZ202" i="11"/>
  <c r="EY201" i="11"/>
  <c r="EX200" i="11"/>
  <c r="EW199" i="11"/>
  <c r="EV198" i="11"/>
  <c r="FB196" i="11"/>
  <c r="EZ194" i="11"/>
  <c r="EY193" i="11"/>
  <c r="EX192" i="11"/>
  <c r="EW191" i="11"/>
  <c r="EV190" i="11"/>
  <c r="FB188" i="11"/>
  <c r="EZ186" i="11"/>
  <c r="EY185" i="11"/>
  <c r="EX184" i="11"/>
  <c r="EW183" i="11"/>
  <c r="EV182" i="11"/>
  <c r="FB180" i="11"/>
  <c r="EZ178" i="11"/>
  <c r="EY177" i="11"/>
  <c r="EX176" i="11"/>
  <c r="EW175" i="11"/>
  <c r="EV174" i="11"/>
  <c r="FB172" i="11"/>
  <c r="FA171" i="11"/>
  <c r="EZ170" i="11"/>
  <c r="EY169" i="11"/>
  <c r="EX168" i="11"/>
  <c r="EW167" i="11"/>
  <c r="EV166" i="11"/>
  <c r="FB164" i="11"/>
  <c r="EZ162" i="11"/>
  <c r="EY161" i="11"/>
  <c r="EX160" i="11"/>
  <c r="EW159" i="11"/>
  <c r="EV158" i="11"/>
  <c r="FB156" i="11"/>
  <c r="EZ154" i="11"/>
  <c r="EY153" i="11"/>
  <c r="EX152" i="11"/>
  <c r="EW151" i="11"/>
  <c r="EV150" i="11"/>
  <c r="FB148" i="11"/>
  <c r="EZ146" i="11"/>
  <c r="EY145" i="11"/>
  <c r="EX144" i="11"/>
  <c r="EW143" i="11"/>
  <c r="EV142" i="11"/>
  <c r="FB140" i="11"/>
  <c r="EZ138" i="11"/>
  <c r="EY137" i="11"/>
  <c r="EX136" i="11"/>
  <c r="EW135" i="11"/>
  <c r="EV134" i="11"/>
  <c r="FB132" i="11"/>
  <c r="FA131" i="11"/>
  <c r="EZ130" i="11"/>
  <c r="EY129" i="11"/>
  <c r="EX128" i="11"/>
  <c r="EW127" i="11"/>
  <c r="EV126" i="11"/>
  <c r="FB124" i="11"/>
  <c r="EZ122" i="11"/>
  <c r="EY121" i="11"/>
  <c r="EX120" i="11"/>
  <c r="EW119" i="11"/>
  <c r="EV118" i="11"/>
  <c r="FB116" i="11"/>
  <c r="EZ114" i="11"/>
  <c r="EY113" i="11"/>
  <c r="EX112" i="11"/>
  <c r="EW111" i="11"/>
  <c r="EV110" i="11"/>
  <c r="FB108" i="11"/>
  <c r="EZ106" i="11"/>
  <c r="EY105" i="11"/>
  <c r="FF105" i="11" s="1"/>
  <c r="EX104" i="11"/>
  <c r="EW103" i="11"/>
  <c r="EV102" i="11"/>
  <c r="EW97" i="11"/>
  <c r="FA90" i="11"/>
  <c r="FB84" i="11"/>
  <c r="EZ81" i="11"/>
  <c r="FB78" i="11"/>
  <c r="EY72" i="11"/>
  <c r="FA69" i="11"/>
  <c r="EZ66" i="11"/>
  <c r="EX63" i="11"/>
  <c r="EZ42" i="11"/>
  <c r="EQ199" i="11"/>
  <c r="ET194" i="11"/>
  <c r="EP190" i="11"/>
  <c r="ES185" i="11"/>
  <c r="EO181" i="11"/>
  <c r="ER176" i="11"/>
  <c r="EP167" i="11"/>
  <c r="EO161" i="11"/>
  <c r="ET149" i="11"/>
  <c r="EP109" i="11"/>
  <c r="Q17" i="11"/>
  <c r="EI17" i="11"/>
  <c r="EK17" i="11"/>
  <c r="EM17" i="11"/>
  <c r="EH17" i="11"/>
  <c r="EJ17" i="11"/>
  <c r="EL17" i="11"/>
  <c r="EN17" i="11"/>
  <c r="EF13" i="11"/>
  <c r="EA13" i="11"/>
  <c r="EC13" i="11"/>
  <c r="ED13" i="11"/>
  <c r="EE13" i="11"/>
  <c r="EG13" i="11"/>
  <c r="EB13" i="11"/>
  <c r="ER13" i="11"/>
  <c r="ES13" i="11"/>
  <c r="EU13" i="11"/>
  <c r="EO13" i="11"/>
  <c r="EQ13" i="11"/>
  <c r="EW13" i="11"/>
  <c r="EX13" i="11"/>
  <c r="EY13" i="11"/>
  <c r="EP13" i="11"/>
  <c r="EZ13" i="11"/>
  <c r="ET13" i="11"/>
  <c r="FA13" i="11"/>
  <c r="FB13" i="11"/>
  <c r="Q9" i="11"/>
  <c r="EI9" i="11"/>
  <c r="EK9" i="11"/>
  <c r="EM9" i="11"/>
  <c r="EH9" i="11"/>
  <c r="FD9" i="11" s="1"/>
  <c r="EJ9" i="11"/>
  <c r="EL9" i="11"/>
  <c r="EN9" i="11"/>
  <c r="EB203" i="11"/>
  <c r="ED203" i="11"/>
  <c r="EE203" i="11"/>
  <c r="EF203" i="11"/>
  <c r="EG203" i="11"/>
  <c r="EC203" i="11"/>
  <c r="EA203" i="11"/>
  <c r="EO203" i="11"/>
  <c r="EP203" i="11"/>
  <c r="EQ203" i="11"/>
  <c r="ER203" i="11"/>
  <c r="ES203" i="11"/>
  <c r="Q199" i="11"/>
  <c r="EM199" i="11"/>
  <c r="EN199" i="11"/>
  <c r="EH199" i="11"/>
  <c r="EI199" i="11"/>
  <c r="EJ199" i="11"/>
  <c r="EL199" i="11"/>
  <c r="EK199" i="11"/>
  <c r="EB195" i="11"/>
  <c r="ED195" i="11"/>
  <c r="EE195" i="11"/>
  <c r="EF195" i="11"/>
  <c r="EG195" i="11"/>
  <c r="EA195" i="11"/>
  <c r="EC195" i="11"/>
  <c r="EO195" i="11"/>
  <c r="EP195" i="11"/>
  <c r="EQ195" i="11"/>
  <c r="ER195" i="11"/>
  <c r="ES195" i="11"/>
  <c r="Q191" i="11"/>
  <c r="EM191" i="11"/>
  <c r="EN191" i="11"/>
  <c r="EH191" i="11"/>
  <c r="EI191" i="11"/>
  <c r="FD191" i="11" s="1"/>
  <c r="EJ191" i="11"/>
  <c r="EK191" i="11"/>
  <c r="EL191" i="11"/>
  <c r="EB187" i="11"/>
  <c r="ED187" i="11"/>
  <c r="EE187" i="11"/>
  <c r="EF187" i="11"/>
  <c r="EG187" i="11"/>
  <c r="EA187" i="11"/>
  <c r="EC187" i="11"/>
  <c r="EO187" i="11"/>
  <c r="EP187" i="11"/>
  <c r="EQ187" i="11"/>
  <c r="ER187" i="11"/>
  <c r="ES187" i="11"/>
  <c r="Q183" i="11"/>
  <c r="EK183" i="11"/>
  <c r="EM183" i="11"/>
  <c r="EN183" i="11"/>
  <c r="EH183" i="11"/>
  <c r="EJ183" i="11"/>
  <c r="EL183" i="11"/>
  <c r="EI183" i="11"/>
  <c r="EB179" i="11"/>
  <c r="ED179" i="11"/>
  <c r="EE179" i="11"/>
  <c r="EF179" i="11"/>
  <c r="EG179" i="11"/>
  <c r="EA179" i="11"/>
  <c r="EC179" i="11"/>
  <c r="EO179" i="11"/>
  <c r="EP179" i="11"/>
  <c r="EQ179" i="11"/>
  <c r="ER179" i="11"/>
  <c r="ES179" i="11"/>
  <c r="Q175" i="11"/>
  <c r="EK175" i="11"/>
  <c r="EL175" i="11"/>
  <c r="EM175" i="11"/>
  <c r="EN175" i="11"/>
  <c r="FD175" i="11" s="1"/>
  <c r="EH175" i="11"/>
  <c r="EJ175" i="11"/>
  <c r="EI175" i="11"/>
  <c r="EB171" i="11"/>
  <c r="ED171" i="11"/>
  <c r="EE171" i="11"/>
  <c r="EF171" i="11"/>
  <c r="EG171" i="11"/>
  <c r="EC171" i="11"/>
  <c r="EA171" i="11"/>
  <c r="EO171" i="11"/>
  <c r="EP171" i="11"/>
  <c r="EQ171" i="11"/>
  <c r="ER171" i="11"/>
  <c r="ES171" i="11"/>
  <c r="Q167" i="11"/>
  <c r="EK167" i="11"/>
  <c r="EL167" i="11"/>
  <c r="EM167" i="11"/>
  <c r="EN167" i="11"/>
  <c r="EH167" i="11"/>
  <c r="EJ167" i="11"/>
  <c r="EI167" i="11"/>
  <c r="EB163" i="11"/>
  <c r="ED163" i="11"/>
  <c r="EE163" i="11"/>
  <c r="EF163" i="11"/>
  <c r="EG163" i="11"/>
  <c r="EA163" i="11"/>
  <c r="EC163" i="11"/>
  <c r="ES163" i="11"/>
  <c r="EO163" i="11"/>
  <c r="EP163" i="11"/>
  <c r="EQ163" i="11"/>
  <c r="ER163" i="11"/>
  <c r="ET163" i="11"/>
  <c r="Q159" i="11"/>
  <c r="EK159" i="11"/>
  <c r="EL159" i="11"/>
  <c r="EM159" i="11"/>
  <c r="FD159" i="11" s="1"/>
  <c r="EN159" i="11"/>
  <c r="EH159" i="11"/>
  <c r="EJ159" i="11"/>
  <c r="EI159" i="11"/>
  <c r="EB155" i="11"/>
  <c r="EC155" i="11"/>
  <c r="ED155" i="11"/>
  <c r="EE155" i="11"/>
  <c r="EF155" i="11"/>
  <c r="EG155" i="11"/>
  <c r="EA155" i="11"/>
  <c r="EP155" i="11"/>
  <c r="ES155" i="11"/>
  <c r="EO155" i="11"/>
  <c r="EQ155" i="11"/>
  <c r="ER155" i="11"/>
  <c r="ET155" i="11"/>
  <c r="EU155" i="11"/>
  <c r="Q151" i="11"/>
  <c r="EK151" i="11"/>
  <c r="EL151" i="11"/>
  <c r="EM151" i="11"/>
  <c r="EN151" i="11"/>
  <c r="FD151" i="11" s="1"/>
  <c r="EH151" i="11"/>
  <c r="EJ151" i="11"/>
  <c r="EI151" i="11"/>
  <c r="EC147" i="11"/>
  <c r="EG147" i="11"/>
  <c r="EA147" i="11"/>
  <c r="EB147" i="11"/>
  <c r="ED147" i="11"/>
  <c r="EE147" i="11"/>
  <c r="EF147" i="11"/>
  <c r="EP147" i="11"/>
  <c r="ES147" i="11"/>
  <c r="ET147" i="11"/>
  <c r="EO147" i="11"/>
  <c r="EU147" i="11"/>
  <c r="EQ147" i="11"/>
  <c r="Q143" i="11"/>
  <c r="EK143" i="11"/>
  <c r="EL143" i="11"/>
  <c r="EM143" i="11"/>
  <c r="EN143" i="11"/>
  <c r="EH143" i="11"/>
  <c r="EJ143" i="11"/>
  <c r="EI143" i="11"/>
  <c r="FD143" i="11" s="1"/>
  <c r="EC139" i="11"/>
  <c r="EE139" i="11"/>
  <c r="EA139" i="11"/>
  <c r="EB139" i="11"/>
  <c r="FC139" i="11" s="1"/>
  <c r="ED139" i="11"/>
  <c r="EF139" i="11"/>
  <c r="EG139" i="11"/>
  <c r="EP139" i="11"/>
  <c r="ES139" i="11"/>
  <c r="ET139" i="11"/>
  <c r="EO139" i="11"/>
  <c r="EQ139" i="11"/>
  <c r="ER139" i="11"/>
  <c r="EU139" i="11"/>
  <c r="Q135" i="11"/>
  <c r="EK135" i="11"/>
  <c r="FD135" i="11" s="1"/>
  <c r="EL135" i="11"/>
  <c r="EM135" i="11"/>
  <c r="EN135" i="11"/>
  <c r="EH135" i="11"/>
  <c r="EJ135" i="11"/>
  <c r="EI135" i="11"/>
  <c r="EC131" i="11"/>
  <c r="ED131" i="11"/>
  <c r="EE131" i="11"/>
  <c r="EF131" i="11"/>
  <c r="EA131" i="11"/>
  <c r="EB131" i="11"/>
  <c r="EG131" i="11"/>
  <c r="EP131" i="11"/>
  <c r="ES131" i="11"/>
  <c r="ET131" i="11"/>
  <c r="EO131" i="11"/>
  <c r="EU131" i="11"/>
  <c r="EQ131" i="11"/>
  <c r="Q127" i="11"/>
  <c r="EK127" i="11"/>
  <c r="EL127" i="11"/>
  <c r="EM127" i="11"/>
  <c r="EN127" i="11"/>
  <c r="FD127" i="11" s="1"/>
  <c r="EH127" i="11"/>
  <c r="EJ127" i="11"/>
  <c r="EI127" i="11"/>
  <c r="EC123" i="11"/>
  <c r="ED123" i="11"/>
  <c r="EE123" i="11"/>
  <c r="EF123" i="11"/>
  <c r="EA123" i="11"/>
  <c r="FC123" i="11" s="1"/>
  <c r="EB123" i="11"/>
  <c r="EG123" i="11"/>
  <c r="EP123" i="11"/>
  <c r="EQ123" i="11"/>
  <c r="ES123" i="11"/>
  <c r="ET123" i="11"/>
  <c r="EO123" i="11"/>
  <c r="ER123" i="11"/>
  <c r="EU123" i="11"/>
  <c r="Q119" i="11"/>
  <c r="EK119" i="11"/>
  <c r="EL119" i="11"/>
  <c r="EM119" i="11"/>
  <c r="EN119" i="11"/>
  <c r="EH119" i="11"/>
  <c r="FD119" i="11" s="1"/>
  <c r="EJ119" i="11"/>
  <c r="EI119" i="11"/>
  <c r="EC115" i="11"/>
  <c r="ED115" i="11"/>
  <c r="EE115" i="11"/>
  <c r="EF115" i="11"/>
  <c r="EA115" i="11"/>
  <c r="EB115" i="11"/>
  <c r="EG115" i="11"/>
  <c r="EP115" i="11"/>
  <c r="EQ115" i="11"/>
  <c r="ES115" i="11"/>
  <c r="ET115" i="11"/>
  <c r="EO115" i="11"/>
  <c r="EU115" i="11"/>
  <c r="Q111" i="11"/>
  <c r="EH111" i="11"/>
  <c r="EI111" i="11"/>
  <c r="EM111" i="11"/>
  <c r="EN111" i="11"/>
  <c r="EJ111" i="11"/>
  <c r="EL111" i="11"/>
  <c r="EK111" i="11"/>
  <c r="FC107" i="11"/>
  <c r="EC107" i="11"/>
  <c r="ED107" i="11"/>
  <c r="EE107" i="11"/>
  <c r="EF107" i="11"/>
  <c r="EA107" i="11"/>
  <c r="EB107" i="11"/>
  <c r="EG107" i="11"/>
  <c r="EP107" i="11"/>
  <c r="EQ107" i="11"/>
  <c r="ES107" i="11"/>
  <c r="ET107" i="11"/>
  <c r="EO107" i="11"/>
  <c r="ER107" i="11"/>
  <c r="EU107" i="11"/>
  <c r="Q103" i="11"/>
  <c r="EH103" i="11"/>
  <c r="FD103" i="11" s="1"/>
  <c r="EI103" i="11"/>
  <c r="EJ103" i="11"/>
  <c r="EK103" i="11"/>
  <c r="EL103" i="11"/>
  <c r="EN103" i="11"/>
  <c r="EM103" i="11"/>
  <c r="EC99" i="11"/>
  <c r="ED99" i="11"/>
  <c r="EE99" i="11"/>
  <c r="EF99" i="11"/>
  <c r="EA99" i="11"/>
  <c r="EB99" i="11"/>
  <c r="EG99" i="11"/>
  <c r="EP99" i="11"/>
  <c r="EQ99" i="11"/>
  <c r="ES99" i="11"/>
  <c r="ET99" i="11"/>
  <c r="EU99" i="11"/>
  <c r="EO99" i="11"/>
  <c r="EV99" i="11"/>
  <c r="ER99" i="11"/>
  <c r="EW99" i="11"/>
  <c r="EX99" i="11"/>
  <c r="EZ99" i="11"/>
  <c r="Q95" i="11"/>
  <c r="EH95" i="11"/>
  <c r="EI95" i="11"/>
  <c r="EJ95" i="11"/>
  <c r="EK95" i="11"/>
  <c r="EL95" i="11"/>
  <c r="EN95" i="11"/>
  <c r="EM95" i="11"/>
  <c r="FD95" i="11" s="1"/>
  <c r="EC91" i="11"/>
  <c r="ED91" i="11"/>
  <c r="EE91" i="11"/>
  <c r="EF91" i="11"/>
  <c r="EA91" i="11"/>
  <c r="EB91" i="11"/>
  <c r="EG91" i="11"/>
  <c r="EP91" i="11"/>
  <c r="EQ91" i="11"/>
  <c r="ES91" i="11"/>
  <c r="ET91" i="11"/>
  <c r="EU91" i="11"/>
  <c r="EO91" i="11"/>
  <c r="EV91" i="11"/>
  <c r="EW91" i="11"/>
  <c r="EX91" i="11"/>
  <c r="ER91" i="11"/>
  <c r="EZ91" i="11"/>
  <c r="Q87" i="11"/>
  <c r="EH87" i="11"/>
  <c r="EI87" i="11"/>
  <c r="EJ87" i="11"/>
  <c r="EK87" i="11"/>
  <c r="EL87" i="11"/>
  <c r="FD87" i="11" s="1"/>
  <c r="EN87" i="11"/>
  <c r="EM87" i="11"/>
  <c r="EC83" i="11"/>
  <c r="ED83" i="11"/>
  <c r="EE83" i="11"/>
  <c r="EF83" i="11"/>
  <c r="EA83" i="11"/>
  <c r="EB83" i="11"/>
  <c r="EG83" i="11"/>
  <c r="EP83" i="11"/>
  <c r="EQ83" i="11"/>
  <c r="ES83" i="11"/>
  <c r="ET83" i="11"/>
  <c r="EU83" i="11"/>
  <c r="EO83" i="11"/>
  <c r="ER83" i="11"/>
  <c r="EV83" i="11"/>
  <c r="EW83" i="11"/>
  <c r="EX83" i="11"/>
  <c r="EZ83" i="11"/>
  <c r="Q79" i="11"/>
  <c r="EH79" i="11"/>
  <c r="EI79" i="11"/>
  <c r="EJ79" i="11"/>
  <c r="FD79" i="11" s="1"/>
  <c r="EK79" i="11"/>
  <c r="EL79" i="11"/>
  <c r="EN79" i="11"/>
  <c r="EM79" i="11"/>
  <c r="ED75" i="11"/>
  <c r="EA75" i="11"/>
  <c r="EB75" i="11"/>
  <c r="EC75" i="11"/>
  <c r="EE75" i="11"/>
  <c r="EF75" i="11"/>
  <c r="EG75" i="11"/>
  <c r="EP75" i="11"/>
  <c r="EQ75" i="11"/>
  <c r="ES75" i="11"/>
  <c r="ET75" i="11"/>
  <c r="EU75" i="11"/>
  <c r="EO75" i="11"/>
  <c r="ER75" i="11"/>
  <c r="EV75" i="11"/>
  <c r="EW75" i="11"/>
  <c r="EX75" i="11"/>
  <c r="EZ75" i="11"/>
  <c r="Q71" i="11"/>
  <c r="EH71" i="11"/>
  <c r="FD71" i="11" s="1"/>
  <c r="EI71" i="11"/>
  <c r="EJ71" i="11"/>
  <c r="EK71" i="11"/>
  <c r="EL71" i="11"/>
  <c r="EN71" i="11"/>
  <c r="EM71" i="11"/>
  <c r="ED67" i="11"/>
  <c r="EG67" i="11"/>
  <c r="EE67" i="11"/>
  <c r="EF67" i="11"/>
  <c r="EA67" i="11"/>
  <c r="EB67" i="11"/>
  <c r="EC67" i="11"/>
  <c r="EP67" i="11"/>
  <c r="EQ67" i="11"/>
  <c r="ES67" i="11"/>
  <c r="ET67" i="11"/>
  <c r="EU67" i="11"/>
  <c r="EO67" i="11"/>
  <c r="EV67" i="11"/>
  <c r="ER67" i="11"/>
  <c r="EW67" i="11"/>
  <c r="EX67" i="11"/>
  <c r="EZ67" i="11"/>
  <c r="Q63" i="11"/>
  <c r="EH63" i="11"/>
  <c r="EI63" i="11"/>
  <c r="EJ63" i="11"/>
  <c r="EK63" i="11"/>
  <c r="EL63" i="11"/>
  <c r="EN63" i="11"/>
  <c r="EM63" i="11"/>
  <c r="FD63" i="11" s="1"/>
  <c r="ED59" i="11"/>
  <c r="EF59" i="11"/>
  <c r="EG59" i="11"/>
  <c r="EA59" i="11"/>
  <c r="FC59" i="11" s="1"/>
  <c r="EB59" i="11"/>
  <c r="EC59" i="11"/>
  <c r="EE59" i="11"/>
  <c r="EP59" i="11"/>
  <c r="EQ59" i="11"/>
  <c r="ES59" i="11"/>
  <c r="ET59" i="11"/>
  <c r="EU59" i="11"/>
  <c r="EO59" i="11"/>
  <c r="EV59" i="11"/>
  <c r="EW59" i="11"/>
  <c r="EX59" i="11"/>
  <c r="ER59" i="11"/>
  <c r="EY59" i="11"/>
  <c r="EZ59" i="11"/>
  <c r="Q55" i="11"/>
  <c r="EH55" i="11"/>
  <c r="EI55" i="11"/>
  <c r="EJ55" i="11"/>
  <c r="FD55" i="11" s="1"/>
  <c r="EK55" i="11"/>
  <c r="EL55" i="11"/>
  <c r="EN55" i="11"/>
  <c r="EM55" i="11"/>
  <c r="ED51" i="11"/>
  <c r="EF51" i="11"/>
  <c r="EG51" i="11"/>
  <c r="EA51" i="11"/>
  <c r="FC51" i="11" s="1"/>
  <c r="EB51" i="11"/>
  <c r="EE51" i="11"/>
  <c r="EC51" i="11"/>
  <c r="EP51" i="11"/>
  <c r="EQ51" i="11"/>
  <c r="ES51" i="11"/>
  <c r="ET51" i="11"/>
  <c r="EU51" i="11"/>
  <c r="EO51" i="11"/>
  <c r="ER51" i="11"/>
  <c r="EV51" i="11"/>
  <c r="EW51" i="11"/>
  <c r="EX51" i="11"/>
  <c r="EY51" i="11"/>
  <c r="EZ51" i="11"/>
  <c r="Q47" i="11"/>
  <c r="EH47" i="11"/>
  <c r="EI47" i="11"/>
  <c r="EJ47" i="11"/>
  <c r="EK47" i="11"/>
  <c r="EL47" i="11"/>
  <c r="EN47" i="11"/>
  <c r="EM47" i="11"/>
  <c r="ED43" i="11"/>
  <c r="EF43" i="11"/>
  <c r="EG43" i="11"/>
  <c r="EA43" i="11"/>
  <c r="EB43" i="11"/>
  <c r="EC43" i="11"/>
  <c r="EE43" i="11"/>
  <c r="EP43" i="11"/>
  <c r="EQ43" i="11"/>
  <c r="ES43" i="11"/>
  <c r="ET43" i="11"/>
  <c r="EU43" i="11"/>
  <c r="EO43" i="11"/>
  <c r="ER43" i="11"/>
  <c r="EV43" i="11"/>
  <c r="EW43" i="11"/>
  <c r="EX43" i="11"/>
  <c r="EY43" i="11"/>
  <c r="EZ43" i="11"/>
  <c r="Q39" i="11"/>
  <c r="EH39" i="11"/>
  <c r="EI39" i="11"/>
  <c r="EJ39" i="11"/>
  <c r="EK39" i="11"/>
  <c r="EL39" i="11"/>
  <c r="FD39" i="11" s="1"/>
  <c r="EN39" i="11"/>
  <c r="EM39" i="11"/>
  <c r="ED35" i="11"/>
  <c r="EF35" i="11"/>
  <c r="EG35" i="11"/>
  <c r="EA35" i="11"/>
  <c r="EB35" i="11"/>
  <c r="EC35" i="11"/>
  <c r="FC35" i="11" s="1"/>
  <c r="EE35" i="11"/>
  <c r="EP35" i="11"/>
  <c r="EQ35" i="11"/>
  <c r="ES35" i="11"/>
  <c r="ET35" i="11"/>
  <c r="EU35" i="11"/>
  <c r="EO35" i="11"/>
  <c r="EV35" i="11"/>
  <c r="FF35" i="11" s="1"/>
  <c r="ER35" i="11"/>
  <c r="EW35" i="11"/>
  <c r="EX35" i="11"/>
  <c r="EY35" i="11"/>
  <c r="EZ35" i="11"/>
  <c r="Q31" i="11"/>
  <c r="EH31" i="11"/>
  <c r="EI31" i="11"/>
  <c r="FD31" i="11" s="1"/>
  <c r="EJ31" i="11"/>
  <c r="EK31" i="11"/>
  <c r="EL31" i="11"/>
  <c r="EN31" i="11"/>
  <c r="EM31" i="11"/>
  <c r="ED27" i="11"/>
  <c r="EF27" i="11"/>
  <c r="EG27" i="11"/>
  <c r="EA27" i="11"/>
  <c r="EB27" i="11"/>
  <c r="EC27" i="11"/>
  <c r="EE27" i="11"/>
  <c r="EP27" i="11"/>
  <c r="EQ27" i="11"/>
  <c r="ES27" i="11"/>
  <c r="ET27" i="11"/>
  <c r="EU27" i="11"/>
  <c r="EO27" i="11"/>
  <c r="EV27" i="11"/>
  <c r="EW27" i="11"/>
  <c r="EX27" i="11"/>
  <c r="ER27" i="11"/>
  <c r="EY27" i="11"/>
  <c r="EZ27" i="11"/>
  <c r="Q23" i="11"/>
  <c r="EM23" i="11"/>
  <c r="EH23" i="11"/>
  <c r="EI23" i="11"/>
  <c r="EJ23" i="11"/>
  <c r="EK23" i="11"/>
  <c r="EL23" i="11"/>
  <c r="EN23" i="11"/>
  <c r="FD23" i="11" s="1"/>
  <c r="EK6" i="11"/>
  <c r="FB205" i="11"/>
  <c r="EZ203" i="11"/>
  <c r="EY202" i="11"/>
  <c r="EX201" i="11"/>
  <c r="EW200" i="11"/>
  <c r="EV199" i="11"/>
  <c r="FB197" i="11"/>
  <c r="EZ195" i="11"/>
  <c r="EY194" i="11"/>
  <c r="EX193" i="11"/>
  <c r="EW192" i="11"/>
  <c r="EV191" i="11"/>
  <c r="FB189" i="11"/>
  <c r="EZ187" i="11"/>
  <c r="EY186" i="11"/>
  <c r="EX185" i="11"/>
  <c r="EW184" i="11"/>
  <c r="EV183" i="11"/>
  <c r="FB181" i="11"/>
  <c r="FA180" i="11"/>
  <c r="EZ179" i="11"/>
  <c r="EY178" i="11"/>
  <c r="EX177" i="11"/>
  <c r="EW176" i="11"/>
  <c r="EV175" i="11"/>
  <c r="FB173" i="11"/>
  <c r="EZ171" i="11"/>
  <c r="EY170" i="11"/>
  <c r="EX169" i="11"/>
  <c r="EW168" i="11"/>
  <c r="EV167" i="11"/>
  <c r="FB165" i="11"/>
  <c r="EZ163" i="11"/>
  <c r="EY162" i="11"/>
  <c r="EX161" i="11"/>
  <c r="EW160" i="11"/>
  <c r="EV159" i="11"/>
  <c r="FB157" i="11"/>
  <c r="EZ155" i="11"/>
  <c r="EY154" i="11"/>
  <c r="EX153" i="11"/>
  <c r="EW152" i="11"/>
  <c r="EV151" i="11"/>
  <c r="FB149" i="11"/>
  <c r="EZ147" i="11"/>
  <c r="EY146" i="11"/>
  <c r="EX145" i="11"/>
  <c r="EW144" i="11"/>
  <c r="EV143" i="11"/>
  <c r="FB141" i="11"/>
  <c r="EZ139" i="11"/>
  <c r="EY138" i="11"/>
  <c r="EX137" i="11"/>
  <c r="EW136" i="11"/>
  <c r="EV135" i="11"/>
  <c r="FB133" i="11"/>
  <c r="EZ131" i="11"/>
  <c r="EY130" i="11"/>
  <c r="EX129" i="11"/>
  <c r="EW128" i="11"/>
  <c r="EV127" i="11"/>
  <c r="FB125" i="11"/>
  <c r="EZ123" i="11"/>
  <c r="EY122" i="11"/>
  <c r="EX121" i="11"/>
  <c r="EW120" i="11"/>
  <c r="EV119" i="11"/>
  <c r="FB117" i="11"/>
  <c r="EZ115" i="11"/>
  <c r="EY114" i="11"/>
  <c r="EX113" i="11"/>
  <c r="EW112" i="11"/>
  <c r="EV111" i="11"/>
  <c r="FB109" i="11"/>
  <c r="EZ107" i="11"/>
  <c r="EY106" i="11"/>
  <c r="EX105" i="11"/>
  <c r="EW104" i="11"/>
  <c r="EV103" i="11"/>
  <c r="FB101" i="11"/>
  <c r="FA99" i="11"/>
  <c r="EY96" i="11"/>
  <c r="FA93" i="11"/>
  <c r="EZ90" i="11"/>
  <c r="EX87" i="11"/>
  <c r="EY81" i="11"/>
  <c r="EW78" i="11"/>
  <c r="EY75" i="11"/>
  <c r="EX72" i="11"/>
  <c r="EX66" i="11"/>
  <c r="FB59" i="11"/>
  <c r="EX55" i="11"/>
  <c r="FA50" i="11"/>
  <c r="EW46" i="11"/>
  <c r="EZ41" i="11"/>
  <c r="EY32" i="11"/>
  <c r="FB27" i="11"/>
  <c r="EX23" i="11"/>
  <c r="FA18" i="11"/>
  <c r="EW14" i="11"/>
  <c r="EZ9" i="11"/>
  <c r="ET203" i="11"/>
  <c r="EP199" i="11"/>
  <c r="ES194" i="11"/>
  <c r="EO190" i="11"/>
  <c r="ER185" i="11"/>
  <c r="EQ176" i="11"/>
  <c r="ET171" i="11"/>
  <c r="EU166" i="11"/>
  <c r="EU160" i="11"/>
  <c r="ER147" i="11"/>
  <c r="EP129" i="11"/>
  <c r="EQ106" i="11"/>
  <c r="Q18" i="11"/>
  <c r="EH18" i="11"/>
  <c r="EJ18" i="11"/>
  <c r="EL18" i="11"/>
  <c r="EN18" i="11"/>
  <c r="EI18" i="11"/>
  <c r="FD18" i="11" s="1"/>
  <c r="EK18" i="11"/>
  <c r="EM18" i="11"/>
  <c r="Q10" i="11"/>
  <c r="EH10" i="11"/>
  <c r="EJ10" i="11"/>
  <c r="EL10" i="11"/>
  <c r="EN10" i="11"/>
  <c r="EI10" i="11"/>
  <c r="FD10" i="11" s="1"/>
  <c r="EK10" i="11"/>
  <c r="EM10" i="11"/>
  <c r="EC204" i="11"/>
  <c r="EE204" i="11"/>
  <c r="EF204" i="11"/>
  <c r="EG204" i="11"/>
  <c r="EA204" i="11"/>
  <c r="EB204" i="11"/>
  <c r="ED204" i="11"/>
  <c r="EO204" i="11"/>
  <c r="EP204" i="11"/>
  <c r="EQ204" i="11"/>
  <c r="ER204" i="11"/>
  <c r="ES204" i="11"/>
  <c r="ET204" i="11"/>
  <c r="Q200" i="11"/>
  <c r="EN200" i="11"/>
  <c r="EI200" i="11"/>
  <c r="EJ200" i="11"/>
  <c r="EK200" i="11"/>
  <c r="EM200" i="11"/>
  <c r="EH200" i="11"/>
  <c r="EL200" i="11"/>
  <c r="EC196" i="11"/>
  <c r="EE196" i="11"/>
  <c r="EF196" i="11"/>
  <c r="EG196" i="11"/>
  <c r="EA196" i="11"/>
  <c r="EB196" i="11"/>
  <c r="ED196" i="11"/>
  <c r="EO196" i="11"/>
  <c r="EP196" i="11"/>
  <c r="EQ196" i="11"/>
  <c r="ER196" i="11"/>
  <c r="ES196" i="11"/>
  <c r="ET196" i="11"/>
  <c r="Q192" i="11"/>
  <c r="EN192" i="11"/>
  <c r="EI192" i="11"/>
  <c r="EJ192" i="11"/>
  <c r="FD192" i="11" s="1"/>
  <c r="EK192" i="11"/>
  <c r="EL192" i="11"/>
  <c r="EM192" i="11"/>
  <c r="EH192" i="11"/>
  <c r="EC188" i="11"/>
  <c r="EE188" i="11"/>
  <c r="EF188" i="11"/>
  <c r="EG188" i="11"/>
  <c r="EA188" i="11"/>
  <c r="EB188" i="11"/>
  <c r="ED188" i="11"/>
  <c r="EO188" i="11"/>
  <c r="EP188" i="11"/>
  <c r="EQ188" i="11"/>
  <c r="ER188" i="11"/>
  <c r="ES188" i="11"/>
  <c r="ET188" i="11"/>
  <c r="Q184" i="11"/>
  <c r="EL184" i="11"/>
  <c r="EN184" i="11"/>
  <c r="EH184" i="11"/>
  <c r="EI184" i="11"/>
  <c r="EK184" i="11"/>
  <c r="EJ184" i="11"/>
  <c r="FD184" i="11" s="1"/>
  <c r="EM184" i="11"/>
  <c r="EC180" i="11"/>
  <c r="EE180" i="11"/>
  <c r="EF180" i="11"/>
  <c r="EG180" i="11"/>
  <c r="EA180" i="11"/>
  <c r="FC180" i="11" s="1"/>
  <c r="ED180" i="11"/>
  <c r="EB180" i="11"/>
  <c r="EO180" i="11"/>
  <c r="EP180" i="11"/>
  <c r="EQ180" i="11"/>
  <c r="ER180" i="11"/>
  <c r="ES180" i="11"/>
  <c r="ET180" i="11"/>
  <c r="Q176" i="11"/>
  <c r="EL176" i="11"/>
  <c r="EM176" i="11"/>
  <c r="EN176" i="11"/>
  <c r="EH176" i="11"/>
  <c r="EI176" i="11"/>
  <c r="EK176" i="11"/>
  <c r="EJ176" i="11"/>
  <c r="EC172" i="11"/>
  <c r="EE172" i="11"/>
  <c r="EF172" i="11"/>
  <c r="EG172" i="11"/>
  <c r="EA172" i="11"/>
  <c r="EB172" i="11"/>
  <c r="ED172" i="11"/>
  <c r="EO172" i="11"/>
  <c r="EP172" i="11"/>
  <c r="EQ172" i="11"/>
  <c r="ER172" i="11"/>
  <c r="ES172" i="11"/>
  <c r="ET172" i="11"/>
  <c r="Q168" i="11"/>
  <c r="EL168" i="11"/>
  <c r="EM168" i="11"/>
  <c r="EN168" i="11"/>
  <c r="FD168" i="11" s="1"/>
  <c r="EH168" i="11"/>
  <c r="EI168" i="11"/>
  <c r="EK168" i="11"/>
  <c r="EJ168" i="11"/>
  <c r="EC164" i="11"/>
  <c r="EE164" i="11"/>
  <c r="EF164" i="11"/>
  <c r="EG164" i="11"/>
  <c r="EA164" i="11"/>
  <c r="EB164" i="11"/>
  <c r="ED164" i="11"/>
  <c r="ET164" i="11"/>
  <c r="EP164" i="11"/>
  <c r="EQ164" i="11"/>
  <c r="ER164" i="11"/>
  <c r="ES164" i="11"/>
  <c r="EU164" i="11"/>
  <c r="Q160" i="11"/>
  <c r="EL160" i="11"/>
  <c r="EM160" i="11"/>
  <c r="EN160" i="11"/>
  <c r="EH160" i="11"/>
  <c r="EI160" i="11"/>
  <c r="EK160" i="11"/>
  <c r="FD160" i="11" s="1"/>
  <c r="EJ160" i="11"/>
  <c r="EC156" i="11"/>
  <c r="ED156" i="11"/>
  <c r="EE156" i="11"/>
  <c r="EF156" i="11"/>
  <c r="EG156" i="11"/>
  <c r="EA156" i="11"/>
  <c r="EB156" i="11"/>
  <c r="ET156" i="11"/>
  <c r="EP156" i="11"/>
  <c r="ER156" i="11"/>
  <c r="ES156" i="11"/>
  <c r="EU156" i="11"/>
  <c r="EO156" i="11"/>
  <c r="Q152" i="11"/>
  <c r="EL152" i="11"/>
  <c r="FD152" i="11" s="1"/>
  <c r="EM152" i="11"/>
  <c r="EN152" i="11"/>
  <c r="EH152" i="11"/>
  <c r="EI152" i="11"/>
  <c r="EK152" i="11"/>
  <c r="EJ152" i="11"/>
  <c r="ED148" i="11"/>
  <c r="EA148" i="11"/>
  <c r="EB148" i="11"/>
  <c r="EC148" i="11"/>
  <c r="EE148" i="11"/>
  <c r="EF148" i="11"/>
  <c r="EG148" i="11"/>
  <c r="EQ148" i="11"/>
  <c r="ET148" i="11"/>
  <c r="EU148" i="11"/>
  <c r="EP148" i="11"/>
  <c r="EO148" i="11"/>
  <c r="ER148" i="11"/>
  <c r="ES148" i="11"/>
  <c r="Q144" i="11"/>
  <c r="EL144" i="11"/>
  <c r="EM144" i="11"/>
  <c r="EN144" i="11"/>
  <c r="FD144" i="11" s="1"/>
  <c r="EH144" i="11"/>
  <c r="EI144" i="11"/>
  <c r="EK144" i="11"/>
  <c r="EJ144" i="11"/>
  <c r="ED140" i="11"/>
  <c r="EF140" i="11"/>
  <c r="EB140" i="11"/>
  <c r="EA140" i="11"/>
  <c r="EC140" i="11"/>
  <c r="EE140" i="11"/>
  <c r="EG140" i="11"/>
  <c r="EQ140" i="11"/>
  <c r="ET140" i="11"/>
  <c r="EU140" i="11"/>
  <c r="EP140" i="11"/>
  <c r="EO140" i="11"/>
  <c r="ER140" i="11"/>
  <c r="Q136" i="11"/>
  <c r="EL136" i="11"/>
  <c r="EM136" i="11"/>
  <c r="EN136" i="11"/>
  <c r="EH136" i="11"/>
  <c r="EI136" i="11"/>
  <c r="EK136" i="11"/>
  <c r="FD136" i="11" s="1"/>
  <c r="EJ136" i="11"/>
  <c r="ED132" i="11"/>
  <c r="EF132" i="11"/>
  <c r="EG132" i="11"/>
  <c r="EB132" i="11"/>
  <c r="EA132" i="11"/>
  <c r="EC132" i="11"/>
  <c r="EE132" i="11"/>
  <c r="EQ132" i="11"/>
  <c r="ET132" i="11"/>
  <c r="EU132" i="11"/>
  <c r="EP132" i="11"/>
  <c r="EO132" i="11"/>
  <c r="ER132" i="11"/>
  <c r="ES132" i="11"/>
  <c r="Q128" i="11"/>
  <c r="EL128" i="11"/>
  <c r="EM128" i="11"/>
  <c r="EN128" i="11"/>
  <c r="EH128" i="11"/>
  <c r="EI128" i="11"/>
  <c r="EK128" i="11"/>
  <c r="EJ128" i="11"/>
  <c r="ED124" i="11"/>
  <c r="EE124" i="11"/>
  <c r="EF124" i="11"/>
  <c r="EG124" i="11"/>
  <c r="EB124" i="11"/>
  <c r="EA124" i="11"/>
  <c r="EC124" i="11"/>
  <c r="EQ124" i="11"/>
  <c r="ER124" i="11"/>
  <c r="ET124" i="11"/>
  <c r="EU124" i="11"/>
  <c r="EP124" i="11"/>
  <c r="EO124" i="11"/>
  <c r="Q120" i="11"/>
  <c r="EL120" i="11"/>
  <c r="EM120" i="11"/>
  <c r="EN120" i="11"/>
  <c r="FD120" i="11" s="1"/>
  <c r="EH120" i="11"/>
  <c r="EI120" i="11"/>
  <c r="EK120" i="11"/>
  <c r="EJ120" i="11"/>
  <c r="ED116" i="11"/>
  <c r="EE116" i="11"/>
  <c r="EF116" i="11"/>
  <c r="EG116" i="11"/>
  <c r="EA116" i="11"/>
  <c r="EB116" i="11"/>
  <c r="EC116" i="11"/>
  <c r="EQ116" i="11"/>
  <c r="ER116" i="11"/>
  <c r="ET116" i="11"/>
  <c r="EU116" i="11"/>
  <c r="EP116" i="11"/>
  <c r="EO116" i="11"/>
  <c r="ES116" i="11"/>
  <c r="Q112" i="11"/>
  <c r="EI112" i="11"/>
  <c r="EJ112" i="11"/>
  <c r="EH112" i="11"/>
  <c r="EK112" i="11"/>
  <c r="EL112" i="11"/>
  <c r="FD112" i="11" s="1"/>
  <c r="EM112" i="11"/>
  <c r="EN112" i="11"/>
  <c r="ED108" i="11"/>
  <c r="EE108" i="11"/>
  <c r="EF108" i="11"/>
  <c r="EG108" i="11"/>
  <c r="EA108" i="11"/>
  <c r="EB108" i="11"/>
  <c r="EC108" i="11"/>
  <c r="EQ108" i="11"/>
  <c r="ER108" i="11"/>
  <c r="ET108" i="11"/>
  <c r="EU108" i="11"/>
  <c r="EP108" i="11"/>
  <c r="EO108" i="11"/>
  <c r="FE108" i="11" s="1"/>
  <c r="ES108" i="11"/>
  <c r="Q104" i="11"/>
  <c r="EI104" i="11"/>
  <c r="EJ104" i="11"/>
  <c r="EK104" i="11"/>
  <c r="EL104" i="11"/>
  <c r="EH104" i="11"/>
  <c r="EM104" i="11"/>
  <c r="FD104" i="11" s="1"/>
  <c r="EN104" i="11"/>
  <c r="ED100" i="11"/>
  <c r="EE100" i="11"/>
  <c r="EF100" i="11"/>
  <c r="EG100" i="11"/>
  <c r="EA100" i="11"/>
  <c r="EB100" i="11"/>
  <c r="EC100" i="11"/>
  <c r="EQ100" i="11"/>
  <c r="ER100" i="11"/>
  <c r="ET100" i="11"/>
  <c r="EU100" i="11"/>
  <c r="EP100" i="11"/>
  <c r="EV100" i="11"/>
  <c r="EX100" i="11"/>
  <c r="EO100" i="11"/>
  <c r="EY100" i="11"/>
  <c r="ES100" i="11"/>
  <c r="FA100" i="11"/>
  <c r="Q96" i="11"/>
  <c r="EI96" i="11"/>
  <c r="EJ96" i="11"/>
  <c r="EK96" i="11"/>
  <c r="EL96" i="11"/>
  <c r="FD96" i="11" s="1"/>
  <c r="EM96" i="11"/>
  <c r="EN96" i="11"/>
  <c r="EH96" i="11"/>
  <c r="ED92" i="11"/>
  <c r="EE92" i="11"/>
  <c r="EF92" i="11"/>
  <c r="EG92" i="11"/>
  <c r="EA92" i="11"/>
  <c r="EB92" i="11"/>
  <c r="EC92" i="11"/>
  <c r="EQ92" i="11"/>
  <c r="ER92" i="11"/>
  <c r="ET92" i="11"/>
  <c r="EU92" i="11"/>
  <c r="EP92" i="11"/>
  <c r="ES92" i="11"/>
  <c r="EV92" i="11"/>
  <c r="EW92" i="11"/>
  <c r="EX92" i="11"/>
  <c r="EY92" i="11"/>
  <c r="EO92" i="11"/>
  <c r="FA92" i="11"/>
  <c r="Q88" i="11"/>
  <c r="EI88" i="11"/>
  <c r="FD88" i="11" s="1"/>
  <c r="EJ88" i="11"/>
  <c r="EK88" i="11"/>
  <c r="EL88" i="11"/>
  <c r="EM88" i="11"/>
  <c r="EH88" i="11"/>
  <c r="EN88" i="11"/>
  <c r="ED84" i="11"/>
  <c r="EE84" i="11"/>
  <c r="EF84" i="11"/>
  <c r="EG84" i="11"/>
  <c r="EA84" i="11"/>
  <c r="EB84" i="11"/>
  <c r="EC84" i="11"/>
  <c r="EQ84" i="11"/>
  <c r="ER84" i="11"/>
  <c r="ET84" i="11"/>
  <c r="EU84" i="11"/>
  <c r="EP84" i="11"/>
  <c r="EO84" i="11"/>
  <c r="ES84" i="11"/>
  <c r="EV84" i="11"/>
  <c r="EW84" i="11"/>
  <c r="EX84" i="11"/>
  <c r="EY84" i="11"/>
  <c r="FA84" i="11"/>
  <c r="Q80" i="11"/>
  <c r="EI80" i="11"/>
  <c r="EJ80" i="11"/>
  <c r="EK80" i="11"/>
  <c r="EL80" i="11"/>
  <c r="EM80" i="11"/>
  <c r="EH80" i="11"/>
  <c r="FD80" i="11" s="1"/>
  <c r="EN80" i="11"/>
  <c r="EE76" i="11"/>
  <c r="EA76" i="11"/>
  <c r="ED76" i="11"/>
  <c r="EF76" i="11"/>
  <c r="EG76" i="11"/>
  <c r="EB76" i="11"/>
  <c r="EC76" i="11"/>
  <c r="EQ76" i="11"/>
  <c r="ER76" i="11"/>
  <c r="ET76" i="11"/>
  <c r="EU76" i="11"/>
  <c r="EP76" i="11"/>
  <c r="EV76" i="11"/>
  <c r="EO76" i="11"/>
  <c r="EW76" i="11"/>
  <c r="ES76" i="11"/>
  <c r="EX76" i="11"/>
  <c r="EY76" i="11"/>
  <c r="FA76" i="11"/>
  <c r="Q72" i="11"/>
  <c r="EI72" i="11"/>
  <c r="EJ72" i="11"/>
  <c r="EK72" i="11"/>
  <c r="FD72" i="11" s="1"/>
  <c r="EL72" i="11"/>
  <c r="EM72" i="11"/>
  <c r="EH72" i="11"/>
  <c r="EN72" i="11"/>
  <c r="EE68" i="11"/>
  <c r="EA68" i="11"/>
  <c r="EB68" i="11"/>
  <c r="EC68" i="11"/>
  <c r="ED68" i="11"/>
  <c r="EF68" i="11"/>
  <c r="EG68" i="11"/>
  <c r="EQ68" i="11"/>
  <c r="ER68" i="11"/>
  <c r="ET68" i="11"/>
  <c r="EU68" i="11"/>
  <c r="EP68" i="11"/>
  <c r="EV68" i="11"/>
  <c r="EW68" i="11"/>
  <c r="EX68" i="11"/>
  <c r="EO68" i="11"/>
  <c r="EY68" i="11"/>
  <c r="ES68" i="11"/>
  <c r="FA68" i="11"/>
  <c r="Q64" i="11"/>
  <c r="EI64" i="11"/>
  <c r="EJ64" i="11"/>
  <c r="EK64" i="11"/>
  <c r="EL64" i="11"/>
  <c r="EM64" i="11"/>
  <c r="EN64" i="11"/>
  <c r="EH64" i="11"/>
  <c r="EE60" i="11"/>
  <c r="FC60" i="11" s="1"/>
  <c r="EG60" i="11"/>
  <c r="EA60" i="11"/>
  <c r="EB60" i="11"/>
  <c r="EC60" i="11"/>
  <c r="EF60" i="11"/>
  <c r="ED60" i="11"/>
  <c r="EQ60" i="11"/>
  <c r="ER60" i="11"/>
  <c r="ET60" i="11"/>
  <c r="EU60" i="11"/>
  <c r="EP60" i="11"/>
  <c r="ES60" i="11"/>
  <c r="EV60" i="11"/>
  <c r="EW60" i="11"/>
  <c r="EX60" i="11"/>
  <c r="EY60" i="11"/>
  <c r="EO60" i="11"/>
  <c r="FA60" i="11"/>
  <c r="Q56" i="11"/>
  <c r="EI56" i="11"/>
  <c r="EJ56" i="11"/>
  <c r="EK56" i="11"/>
  <c r="EL56" i="11"/>
  <c r="EM56" i="11"/>
  <c r="FD56" i="11" s="1"/>
  <c r="EH56" i="11"/>
  <c r="EN56" i="11"/>
  <c r="EE52" i="11"/>
  <c r="EG52" i="11"/>
  <c r="EA52" i="11"/>
  <c r="EB52" i="11"/>
  <c r="EC52" i="11"/>
  <c r="ED52" i="11"/>
  <c r="EF52" i="11"/>
  <c r="EQ52" i="11"/>
  <c r="ER52" i="11"/>
  <c r="ET52" i="11"/>
  <c r="EU52" i="11"/>
  <c r="EP52" i="11"/>
  <c r="EO52" i="11"/>
  <c r="FE52" i="11" s="1"/>
  <c r="ES52" i="11"/>
  <c r="EV52" i="11"/>
  <c r="EW52" i="11"/>
  <c r="EX52" i="11"/>
  <c r="EY52" i="11"/>
  <c r="EZ52" i="11"/>
  <c r="FA52" i="11"/>
  <c r="Q48" i="11"/>
  <c r="EI48" i="11"/>
  <c r="EJ48" i="11"/>
  <c r="EK48" i="11"/>
  <c r="EL48" i="11"/>
  <c r="EM48" i="11"/>
  <c r="EH48" i="11"/>
  <c r="EN48" i="11"/>
  <c r="EE44" i="11"/>
  <c r="EG44" i="11"/>
  <c r="EA44" i="11"/>
  <c r="EB44" i="11"/>
  <c r="EC44" i="11"/>
  <c r="ED44" i="11"/>
  <c r="EF44" i="11"/>
  <c r="EQ44" i="11"/>
  <c r="ER44" i="11"/>
  <c r="ET44" i="11"/>
  <c r="EU44" i="11"/>
  <c r="EP44" i="11"/>
  <c r="EV44" i="11"/>
  <c r="EO44" i="11"/>
  <c r="EW44" i="11"/>
  <c r="ES44" i="11"/>
  <c r="EX44" i="11"/>
  <c r="EY44" i="11"/>
  <c r="EZ44" i="11"/>
  <c r="FA44" i="11"/>
  <c r="Q40" i="11"/>
  <c r="EH40" i="11"/>
  <c r="EI40" i="11"/>
  <c r="EJ40" i="11"/>
  <c r="EK40" i="11"/>
  <c r="FD40" i="11" s="1"/>
  <c r="EL40" i="11"/>
  <c r="EM40" i="11"/>
  <c r="EN40" i="11"/>
  <c r="EE36" i="11"/>
  <c r="EG36" i="11"/>
  <c r="EA36" i="11"/>
  <c r="EB36" i="11"/>
  <c r="EC36" i="11"/>
  <c r="ED36" i="11"/>
  <c r="EF36" i="11"/>
  <c r="EQ36" i="11"/>
  <c r="ER36" i="11"/>
  <c r="ET36" i="11"/>
  <c r="EU36" i="11"/>
  <c r="EP36" i="11"/>
  <c r="EV36" i="11"/>
  <c r="EW36" i="11"/>
  <c r="EX36" i="11"/>
  <c r="EO36" i="11"/>
  <c r="EY36" i="11"/>
  <c r="ES36" i="11"/>
  <c r="EZ36" i="11"/>
  <c r="FA36" i="11"/>
  <c r="Q32" i="11"/>
  <c r="EH32" i="11"/>
  <c r="EI32" i="11"/>
  <c r="EJ32" i="11"/>
  <c r="EK32" i="11"/>
  <c r="EL32" i="11"/>
  <c r="EM32" i="11"/>
  <c r="EN32" i="11"/>
  <c r="EE28" i="11"/>
  <c r="EG28" i="11"/>
  <c r="EA28" i="11"/>
  <c r="EB28" i="11"/>
  <c r="EC28" i="11"/>
  <c r="EF28" i="11"/>
  <c r="ED28" i="11"/>
  <c r="EQ28" i="11"/>
  <c r="ER28" i="11"/>
  <c r="ET28" i="11"/>
  <c r="EU28" i="11"/>
  <c r="EP28" i="11"/>
  <c r="ES28" i="11"/>
  <c r="EV28" i="11"/>
  <c r="EW28" i="11"/>
  <c r="EX28" i="11"/>
  <c r="EY28" i="11"/>
  <c r="EZ28" i="11"/>
  <c r="EO28" i="11"/>
  <c r="FA28" i="11"/>
  <c r="Q24" i="11"/>
  <c r="EH24" i="11"/>
  <c r="EI24" i="11"/>
  <c r="EJ24" i="11"/>
  <c r="EK24" i="11"/>
  <c r="FD24" i="11" s="1"/>
  <c r="EL24" i="11"/>
  <c r="EM24" i="11"/>
  <c r="EN24" i="11"/>
  <c r="EE20" i="11"/>
  <c r="EG20" i="11"/>
  <c r="EA20" i="11"/>
  <c r="EB20" i="11"/>
  <c r="EC20" i="11"/>
  <c r="ED20" i="11"/>
  <c r="EF20" i="11"/>
  <c r="EQ20" i="11"/>
  <c r="ER20" i="11"/>
  <c r="ET20" i="11"/>
  <c r="EU20" i="11"/>
  <c r="EP20" i="11"/>
  <c r="EO20" i="11"/>
  <c r="FE20" i="11" s="1"/>
  <c r="ES20" i="11"/>
  <c r="EV20" i="11"/>
  <c r="EW20" i="11"/>
  <c r="EX20" i="11"/>
  <c r="EY20" i="11"/>
  <c r="EZ20" i="11"/>
  <c r="FA20" i="11"/>
  <c r="EJ6" i="11"/>
  <c r="EZ204" i="11"/>
  <c r="EY203" i="11"/>
  <c r="EX202" i="11"/>
  <c r="EW201" i="11"/>
  <c r="EV200" i="11"/>
  <c r="FB198" i="11"/>
  <c r="EZ196" i="11"/>
  <c r="EY195" i="11"/>
  <c r="EX194" i="11"/>
  <c r="EW193" i="11"/>
  <c r="EV192" i="11"/>
  <c r="FB190" i="11"/>
  <c r="FA189" i="11"/>
  <c r="EZ188" i="11"/>
  <c r="EY187" i="11"/>
  <c r="EX186" i="11"/>
  <c r="EW185" i="11"/>
  <c r="EV184" i="11"/>
  <c r="FB182" i="11"/>
  <c r="EZ180" i="11"/>
  <c r="EY179" i="11"/>
  <c r="EX178" i="11"/>
  <c r="EW177" i="11"/>
  <c r="EV176" i="11"/>
  <c r="FB174" i="11"/>
  <c r="EZ172" i="11"/>
  <c r="EY171" i="11"/>
  <c r="EX170" i="11"/>
  <c r="EW169" i="11"/>
  <c r="EV168" i="11"/>
  <c r="FB166" i="11"/>
  <c r="FA165" i="11"/>
  <c r="EZ164" i="11"/>
  <c r="EY163" i="11"/>
  <c r="EX162" i="11"/>
  <c r="EW161" i="11"/>
  <c r="EV160" i="11"/>
  <c r="FB158" i="11"/>
  <c r="EZ156" i="11"/>
  <c r="EY155" i="11"/>
  <c r="EX154" i="11"/>
  <c r="EW153" i="11"/>
  <c r="EV152" i="11"/>
  <c r="FB150" i="11"/>
  <c r="EZ148" i="11"/>
  <c r="EY147" i="11"/>
  <c r="EX146" i="11"/>
  <c r="EW145" i="11"/>
  <c r="EV144" i="11"/>
  <c r="FB142" i="11"/>
  <c r="EZ140" i="11"/>
  <c r="EY139" i="11"/>
  <c r="EX138" i="11"/>
  <c r="EW137" i="11"/>
  <c r="EV136" i="11"/>
  <c r="FB134" i="11"/>
  <c r="EZ132" i="11"/>
  <c r="EY131" i="11"/>
  <c r="EX130" i="11"/>
  <c r="EW129" i="11"/>
  <c r="EV128" i="11"/>
  <c r="FB126" i="11"/>
  <c r="EZ124" i="11"/>
  <c r="EY123" i="11"/>
  <c r="EX122" i="11"/>
  <c r="EW121" i="11"/>
  <c r="EV120" i="11"/>
  <c r="FB118" i="11"/>
  <c r="EZ116" i="11"/>
  <c r="EY115" i="11"/>
  <c r="EX114" i="11"/>
  <c r="EW113" i="11"/>
  <c r="EV112" i="11"/>
  <c r="FB110" i="11"/>
  <c r="EZ108" i="11"/>
  <c r="EY107" i="11"/>
  <c r="EX106" i="11"/>
  <c r="EW105" i="11"/>
  <c r="EV104" i="11"/>
  <c r="FB102" i="11"/>
  <c r="EY99" i="11"/>
  <c r="EX96" i="11"/>
  <c r="EX90" i="11"/>
  <c r="FB83" i="11"/>
  <c r="FA74" i="11"/>
  <c r="FB68" i="11"/>
  <c r="EZ65" i="11"/>
  <c r="FB62" i="11"/>
  <c r="FA59" i="11"/>
  <c r="EZ50" i="11"/>
  <c r="FB36" i="11"/>
  <c r="FA27" i="11"/>
  <c r="ET202" i="11"/>
  <c r="EP198" i="11"/>
  <c r="ES193" i="11"/>
  <c r="ER184" i="11"/>
  <c r="EU179" i="11"/>
  <c r="EQ175" i="11"/>
  <c r="ET170" i="11"/>
  <c r="ER159" i="11"/>
  <c r="EP145" i="11"/>
  <c r="EU126" i="11"/>
  <c r="Q19" i="11"/>
  <c r="EI19" i="11"/>
  <c r="FD19" i="11" s="1"/>
  <c r="EK19" i="11"/>
  <c r="EM19" i="11"/>
  <c r="EJ19" i="11"/>
  <c r="EL19" i="11"/>
  <c r="EN19" i="11"/>
  <c r="EH19" i="11"/>
  <c r="EA15" i="11"/>
  <c r="EB15" i="11"/>
  <c r="EC15" i="11"/>
  <c r="ED15" i="11"/>
  <c r="EE15" i="11"/>
  <c r="EF15" i="11"/>
  <c r="EG15" i="11"/>
  <c r="ET15" i="11"/>
  <c r="EU15" i="11"/>
  <c r="EO15" i="11"/>
  <c r="EP15" i="11"/>
  <c r="EQ15" i="11"/>
  <c r="ES15" i="11"/>
  <c r="ER15" i="11"/>
  <c r="EY15" i="11"/>
  <c r="EZ15" i="11"/>
  <c r="FA15" i="11"/>
  <c r="FB15" i="11"/>
  <c r="EV15" i="11"/>
  <c r="Q11" i="11"/>
  <c r="EI11" i="11"/>
  <c r="EK11" i="11"/>
  <c r="EM11" i="11"/>
  <c r="EH11" i="11"/>
  <c r="EJ11" i="11"/>
  <c r="EL11" i="11"/>
  <c r="FD11" i="11" s="1"/>
  <c r="EN11" i="11"/>
  <c r="EC7" i="11"/>
  <c r="EB7" i="11"/>
  <c r="ED7" i="11"/>
  <c r="EE7" i="11"/>
  <c r="EF7" i="11"/>
  <c r="EG7" i="11"/>
  <c r="EA7" i="11"/>
  <c r="FC7" i="11" s="1"/>
  <c r="ET7" i="11"/>
  <c r="EU7" i="11"/>
  <c r="EO7" i="11"/>
  <c r="EP7" i="11"/>
  <c r="EQ7" i="11"/>
  <c r="ES7" i="11"/>
  <c r="EY7" i="11"/>
  <c r="ER7" i="11"/>
  <c r="EZ7" i="11"/>
  <c r="FA7" i="11"/>
  <c r="FB7" i="11"/>
  <c r="EV7" i="11"/>
  <c r="ED205" i="11"/>
  <c r="EF205" i="11"/>
  <c r="EG205" i="11"/>
  <c r="EB205" i="11"/>
  <c r="EA205" i="11"/>
  <c r="EC205" i="11"/>
  <c r="EE205" i="11"/>
  <c r="EP205" i="11"/>
  <c r="EQ205" i="11"/>
  <c r="ER205" i="11"/>
  <c r="ES205" i="11"/>
  <c r="ET205" i="11"/>
  <c r="EU205" i="11"/>
  <c r="Q201" i="11"/>
  <c r="EH201" i="11"/>
  <c r="EJ201" i="11"/>
  <c r="EK201" i="11"/>
  <c r="EL201" i="11"/>
  <c r="EN201" i="11"/>
  <c r="EI201" i="11"/>
  <c r="FD201" i="11" s="1"/>
  <c r="EM201" i="11"/>
  <c r="ED197" i="11"/>
  <c r="EF197" i="11"/>
  <c r="EG197" i="11"/>
  <c r="EA197" i="11"/>
  <c r="EB197" i="11"/>
  <c r="FC197" i="11" s="1"/>
  <c r="EC197" i="11"/>
  <c r="EE197" i="11"/>
  <c r="EP197" i="11"/>
  <c r="EQ197" i="11"/>
  <c r="ER197" i="11"/>
  <c r="ES197" i="11"/>
  <c r="ET197" i="11"/>
  <c r="EU197" i="11"/>
  <c r="Q193" i="11"/>
  <c r="EH193" i="11"/>
  <c r="EJ193" i="11"/>
  <c r="EK193" i="11"/>
  <c r="EL193" i="11"/>
  <c r="EM193" i="11"/>
  <c r="EN193" i="11"/>
  <c r="EI193" i="11"/>
  <c r="ED189" i="11"/>
  <c r="EF189" i="11"/>
  <c r="EG189" i="11"/>
  <c r="EA189" i="11"/>
  <c r="EB189" i="11"/>
  <c r="EE189" i="11"/>
  <c r="EC189" i="11"/>
  <c r="EP189" i="11"/>
  <c r="EQ189" i="11"/>
  <c r="ER189" i="11"/>
  <c r="ES189" i="11"/>
  <c r="ET189" i="11"/>
  <c r="EU189" i="11"/>
  <c r="Q185" i="11"/>
  <c r="EM185" i="11"/>
  <c r="EH185" i="11"/>
  <c r="EL185" i="11"/>
  <c r="FD185" i="11" s="1"/>
  <c r="EK185" i="11"/>
  <c r="EN185" i="11"/>
  <c r="EI185" i="11"/>
  <c r="EJ185" i="11"/>
  <c r="ED181" i="11"/>
  <c r="EF181" i="11"/>
  <c r="EG181" i="11"/>
  <c r="EA181" i="11"/>
  <c r="EB181" i="11"/>
  <c r="EC181" i="11"/>
  <c r="EE181" i="11"/>
  <c r="EP181" i="11"/>
  <c r="EQ181" i="11"/>
  <c r="ER181" i="11"/>
  <c r="ES181" i="11"/>
  <c r="ET181" i="11"/>
  <c r="EU181" i="11"/>
  <c r="Q177" i="11"/>
  <c r="EM177" i="11"/>
  <c r="EN177" i="11"/>
  <c r="EH177" i="11"/>
  <c r="EI177" i="11"/>
  <c r="EJ177" i="11"/>
  <c r="EL177" i="11"/>
  <c r="FD177" i="11" s="1"/>
  <c r="EK177" i="11"/>
  <c r="ED173" i="11"/>
  <c r="EF173" i="11"/>
  <c r="EG173" i="11"/>
  <c r="EA173" i="11"/>
  <c r="EB173" i="11"/>
  <c r="EC173" i="11"/>
  <c r="EE173" i="11"/>
  <c r="EP173" i="11"/>
  <c r="EQ173" i="11"/>
  <c r="ER173" i="11"/>
  <c r="ES173" i="11"/>
  <c r="ET173" i="11"/>
  <c r="EU173" i="11"/>
  <c r="Q169" i="11"/>
  <c r="EM169" i="11"/>
  <c r="EN169" i="11"/>
  <c r="EH169" i="11"/>
  <c r="EI169" i="11"/>
  <c r="EJ169" i="11"/>
  <c r="EL169" i="11"/>
  <c r="EK169" i="11"/>
  <c r="ED165" i="11"/>
  <c r="EF165" i="11"/>
  <c r="EG165" i="11"/>
  <c r="EA165" i="11"/>
  <c r="EB165" i="11"/>
  <c r="EC165" i="11"/>
  <c r="EE165" i="11"/>
  <c r="EU165" i="11"/>
  <c r="EQ165" i="11"/>
  <c r="ET165" i="11"/>
  <c r="EO165" i="11"/>
  <c r="EP165" i="11"/>
  <c r="Q161" i="11"/>
  <c r="EM161" i="11"/>
  <c r="EN161" i="11"/>
  <c r="EH161" i="11"/>
  <c r="EI161" i="11"/>
  <c r="EJ161" i="11"/>
  <c r="EL161" i="11"/>
  <c r="EK161" i="11"/>
  <c r="ED157" i="11"/>
  <c r="EE157" i="11"/>
  <c r="EF157" i="11"/>
  <c r="EG157" i="11"/>
  <c r="EA157" i="11"/>
  <c r="FC157" i="11" s="1"/>
  <c r="EB157" i="11"/>
  <c r="EC157" i="11"/>
  <c r="EU157" i="11"/>
  <c r="EQ157" i="11"/>
  <c r="EO157" i="11"/>
  <c r="EP157" i="11"/>
  <c r="ER157" i="11"/>
  <c r="ES157" i="11"/>
  <c r="Q153" i="11"/>
  <c r="EM153" i="11"/>
  <c r="EN153" i="11"/>
  <c r="EH153" i="11"/>
  <c r="EI153" i="11"/>
  <c r="EJ153" i="11"/>
  <c r="EL153" i="11"/>
  <c r="EK153" i="11"/>
  <c r="FD153" i="11" s="1"/>
  <c r="EE149" i="11"/>
  <c r="EB149" i="11"/>
  <c r="EC149" i="11"/>
  <c r="ED149" i="11"/>
  <c r="EF149" i="11"/>
  <c r="EG149" i="11"/>
  <c r="EA149" i="11"/>
  <c r="ER149" i="11"/>
  <c r="EU149" i="11"/>
  <c r="EQ149" i="11"/>
  <c r="EO149" i="11"/>
  <c r="EP149" i="11"/>
  <c r="ES149" i="11"/>
  <c r="Q145" i="11"/>
  <c r="EM145" i="11"/>
  <c r="EN145" i="11"/>
  <c r="FD145" i="11" s="1"/>
  <c r="EH145" i="11"/>
  <c r="EI145" i="11"/>
  <c r="EJ145" i="11"/>
  <c r="EL145" i="11"/>
  <c r="EK145" i="11"/>
  <c r="EE141" i="11"/>
  <c r="EG141" i="11"/>
  <c r="EC141" i="11"/>
  <c r="EA141" i="11"/>
  <c r="EB141" i="11"/>
  <c r="ED141" i="11"/>
  <c r="EF141" i="11"/>
  <c r="ER141" i="11"/>
  <c r="EU141" i="11"/>
  <c r="EQ141" i="11"/>
  <c r="EO141" i="11"/>
  <c r="FE141" i="11" s="1"/>
  <c r="EP141" i="11"/>
  <c r="ES141" i="11"/>
  <c r="ET141" i="11"/>
  <c r="Q137" i="11"/>
  <c r="EM137" i="11"/>
  <c r="EN137" i="11"/>
  <c r="EH137" i="11"/>
  <c r="EI137" i="11"/>
  <c r="EJ137" i="11"/>
  <c r="EL137" i="11"/>
  <c r="EK137" i="11"/>
  <c r="EE133" i="11"/>
  <c r="EG133" i="11"/>
  <c r="EC133" i="11"/>
  <c r="ED133" i="11"/>
  <c r="EF133" i="11"/>
  <c r="EA133" i="11"/>
  <c r="EB133" i="11"/>
  <c r="ER133" i="11"/>
  <c r="EU133" i="11"/>
  <c r="EQ133" i="11"/>
  <c r="EO133" i="11"/>
  <c r="EP133" i="11"/>
  <c r="ES133" i="11"/>
  <c r="Q129" i="11"/>
  <c r="EM129" i="11"/>
  <c r="EN129" i="11"/>
  <c r="EH129" i="11"/>
  <c r="EI129" i="11"/>
  <c r="EJ129" i="11"/>
  <c r="EL129" i="11"/>
  <c r="EK129" i="11"/>
  <c r="FD129" i="11" s="1"/>
  <c r="EE125" i="11"/>
  <c r="EF125" i="11"/>
  <c r="EG125" i="11"/>
  <c r="EC125" i="11"/>
  <c r="EA125" i="11"/>
  <c r="EB125" i="11"/>
  <c r="ED125" i="11"/>
  <c r="ER125" i="11"/>
  <c r="EU125" i="11"/>
  <c r="EQ125" i="11"/>
  <c r="EO125" i="11"/>
  <c r="EP125" i="11"/>
  <c r="ES125" i="11"/>
  <c r="ET125" i="11"/>
  <c r="Q121" i="11"/>
  <c r="EM121" i="11"/>
  <c r="FD121" i="11" s="1"/>
  <c r="EN121" i="11"/>
  <c r="EH121" i="11"/>
  <c r="EI121" i="11"/>
  <c r="EJ121" i="11"/>
  <c r="EL121" i="11"/>
  <c r="EK121" i="11"/>
  <c r="EE117" i="11"/>
  <c r="EF117" i="11"/>
  <c r="EG117" i="11"/>
  <c r="EB117" i="11"/>
  <c r="EC117" i="11"/>
  <c r="ED117" i="11"/>
  <c r="EA117" i="11"/>
  <c r="ER117" i="11"/>
  <c r="ES117" i="11"/>
  <c r="EU117" i="11"/>
  <c r="EQ117" i="11"/>
  <c r="EO117" i="11"/>
  <c r="EP117" i="11"/>
  <c r="ET117" i="11"/>
  <c r="Q113" i="11"/>
  <c r="EJ113" i="11"/>
  <c r="EK113" i="11"/>
  <c r="EI113" i="11"/>
  <c r="FD113" i="11" s="1"/>
  <c r="EL113" i="11"/>
  <c r="EM113" i="11"/>
  <c r="EN113" i="11"/>
  <c r="EH113" i="11"/>
  <c r="EE109" i="11"/>
  <c r="EF109" i="11"/>
  <c r="EG109" i="11"/>
  <c r="EB109" i="11"/>
  <c r="EC109" i="11"/>
  <c r="EA109" i="11"/>
  <c r="ED109" i="11"/>
  <c r="ER109" i="11"/>
  <c r="ES109" i="11"/>
  <c r="EU109" i="11"/>
  <c r="EQ109" i="11"/>
  <c r="ET109" i="11"/>
  <c r="EO109" i="11"/>
  <c r="FE109" i="11" s="1"/>
  <c r="Q105" i="11"/>
  <c r="EJ105" i="11"/>
  <c r="EK105" i="11"/>
  <c r="EL105" i="11"/>
  <c r="EM105" i="11"/>
  <c r="EH105" i="11"/>
  <c r="FD105" i="11" s="1"/>
  <c r="EI105" i="11"/>
  <c r="EN105" i="11"/>
  <c r="EE101" i="11"/>
  <c r="EF101" i="11"/>
  <c r="EG101" i="11"/>
  <c r="EB101" i="11"/>
  <c r="EC101" i="11"/>
  <c r="EA101" i="11"/>
  <c r="FC101" i="11" s="1"/>
  <c r="ED101" i="11"/>
  <c r="ER101" i="11"/>
  <c r="ES101" i="11"/>
  <c r="EU101" i="11"/>
  <c r="EO101" i="11"/>
  <c r="EQ101" i="11"/>
  <c r="ET101" i="11"/>
  <c r="EW101" i="11"/>
  <c r="EY101" i="11"/>
  <c r="EZ101" i="11"/>
  <c r="EP101" i="11"/>
  <c r="Q97" i="11"/>
  <c r="EJ97" i="11"/>
  <c r="EK97" i="11"/>
  <c r="EL97" i="11"/>
  <c r="EM97" i="11"/>
  <c r="FD97" i="11" s="1"/>
  <c r="EH97" i="11"/>
  <c r="EI97" i="11"/>
  <c r="EN97" i="11"/>
  <c r="EE93" i="11"/>
  <c r="EF93" i="11"/>
  <c r="EG93" i="11"/>
  <c r="EB93" i="11"/>
  <c r="EC93" i="11"/>
  <c r="EA93" i="11"/>
  <c r="ED93" i="11"/>
  <c r="ER93" i="11"/>
  <c r="ES93" i="11"/>
  <c r="EU93" i="11"/>
  <c r="EO93" i="11"/>
  <c r="EQ93" i="11"/>
  <c r="EP93" i="11"/>
  <c r="ET93" i="11"/>
  <c r="EW93" i="11"/>
  <c r="EX93" i="11"/>
  <c r="EY93" i="11"/>
  <c r="EZ93" i="11"/>
  <c r="FB93" i="11"/>
  <c r="Q89" i="11"/>
  <c r="EJ89" i="11"/>
  <c r="EK89" i="11"/>
  <c r="EL89" i="11"/>
  <c r="EM89" i="11"/>
  <c r="EN89" i="11"/>
  <c r="EH89" i="11"/>
  <c r="EI89" i="11"/>
  <c r="EE85" i="11"/>
  <c r="EF85" i="11"/>
  <c r="EG85" i="11"/>
  <c r="EB85" i="11"/>
  <c r="EC85" i="11"/>
  <c r="ED85" i="11"/>
  <c r="EA85" i="11"/>
  <c r="ER85" i="11"/>
  <c r="ES85" i="11"/>
  <c r="EU85" i="11"/>
  <c r="EO85" i="11"/>
  <c r="EQ85" i="11"/>
  <c r="EW85" i="11"/>
  <c r="EP85" i="11"/>
  <c r="EX85" i="11"/>
  <c r="ET85" i="11"/>
  <c r="EY85" i="11"/>
  <c r="EZ85" i="11"/>
  <c r="FB85" i="11"/>
  <c r="Q81" i="11"/>
  <c r="EJ81" i="11"/>
  <c r="EK81" i="11"/>
  <c r="EL81" i="11"/>
  <c r="EM81" i="11"/>
  <c r="EN81" i="11"/>
  <c r="EH81" i="11"/>
  <c r="FD81" i="11" s="1"/>
  <c r="EI81" i="11"/>
  <c r="EF77" i="11"/>
  <c r="EB77" i="11"/>
  <c r="EA77" i="11"/>
  <c r="EC77" i="11"/>
  <c r="EE77" i="11"/>
  <c r="EG77" i="11"/>
  <c r="ED77" i="11"/>
  <c r="ER77" i="11"/>
  <c r="ES77" i="11"/>
  <c r="EU77" i="11"/>
  <c r="EO77" i="11"/>
  <c r="FE77" i="11" s="1"/>
  <c r="EQ77" i="11"/>
  <c r="EW77" i="11"/>
  <c r="EX77" i="11"/>
  <c r="EY77" i="11"/>
  <c r="EP77" i="11"/>
  <c r="EZ77" i="11"/>
  <c r="ET77" i="11"/>
  <c r="FB77" i="11"/>
  <c r="Q73" i="11"/>
  <c r="EJ73" i="11"/>
  <c r="EK73" i="11"/>
  <c r="EL73" i="11"/>
  <c r="FD73" i="11" s="1"/>
  <c r="EM73" i="11"/>
  <c r="EN73" i="11"/>
  <c r="EH73" i="11"/>
  <c r="EI73" i="11"/>
  <c r="EF69" i="11"/>
  <c r="EA69" i="11"/>
  <c r="EB69" i="11"/>
  <c r="ED69" i="11"/>
  <c r="EE69" i="11"/>
  <c r="EG69" i="11"/>
  <c r="EC69" i="11"/>
  <c r="ER69" i="11"/>
  <c r="ES69" i="11"/>
  <c r="EU69" i="11"/>
  <c r="EO69" i="11"/>
  <c r="EQ69" i="11"/>
  <c r="ET69" i="11"/>
  <c r="EW69" i="11"/>
  <c r="EX69" i="11"/>
  <c r="EY69" i="11"/>
  <c r="EZ69" i="11"/>
  <c r="EP69" i="11"/>
  <c r="FB69" i="11"/>
  <c r="Q65" i="11"/>
  <c r="EJ65" i="11"/>
  <c r="EK65" i="11"/>
  <c r="EL65" i="11"/>
  <c r="EM65" i="11"/>
  <c r="EN65" i="11"/>
  <c r="EH65" i="11"/>
  <c r="EI65" i="11"/>
  <c r="EF61" i="11"/>
  <c r="EA61" i="11"/>
  <c r="EB61" i="11"/>
  <c r="EC61" i="11"/>
  <c r="ED61" i="11"/>
  <c r="EE61" i="11"/>
  <c r="EG61" i="11"/>
  <c r="ER61" i="11"/>
  <c r="ES61" i="11"/>
  <c r="EU61" i="11"/>
  <c r="EO61" i="11"/>
  <c r="EQ61" i="11"/>
  <c r="EP61" i="11"/>
  <c r="ET61" i="11"/>
  <c r="EW61" i="11"/>
  <c r="EX61" i="11"/>
  <c r="EY61" i="11"/>
  <c r="EZ61" i="11"/>
  <c r="FB61" i="11"/>
  <c r="Q57" i="11"/>
  <c r="EJ57" i="11"/>
  <c r="EK57" i="11"/>
  <c r="EL57" i="11"/>
  <c r="EM57" i="11"/>
  <c r="EN57" i="11"/>
  <c r="EH57" i="11"/>
  <c r="EI57" i="11"/>
  <c r="EF53" i="11"/>
  <c r="EA53" i="11"/>
  <c r="EB53" i="11"/>
  <c r="EC53" i="11"/>
  <c r="ED53" i="11"/>
  <c r="EE53" i="11"/>
  <c r="EG53" i="11"/>
  <c r="ER53" i="11"/>
  <c r="ES53" i="11"/>
  <c r="EU53" i="11"/>
  <c r="EO53" i="11"/>
  <c r="EQ53" i="11"/>
  <c r="EW53" i="11"/>
  <c r="EP53" i="11"/>
  <c r="EX53" i="11"/>
  <c r="ET53" i="11"/>
  <c r="EY53" i="11"/>
  <c r="EZ53" i="11"/>
  <c r="FA53" i="11"/>
  <c r="FB53" i="11"/>
  <c r="Q49" i="11"/>
  <c r="EJ49" i="11"/>
  <c r="FD49" i="11" s="1"/>
  <c r="EK49" i="11"/>
  <c r="EL49" i="11"/>
  <c r="EM49" i="11"/>
  <c r="EN49" i="11"/>
  <c r="EH49" i="11"/>
  <c r="EI49" i="11"/>
  <c r="EF45" i="11"/>
  <c r="EA45" i="11"/>
  <c r="EB45" i="11"/>
  <c r="EC45" i="11"/>
  <c r="ED45" i="11"/>
  <c r="EE45" i="11"/>
  <c r="EG45" i="11"/>
  <c r="ER45" i="11"/>
  <c r="ES45" i="11"/>
  <c r="EU45" i="11"/>
  <c r="EO45" i="11"/>
  <c r="EQ45" i="11"/>
  <c r="EW45" i="11"/>
  <c r="EX45" i="11"/>
  <c r="EY45" i="11"/>
  <c r="EP45" i="11"/>
  <c r="EZ45" i="11"/>
  <c r="ET45" i="11"/>
  <c r="FA45" i="11"/>
  <c r="FB45" i="11"/>
  <c r="Q41" i="11"/>
  <c r="EI41" i="11"/>
  <c r="EJ41" i="11"/>
  <c r="EK41" i="11"/>
  <c r="EL41" i="11"/>
  <c r="EM41" i="11"/>
  <c r="EN41" i="11"/>
  <c r="EH41" i="11"/>
  <c r="EF37" i="11"/>
  <c r="EA37" i="11"/>
  <c r="EB37" i="11"/>
  <c r="EC37" i="11"/>
  <c r="ED37" i="11"/>
  <c r="EG37" i="11"/>
  <c r="EE37" i="11"/>
  <c r="ER37" i="11"/>
  <c r="ES37" i="11"/>
  <c r="EU37" i="11"/>
  <c r="EO37" i="11"/>
  <c r="EQ37" i="11"/>
  <c r="ET37" i="11"/>
  <c r="EW37" i="11"/>
  <c r="EX37" i="11"/>
  <c r="EY37" i="11"/>
  <c r="EZ37" i="11"/>
  <c r="FA37" i="11"/>
  <c r="EP37" i="11"/>
  <c r="FB37" i="11"/>
  <c r="Q33" i="11"/>
  <c r="EI33" i="11"/>
  <c r="FD33" i="11" s="1"/>
  <c r="EJ33" i="11"/>
  <c r="EK33" i="11"/>
  <c r="EL33" i="11"/>
  <c r="EM33" i="11"/>
  <c r="EN33" i="11"/>
  <c r="EH33" i="11"/>
  <c r="EF29" i="11"/>
  <c r="EA29" i="11"/>
  <c r="EB29" i="11"/>
  <c r="EC29" i="11"/>
  <c r="ED29" i="11"/>
  <c r="EE29" i="11"/>
  <c r="EG29" i="11"/>
  <c r="ER29" i="11"/>
  <c r="ES29" i="11"/>
  <c r="EU29" i="11"/>
  <c r="EO29" i="11"/>
  <c r="EQ29" i="11"/>
  <c r="EP29" i="11"/>
  <c r="ET29" i="11"/>
  <c r="EW29" i="11"/>
  <c r="EX29" i="11"/>
  <c r="EY29" i="11"/>
  <c r="EZ29" i="11"/>
  <c r="FA29" i="11"/>
  <c r="FB29" i="11"/>
  <c r="Q25" i="11"/>
  <c r="EI25" i="11"/>
  <c r="EJ25" i="11"/>
  <c r="EK25" i="11"/>
  <c r="EL25" i="11"/>
  <c r="EM25" i="11"/>
  <c r="EN25" i="11"/>
  <c r="EH25" i="11"/>
  <c r="EF21" i="11"/>
  <c r="EA21" i="11"/>
  <c r="EB21" i="11"/>
  <c r="EC21" i="11"/>
  <c r="ED21" i="11"/>
  <c r="EE21" i="11"/>
  <c r="EG21" i="11"/>
  <c r="ER21" i="11"/>
  <c r="ES21" i="11"/>
  <c r="EU21" i="11"/>
  <c r="EO21" i="11"/>
  <c r="EQ21" i="11"/>
  <c r="EW21" i="11"/>
  <c r="EP21" i="11"/>
  <c r="EX21" i="11"/>
  <c r="ET21" i="11"/>
  <c r="EY21" i="11"/>
  <c r="EZ21" i="11"/>
  <c r="FA21" i="11"/>
  <c r="FB21" i="11"/>
  <c r="EI6" i="11"/>
  <c r="EZ205" i="11"/>
  <c r="EY204" i="11"/>
  <c r="EX203" i="11"/>
  <c r="EW202" i="11"/>
  <c r="EV201" i="11"/>
  <c r="FB199" i="11"/>
  <c r="FA198" i="11"/>
  <c r="EZ197" i="11"/>
  <c r="EY196" i="11"/>
  <c r="EX195" i="11"/>
  <c r="EW194" i="11"/>
  <c r="EV193" i="11"/>
  <c r="FB191" i="11"/>
  <c r="EZ189" i="11"/>
  <c r="EY188" i="11"/>
  <c r="EX187" i="11"/>
  <c r="EW186" i="11"/>
  <c r="EV185" i="11"/>
  <c r="FB183" i="11"/>
  <c r="EZ181" i="11"/>
  <c r="EY180" i="11"/>
  <c r="EX179" i="11"/>
  <c r="EW178" i="11"/>
  <c r="EV177" i="11"/>
  <c r="FB175" i="11"/>
  <c r="EZ173" i="11"/>
  <c r="EY172" i="11"/>
  <c r="EX171" i="11"/>
  <c r="EW170" i="11"/>
  <c r="EV169" i="11"/>
  <c r="FB167" i="11"/>
  <c r="EZ165" i="11"/>
  <c r="EY164" i="11"/>
  <c r="EX163" i="11"/>
  <c r="EW162" i="11"/>
  <c r="EV161" i="11"/>
  <c r="FB159" i="11"/>
  <c r="EZ157" i="11"/>
  <c r="EY156" i="11"/>
  <c r="EX155" i="11"/>
  <c r="EW154" i="11"/>
  <c r="EV153" i="11"/>
  <c r="FB151" i="11"/>
  <c r="EZ149" i="11"/>
  <c r="EY148" i="11"/>
  <c r="EX147" i="11"/>
  <c r="EW146" i="11"/>
  <c r="EV145" i="11"/>
  <c r="FB143" i="11"/>
  <c r="FA142" i="11"/>
  <c r="EZ141" i="11"/>
  <c r="EY140" i="11"/>
  <c r="EX139" i="11"/>
  <c r="EW138" i="11"/>
  <c r="EV137" i="11"/>
  <c r="FB135" i="11"/>
  <c r="EZ133" i="11"/>
  <c r="EY132" i="11"/>
  <c r="EX131" i="11"/>
  <c r="EW130" i="11"/>
  <c r="EV129" i="11"/>
  <c r="FB127" i="11"/>
  <c r="EZ125" i="11"/>
  <c r="EY124" i="11"/>
  <c r="EX123" i="11"/>
  <c r="EW122" i="11"/>
  <c r="EV121" i="11"/>
  <c r="FB119" i="11"/>
  <c r="EZ117" i="11"/>
  <c r="EY116" i="11"/>
  <c r="EX115" i="11"/>
  <c r="EW114" i="11"/>
  <c r="EV113" i="11"/>
  <c r="FB111" i="11"/>
  <c r="EZ109" i="11"/>
  <c r="EY108" i="11"/>
  <c r="EX107" i="11"/>
  <c r="EW106" i="11"/>
  <c r="EV105" i="11"/>
  <c r="FB103" i="11"/>
  <c r="EX101" i="11"/>
  <c r="FA98" i="11"/>
  <c r="FB92" i="11"/>
  <c r="EZ89" i="11"/>
  <c r="FA83" i="11"/>
  <c r="EY80" i="11"/>
  <c r="FA77" i="11"/>
  <c r="EZ74" i="11"/>
  <c r="EX71" i="11"/>
  <c r="EZ68" i="11"/>
  <c r="EY65" i="11"/>
  <c r="FA58" i="11"/>
  <c r="EZ49" i="11"/>
  <c r="EV45" i="11"/>
  <c r="EY40" i="11"/>
  <c r="FB35" i="11"/>
  <c r="EX31" i="11"/>
  <c r="FA26" i="11"/>
  <c r="EZ17" i="11"/>
  <c r="EV13" i="11"/>
  <c r="ES202" i="11"/>
  <c r="ER193" i="11"/>
  <c r="EU188" i="11"/>
  <c r="EQ184" i="11"/>
  <c r="ET179" i="11"/>
  <c r="EP175" i="11"/>
  <c r="ES170" i="11"/>
  <c r="ER165" i="11"/>
  <c r="EQ159" i="11"/>
  <c r="ES124" i="11"/>
  <c r="EA16" i="11"/>
  <c r="EB16" i="11"/>
  <c r="EC16" i="11"/>
  <c r="ED16" i="11"/>
  <c r="EE16" i="11"/>
  <c r="EF16" i="11"/>
  <c r="EG16" i="11"/>
  <c r="EU16" i="11"/>
  <c r="EP16" i="11"/>
  <c r="EQ16" i="11"/>
  <c r="ER16" i="11"/>
  <c r="ET16" i="11"/>
  <c r="EO16" i="11"/>
  <c r="EZ16" i="11"/>
  <c r="ES16" i="11"/>
  <c r="FA16" i="11"/>
  <c r="FB16" i="11"/>
  <c r="EV16" i="11"/>
  <c r="EW16" i="11"/>
  <c r="Q12" i="11"/>
  <c r="EJ12" i="11"/>
  <c r="EL12" i="11"/>
  <c r="EN12" i="11"/>
  <c r="EH12" i="11"/>
  <c r="EK12" i="11"/>
  <c r="EM12" i="11"/>
  <c r="EI12" i="11"/>
  <c r="EA8" i="11"/>
  <c r="ED8" i="11"/>
  <c r="EF8" i="11"/>
  <c r="EG8" i="11"/>
  <c r="EB8" i="11"/>
  <c r="EC8" i="11"/>
  <c r="EE8" i="11"/>
  <c r="EU8" i="11"/>
  <c r="EP8" i="11"/>
  <c r="EQ8" i="11"/>
  <c r="ER8" i="11"/>
  <c r="ET8" i="11"/>
  <c r="EZ8" i="11"/>
  <c r="FA8" i="11"/>
  <c r="EO8" i="11"/>
  <c r="FB8" i="11"/>
  <c r="ES8" i="11"/>
  <c r="EV8" i="11"/>
  <c r="EW8" i="11"/>
  <c r="Q202" i="11"/>
  <c r="EH202" i="11"/>
  <c r="EI202" i="11"/>
  <c r="EK202" i="11"/>
  <c r="EL202" i="11"/>
  <c r="EM202" i="11"/>
  <c r="EJ202" i="11"/>
  <c r="EN202" i="11"/>
  <c r="EE198" i="11"/>
  <c r="EG198" i="11"/>
  <c r="EA198" i="11"/>
  <c r="EB198" i="11"/>
  <c r="EC198" i="11"/>
  <c r="EF198" i="11"/>
  <c r="ED198" i="11"/>
  <c r="EQ198" i="11"/>
  <c r="ER198" i="11"/>
  <c r="ES198" i="11"/>
  <c r="ET198" i="11"/>
  <c r="EU198" i="11"/>
  <c r="Q194" i="11"/>
  <c r="EH194" i="11"/>
  <c r="EI194" i="11"/>
  <c r="EK194" i="11"/>
  <c r="EL194" i="11"/>
  <c r="EM194" i="11"/>
  <c r="EN194" i="11"/>
  <c r="EJ194" i="11"/>
  <c r="EE190" i="11"/>
  <c r="EG190" i="11"/>
  <c r="EA190" i="11"/>
  <c r="EB190" i="11"/>
  <c r="EC190" i="11"/>
  <c r="ED190" i="11"/>
  <c r="EF190" i="11"/>
  <c r="EQ190" i="11"/>
  <c r="ER190" i="11"/>
  <c r="ES190" i="11"/>
  <c r="ET190" i="11"/>
  <c r="EU190" i="11"/>
  <c r="Q186" i="11"/>
  <c r="EH186" i="11"/>
  <c r="EI186" i="11"/>
  <c r="EK186" i="11"/>
  <c r="EL186" i="11"/>
  <c r="EM186" i="11"/>
  <c r="EN186" i="11"/>
  <c r="EJ186" i="11"/>
  <c r="EE182" i="11"/>
  <c r="EG182" i="11"/>
  <c r="EA182" i="11"/>
  <c r="EB182" i="11"/>
  <c r="EC182" i="11"/>
  <c r="ED182" i="11"/>
  <c r="EF182" i="11"/>
  <c r="EQ182" i="11"/>
  <c r="ER182" i="11"/>
  <c r="ES182" i="11"/>
  <c r="ET182" i="11"/>
  <c r="EU182" i="11"/>
  <c r="Q178" i="11"/>
  <c r="EN178" i="11"/>
  <c r="EH178" i="11"/>
  <c r="EI178" i="11"/>
  <c r="EJ178" i="11"/>
  <c r="EK178" i="11"/>
  <c r="EM178" i="11"/>
  <c r="EL178" i="11"/>
  <c r="EE174" i="11"/>
  <c r="EG174" i="11"/>
  <c r="EA174" i="11"/>
  <c r="EB174" i="11"/>
  <c r="EC174" i="11"/>
  <c r="ED174" i="11"/>
  <c r="EF174" i="11"/>
  <c r="EQ174" i="11"/>
  <c r="ER174" i="11"/>
  <c r="ES174" i="11"/>
  <c r="ET174" i="11"/>
  <c r="EU174" i="11"/>
  <c r="Q170" i="11"/>
  <c r="EN170" i="11"/>
  <c r="EH170" i="11"/>
  <c r="EI170" i="11"/>
  <c r="EJ170" i="11"/>
  <c r="EK170" i="11"/>
  <c r="EM170" i="11"/>
  <c r="EL170" i="11"/>
  <c r="EE166" i="11"/>
  <c r="EG166" i="11"/>
  <c r="EA166" i="11"/>
  <c r="EB166" i="11"/>
  <c r="EC166" i="11"/>
  <c r="EF166" i="11"/>
  <c r="ED166" i="11"/>
  <c r="FC166" i="11" s="1"/>
  <c r="ER166" i="11"/>
  <c r="EO166" i="11"/>
  <c r="EP166" i="11"/>
  <c r="EQ166" i="11"/>
  <c r="ES166" i="11"/>
  <c r="ET166" i="11"/>
  <c r="Q162" i="11"/>
  <c r="EN162" i="11"/>
  <c r="EH162" i="11"/>
  <c r="EI162" i="11"/>
  <c r="EJ162" i="11"/>
  <c r="EK162" i="11"/>
  <c r="EM162" i="11"/>
  <c r="EL162" i="11"/>
  <c r="EE158" i="11"/>
  <c r="EF158" i="11"/>
  <c r="EG158" i="11"/>
  <c r="EA158" i="11"/>
  <c r="EB158" i="11"/>
  <c r="EC158" i="11"/>
  <c r="ED158" i="11"/>
  <c r="ER158" i="11"/>
  <c r="EO158" i="11"/>
  <c r="EP158" i="11"/>
  <c r="EQ158" i="11"/>
  <c r="ES158" i="11"/>
  <c r="ET158" i="11"/>
  <c r="EU158" i="11"/>
  <c r="Q154" i="11"/>
  <c r="EN154" i="11"/>
  <c r="EH154" i="11"/>
  <c r="EI154" i="11"/>
  <c r="EJ154" i="11"/>
  <c r="EK154" i="11"/>
  <c r="EM154" i="11"/>
  <c r="EL154" i="11"/>
  <c r="EF150" i="11"/>
  <c r="ED150" i="11"/>
  <c r="EE150" i="11"/>
  <c r="EG150" i="11"/>
  <c r="EA150" i="11"/>
  <c r="EB150" i="11"/>
  <c r="EC150" i="11"/>
  <c r="ES150" i="11"/>
  <c r="EO150" i="11"/>
  <c r="ER150" i="11"/>
  <c r="EP150" i="11"/>
  <c r="EQ150" i="11"/>
  <c r="ET150" i="11"/>
  <c r="EU150" i="11"/>
  <c r="Q146" i="11"/>
  <c r="EN146" i="11"/>
  <c r="EH146" i="11"/>
  <c r="EI146" i="11"/>
  <c r="EJ146" i="11"/>
  <c r="EK146" i="11"/>
  <c r="EM146" i="11"/>
  <c r="EL146" i="11"/>
  <c r="EF142" i="11"/>
  <c r="ED142" i="11"/>
  <c r="EA142" i="11"/>
  <c r="EB142" i="11"/>
  <c r="EC142" i="11"/>
  <c r="EE142" i="11"/>
  <c r="EG142" i="11"/>
  <c r="ES142" i="11"/>
  <c r="EO142" i="11"/>
  <c r="ER142" i="11"/>
  <c r="EP142" i="11"/>
  <c r="EQ142" i="11"/>
  <c r="ET142" i="11"/>
  <c r="Q138" i="11"/>
  <c r="EN138" i="11"/>
  <c r="EH138" i="11"/>
  <c r="EI138" i="11"/>
  <c r="EJ138" i="11"/>
  <c r="EK138" i="11"/>
  <c r="EM138" i="11"/>
  <c r="EL138" i="11"/>
  <c r="FD134" i="11"/>
  <c r="EF134" i="11"/>
  <c r="EA134" i="11"/>
  <c r="ED134" i="11"/>
  <c r="EB134" i="11"/>
  <c r="EC134" i="11"/>
  <c r="EE134" i="11"/>
  <c r="EG134" i="11"/>
  <c r="ES134" i="11"/>
  <c r="EO134" i="11"/>
  <c r="ER134" i="11"/>
  <c r="EP134" i="11"/>
  <c r="EQ134" i="11"/>
  <c r="ET134" i="11"/>
  <c r="EU134" i="11"/>
  <c r="Q130" i="11"/>
  <c r="EN130" i="11"/>
  <c r="EH130" i="11"/>
  <c r="EI130" i="11"/>
  <c r="EJ130" i="11"/>
  <c r="EK130" i="11"/>
  <c r="EM130" i="11"/>
  <c r="EL130" i="11"/>
  <c r="EF126" i="11"/>
  <c r="EG126" i="11"/>
  <c r="EA126" i="11"/>
  <c r="ED126" i="11"/>
  <c r="EB126" i="11"/>
  <c r="EC126" i="11"/>
  <c r="EE126" i="11"/>
  <c r="ES126" i="11"/>
  <c r="EO126" i="11"/>
  <c r="ER126" i="11"/>
  <c r="EP126" i="11"/>
  <c r="EQ126" i="11"/>
  <c r="ET126" i="11"/>
  <c r="Q122" i="11"/>
  <c r="EN122" i="11"/>
  <c r="EH122" i="11"/>
  <c r="EI122" i="11"/>
  <c r="EJ122" i="11"/>
  <c r="EK122" i="11"/>
  <c r="EM122" i="11"/>
  <c r="EL122" i="11"/>
  <c r="FC118" i="11"/>
  <c r="EF118" i="11"/>
  <c r="EG118" i="11"/>
  <c r="EA118" i="11"/>
  <c r="EC118" i="11"/>
  <c r="ED118" i="11"/>
  <c r="EB118" i="11"/>
  <c r="EE118" i="11"/>
  <c r="ES118" i="11"/>
  <c r="ET118" i="11"/>
  <c r="EO118" i="11"/>
  <c r="ER118" i="11"/>
  <c r="EU118" i="11"/>
  <c r="EP118" i="11"/>
  <c r="Q114" i="11"/>
  <c r="EK114" i="11"/>
  <c r="EL114" i="11"/>
  <c r="EN114" i="11"/>
  <c r="EH114" i="11"/>
  <c r="EI114" i="11"/>
  <c r="EM114" i="11"/>
  <c r="EJ114" i="11"/>
  <c r="EF110" i="11"/>
  <c r="EG110" i="11"/>
  <c r="EA110" i="11"/>
  <c r="EC110" i="11"/>
  <c r="ED110" i="11"/>
  <c r="EB110" i="11"/>
  <c r="EE110" i="11"/>
  <c r="ES110" i="11"/>
  <c r="ET110" i="11"/>
  <c r="EO110" i="11"/>
  <c r="ER110" i="11"/>
  <c r="EP110" i="11"/>
  <c r="EQ110" i="11"/>
  <c r="EU110" i="11"/>
  <c r="Q106" i="11"/>
  <c r="EK106" i="11"/>
  <c r="EL106" i="11"/>
  <c r="EM106" i="11"/>
  <c r="EN106" i="11"/>
  <c r="EJ106" i="11"/>
  <c r="EI106" i="11"/>
  <c r="EH106" i="11"/>
  <c r="EF102" i="11"/>
  <c r="EG102" i="11"/>
  <c r="EA102" i="11"/>
  <c r="EC102" i="11"/>
  <c r="ED102" i="11"/>
  <c r="EB102" i="11"/>
  <c r="EE102" i="11"/>
  <c r="ES102" i="11"/>
  <c r="ET102" i="11"/>
  <c r="EO102" i="11"/>
  <c r="EP102" i="11"/>
  <c r="ER102" i="11"/>
  <c r="EQ102" i="11"/>
  <c r="EU102" i="11"/>
  <c r="Q98" i="11"/>
  <c r="EK98" i="11"/>
  <c r="EL98" i="11"/>
  <c r="EM98" i="11"/>
  <c r="EN98" i="11"/>
  <c r="EI98" i="11"/>
  <c r="EH98" i="11"/>
  <c r="EJ98" i="11"/>
  <c r="EF94" i="11"/>
  <c r="EG94" i="11"/>
  <c r="EA94" i="11"/>
  <c r="EC94" i="11"/>
  <c r="ED94" i="11"/>
  <c r="EE94" i="11"/>
  <c r="EB94" i="11"/>
  <c r="ES94" i="11"/>
  <c r="ET94" i="11"/>
  <c r="EO94" i="11"/>
  <c r="EP94" i="11"/>
  <c r="ER94" i="11"/>
  <c r="EX94" i="11"/>
  <c r="EQ94" i="11"/>
  <c r="EY94" i="11"/>
  <c r="EU94" i="11"/>
  <c r="EZ94" i="11"/>
  <c r="FA94" i="11"/>
  <c r="Q90" i="11"/>
  <c r="EK90" i="11"/>
  <c r="EL90" i="11"/>
  <c r="EM90" i="11"/>
  <c r="EN90" i="11"/>
  <c r="EI90" i="11"/>
  <c r="EH90" i="11"/>
  <c r="EJ90" i="11"/>
  <c r="FD86" i="11"/>
  <c r="EF86" i="11"/>
  <c r="EG86" i="11"/>
  <c r="EA86" i="11"/>
  <c r="EC86" i="11"/>
  <c r="ED86" i="11"/>
  <c r="EB86" i="11"/>
  <c r="EE86" i="11"/>
  <c r="ES86" i="11"/>
  <c r="ET86" i="11"/>
  <c r="EO86" i="11"/>
  <c r="EP86" i="11"/>
  <c r="ER86" i="11"/>
  <c r="EX86" i="11"/>
  <c r="EY86" i="11"/>
  <c r="EZ86" i="11"/>
  <c r="EQ86" i="11"/>
  <c r="FA86" i="11"/>
  <c r="EU86" i="11"/>
  <c r="Q82" i="11"/>
  <c r="EK82" i="11"/>
  <c r="EL82" i="11"/>
  <c r="EM82" i="11"/>
  <c r="EN82" i="11"/>
  <c r="EI82" i="11"/>
  <c r="EJ82" i="11"/>
  <c r="EH82" i="11"/>
  <c r="EG78" i="11"/>
  <c r="EA78" i="11"/>
  <c r="EB78" i="11"/>
  <c r="EC78" i="11"/>
  <c r="ED78" i="11"/>
  <c r="EE78" i="11"/>
  <c r="EF78" i="11"/>
  <c r="ES78" i="11"/>
  <c r="ET78" i="11"/>
  <c r="EO78" i="11"/>
  <c r="EP78" i="11"/>
  <c r="ER78" i="11"/>
  <c r="EU78" i="11"/>
  <c r="EX78" i="11"/>
  <c r="EY78" i="11"/>
  <c r="EZ78" i="11"/>
  <c r="FA78" i="11"/>
  <c r="EQ78" i="11"/>
  <c r="Q74" i="11"/>
  <c r="EK74" i="11"/>
  <c r="EL74" i="11"/>
  <c r="EM74" i="11"/>
  <c r="EN74" i="11"/>
  <c r="EI74" i="11"/>
  <c r="EH74" i="11"/>
  <c r="EJ74" i="11"/>
  <c r="FD70" i="11"/>
  <c r="EG70" i="11"/>
  <c r="EB70" i="11"/>
  <c r="EC70" i="11"/>
  <c r="EA70" i="11"/>
  <c r="ED70" i="11"/>
  <c r="EF70" i="11"/>
  <c r="EE70" i="11"/>
  <c r="ES70" i="11"/>
  <c r="ET70" i="11"/>
  <c r="EO70" i="11"/>
  <c r="EP70" i="11"/>
  <c r="ER70" i="11"/>
  <c r="EQ70" i="11"/>
  <c r="EU70" i="11"/>
  <c r="EX70" i="11"/>
  <c r="EY70" i="11"/>
  <c r="EZ70" i="11"/>
  <c r="FA70" i="11"/>
  <c r="Q66" i="11"/>
  <c r="EK66" i="11"/>
  <c r="EL66" i="11"/>
  <c r="EM66" i="11"/>
  <c r="EN66" i="11"/>
  <c r="EI66" i="11"/>
  <c r="EH66" i="11"/>
  <c r="EJ66" i="11"/>
  <c r="EG62" i="11"/>
  <c r="EA62" i="11"/>
  <c r="EB62" i="11"/>
  <c r="EC62" i="11"/>
  <c r="ED62" i="11"/>
  <c r="EE62" i="11"/>
  <c r="EF62" i="11"/>
  <c r="ES62" i="11"/>
  <c r="ET62" i="11"/>
  <c r="EO62" i="11"/>
  <c r="EP62" i="11"/>
  <c r="ER62" i="11"/>
  <c r="EX62" i="11"/>
  <c r="EQ62" i="11"/>
  <c r="EY62" i="11"/>
  <c r="EU62" i="11"/>
  <c r="EZ62" i="11"/>
  <c r="FA62" i="11"/>
  <c r="Q58" i="11"/>
  <c r="EK58" i="11"/>
  <c r="EL58" i="11"/>
  <c r="EM58" i="11"/>
  <c r="EN58" i="11"/>
  <c r="EI58" i="11"/>
  <c r="EH58" i="11"/>
  <c r="EJ58" i="11"/>
  <c r="EG54" i="11"/>
  <c r="EA54" i="11"/>
  <c r="EB54" i="11"/>
  <c r="EC54" i="11"/>
  <c r="ED54" i="11"/>
  <c r="EE54" i="11"/>
  <c r="EF54" i="11"/>
  <c r="ES54" i="11"/>
  <c r="ET54" i="11"/>
  <c r="EO54" i="11"/>
  <c r="EP54" i="11"/>
  <c r="ER54" i="11"/>
  <c r="EX54" i="11"/>
  <c r="EY54" i="11"/>
  <c r="EZ54" i="11"/>
  <c r="EQ54" i="11"/>
  <c r="FA54" i="11"/>
  <c r="EU54" i="11"/>
  <c r="FB54" i="11"/>
  <c r="Q50" i="11"/>
  <c r="EK50" i="11"/>
  <c r="EL50" i="11"/>
  <c r="EM50" i="11"/>
  <c r="EN50" i="11"/>
  <c r="EI50" i="11"/>
  <c r="EJ50" i="11"/>
  <c r="EH50" i="11"/>
  <c r="FD46" i="11"/>
  <c r="EG46" i="11"/>
  <c r="EA46" i="11"/>
  <c r="EB46" i="11"/>
  <c r="EC46" i="11"/>
  <c r="ED46" i="11"/>
  <c r="EE46" i="11"/>
  <c r="EF46" i="11"/>
  <c r="ES46" i="11"/>
  <c r="ET46" i="11"/>
  <c r="EO46" i="11"/>
  <c r="EP46" i="11"/>
  <c r="ER46" i="11"/>
  <c r="EU46" i="11"/>
  <c r="EX46" i="11"/>
  <c r="EY46" i="11"/>
  <c r="EZ46" i="11"/>
  <c r="FA46" i="11"/>
  <c r="FB46" i="11"/>
  <c r="EQ46" i="11"/>
  <c r="Q42" i="11"/>
  <c r="EK42" i="11"/>
  <c r="EL42" i="11"/>
  <c r="EM42" i="11"/>
  <c r="EN42" i="11"/>
  <c r="EI42" i="11"/>
  <c r="EH42" i="11"/>
  <c r="EJ42" i="11"/>
  <c r="EG38" i="11"/>
  <c r="EA38" i="11"/>
  <c r="EB38" i="11"/>
  <c r="EC38" i="11"/>
  <c r="ED38" i="11"/>
  <c r="EE38" i="11"/>
  <c r="EF38" i="11"/>
  <c r="ES38" i="11"/>
  <c r="ET38" i="11"/>
  <c r="EO38" i="11"/>
  <c r="EP38" i="11"/>
  <c r="ER38" i="11"/>
  <c r="EQ38" i="11"/>
  <c r="EU38" i="11"/>
  <c r="EX38" i="11"/>
  <c r="EY38" i="11"/>
  <c r="EZ38" i="11"/>
  <c r="FA38" i="11"/>
  <c r="FB38" i="11"/>
  <c r="Q34" i="11"/>
  <c r="EJ34" i="11"/>
  <c r="EK34" i="11"/>
  <c r="EL34" i="11"/>
  <c r="EM34" i="11"/>
  <c r="EN34" i="11"/>
  <c r="EI34" i="11"/>
  <c r="EH34" i="11"/>
  <c r="EG30" i="11"/>
  <c r="EA30" i="11"/>
  <c r="EB30" i="11"/>
  <c r="EC30" i="11"/>
  <c r="ED30" i="11"/>
  <c r="EE30" i="11"/>
  <c r="EF30" i="11"/>
  <c r="ES30" i="11"/>
  <c r="ET30" i="11"/>
  <c r="EO30" i="11"/>
  <c r="EP30" i="11"/>
  <c r="ER30" i="11"/>
  <c r="EX30" i="11"/>
  <c r="EQ30" i="11"/>
  <c r="EY30" i="11"/>
  <c r="EU30" i="11"/>
  <c r="EZ30" i="11"/>
  <c r="FA30" i="11"/>
  <c r="FB30" i="11"/>
  <c r="Q26" i="11"/>
  <c r="EJ26" i="11"/>
  <c r="EK26" i="11"/>
  <c r="EL26" i="11"/>
  <c r="EM26" i="11"/>
  <c r="EN26" i="11"/>
  <c r="EH26" i="11"/>
  <c r="EI26" i="11"/>
  <c r="EG22" i="11"/>
  <c r="EA22" i="11"/>
  <c r="EB22" i="11"/>
  <c r="EC22" i="11"/>
  <c r="ED22" i="11"/>
  <c r="EE22" i="11"/>
  <c r="EF22" i="11"/>
  <c r="ES22" i="11"/>
  <c r="ET22" i="11"/>
  <c r="EO22" i="11"/>
  <c r="EP22" i="11"/>
  <c r="ER22" i="11"/>
  <c r="EX22" i="11"/>
  <c r="EY22" i="11"/>
  <c r="EZ22" i="11"/>
  <c r="EQ22" i="11"/>
  <c r="FA22" i="11"/>
  <c r="EU22" i="11"/>
  <c r="FB22" i="11"/>
  <c r="EY205" i="11"/>
  <c r="EX204" i="11"/>
  <c r="EW203" i="11"/>
  <c r="EV202" i="11"/>
  <c r="FB200" i="11"/>
  <c r="EZ198" i="11"/>
  <c r="EY197" i="11"/>
  <c r="EX196" i="11"/>
  <c r="EW195" i="11"/>
  <c r="EV194" i="11"/>
  <c r="FB192" i="11"/>
  <c r="EZ190" i="11"/>
  <c r="EY189" i="11"/>
  <c r="EX188" i="11"/>
  <c r="EW187" i="11"/>
  <c r="EV186" i="11"/>
  <c r="FB184" i="11"/>
  <c r="FA183" i="11"/>
  <c r="EZ182" i="11"/>
  <c r="EY181" i="11"/>
  <c r="EX180" i="11"/>
  <c r="EW179" i="11"/>
  <c r="EV178" i="11"/>
  <c r="FB176" i="11"/>
  <c r="EZ174" i="11"/>
  <c r="EY173" i="11"/>
  <c r="EX172" i="11"/>
  <c r="EW171" i="11"/>
  <c r="EV170" i="11"/>
  <c r="FB168" i="11"/>
  <c r="EZ166" i="11"/>
  <c r="EY165" i="11"/>
  <c r="EX164" i="11"/>
  <c r="EW163" i="11"/>
  <c r="EV162" i="11"/>
  <c r="FB160" i="11"/>
  <c r="EZ158" i="11"/>
  <c r="EY157" i="11"/>
  <c r="EX156" i="11"/>
  <c r="EW155" i="11"/>
  <c r="EV154" i="11"/>
  <c r="FB152" i="11"/>
  <c r="EZ150" i="11"/>
  <c r="EY149" i="11"/>
  <c r="EX148" i="11"/>
  <c r="EW147" i="11"/>
  <c r="EV146" i="11"/>
  <c r="FB144" i="11"/>
  <c r="EZ142" i="11"/>
  <c r="EY141" i="11"/>
  <c r="EX140" i="11"/>
  <c r="EW139" i="11"/>
  <c r="EV138" i="11"/>
  <c r="FB136" i="11"/>
  <c r="EZ134" i="11"/>
  <c r="EY133" i="11"/>
  <c r="EX132" i="11"/>
  <c r="EW131" i="11"/>
  <c r="EV130" i="11"/>
  <c r="FB128" i="11"/>
  <c r="EZ126" i="11"/>
  <c r="EY125" i="11"/>
  <c r="EX124" i="11"/>
  <c r="EW123" i="11"/>
  <c r="EV122" i="11"/>
  <c r="FB120" i="11"/>
  <c r="EZ118" i="11"/>
  <c r="EY117" i="11"/>
  <c r="EX116" i="11"/>
  <c r="EW115" i="11"/>
  <c r="EV114" i="11"/>
  <c r="FB112" i="11"/>
  <c r="EZ110" i="11"/>
  <c r="EY109" i="11"/>
  <c r="EX108" i="11"/>
  <c r="EW107" i="11"/>
  <c r="EV106" i="11"/>
  <c r="FB104" i="11"/>
  <c r="EZ102" i="11"/>
  <c r="EV101" i="11"/>
  <c r="EZ98" i="11"/>
  <c r="EZ92" i="11"/>
  <c r="EY89" i="11"/>
  <c r="EW86" i="11"/>
  <c r="EY83" i="11"/>
  <c r="EX80" i="11"/>
  <c r="EV77" i="11"/>
  <c r="EX74" i="11"/>
  <c r="FB67" i="11"/>
  <c r="EV62" i="11"/>
  <c r="EZ58" i="11"/>
  <c r="EV54" i="11"/>
  <c r="FB44" i="11"/>
  <c r="FA35" i="11"/>
  <c r="EZ26" i="11"/>
  <c r="EV22" i="11"/>
  <c r="FB12" i="11"/>
  <c r="EX8" i="11"/>
  <c r="ES201" i="11"/>
  <c r="EO197" i="11"/>
  <c r="FE197" i="11" s="1"/>
  <c r="ER192" i="11"/>
  <c r="EU187" i="11"/>
  <c r="ET178" i="11"/>
  <c r="EP174" i="11"/>
  <c r="ES169" i="11"/>
  <c r="EO164" i="11"/>
  <c r="FE164" i="11" s="1"/>
  <c r="ET157" i="11"/>
  <c r="ES140" i="11"/>
  <c r="ES121" i="11"/>
  <c r="FD17" i="11"/>
  <c r="EB17" i="11"/>
  <c r="ED17" i="11"/>
  <c r="EE17" i="11"/>
  <c r="EF17" i="11"/>
  <c r="EG17" i="11"/>
  <c r="EA17" i="11"/>
  <c r="EC17" i="11"/>
  <c r="EO17" i="11"/>
  <c r="FE17" i="11" s="1"/>
  <c r="EQ17" i="11"/>
  <c r="ER17" i="11"/>
  <c r="ES17" i="11"/>
  <c r="EU17" i="11"/>
  <c r="FA17" i="11"/>
  <c r="FB17" i="11"/>
  <c r="EP17" i="11"/>
  <c r="ET17" i="11"/>
  <c r="EV17" i="11"/>
  <c r="EW17" i="11"/>
  <c r="EX17" i="11"/>
  <c r="Q13" i="11"/>
  <c r="EK13" i="11"/>
  <c r="EM13" i="11"/>
  <c r="EI13" i="11"/>
  <c r="EH13" i="11"/>
  <c r="EJ13" i="11"/>
  <c r="EL13" i="11"/>
  <c r="EN13" i="11"/>
  <c r="EB9" i="11"/>
  <c r="EE9" i="11"/>
  <c r="EA9" i="11"/>
  <c r="EC9" i="11"/>
  <c r="ED9" i="11"/>
  <c r="EF9" i="11"/>
  <c r="EG9" i="11"/>
  <c r="EO9" i="11"/>
  <c r="EQ9" i="11"/>
  <c r="ER9" i="11"/>
  <c r="ES9" i="11"/>
  <c r="EU9" i="11"/>
  <c r="FA9" i="11"/>
  <c r="FB9" i="11"/>
  <c r="EV9" i="11"/>
  <c r="EP9" i="11"/>
  <c r="EW9" i="11"/>
  <c r="ET9" i="11"/>
  <c r="EX9" i="11"/>
  <c r="Q203" i="11"/>
  <c r="EI203" i="11"/>
  <c r="EJ203" i="11"/>
  <c r="EL203" i="11"/>
  <c r="EM203" i="11"/>
  <c r="EN203" i="11"/>
  <c r="EH203" i="11"/>
  <c r="EK203" i="11"/>
  <c r="FD199" i="11"/>
  <c r="EF199" i="11"/>
  <c r="EA199" i="11"/>
  <c r="EB199" i="11"/>
  <c r="EC199" i="11"/>
  <c r="ED199" i="11"/>
  <c r="EE199" i="11"/>
  <c r="EG199" i="11"/>
  <c r="ER199" i="11"/>
  <c r="ES199" i="11"/>
  <c r="ET199" i="11"/>
  <c r="EU199" i="11"/>
  <c r="EO199" i="11"/>
  <c r="Q195" i="11"/>
  <c r="EI195" i="11"/>
  <c r="EJ195" i="11"/>
  <c r="EL195" i="11"/>
  <c r="EM195" i="11"/>
  <c r="EN195" i="11"/>
  <c r="EH195" i="11"/>
  <c r="EK195" i="11"/>
  <c r="EF191" i="11"/>
  <c r="EA191" i="11"/>
  <c r="EB191" i="11"/>
  <c r="EC191" i="11"/>
  <c r="ED191" i="11"/>
  <c r="EE191" i="11"/>
  <c r="EG191" i="11"/>
  <c r="ER191" i="11"/>
  <c r="ES191" i="11"/>
  <c r="ET191" i="11"/>
  <c r="EU191" i="11"/>
  <c r="EO191" i="11"/>
  <c r="Q187" i="11"/>
  <c r="EI187" i="11"/>
  <c r="EJ187" i="11"/>
  <c r="EL187" i="11"/>
  <c r="EM187" i="11"/>
  <c r="EN187" i="11"/>
  <c r="EH187" i="11"/>
  <c r="EK187" i="11"/>
  <c r="FD183" i="11"/>
  <c r="FC183" i="11"/>
  <c r="EF183" i="11"/>
  <c r="EA183" i="11"/>
  <c r="EB183" i="11"/>
  <c r="EC183" i="11"/>
  <c r="ED183" i="11"/>
  <c r="EE183" i="11"/>
  <c r="EG183" i="11"/>
  <c r="ER183" i="11"/>
  <c r="ES183" i="11"/>
  <c r="ET183" i="11"/>
  <c r="EU183" i="11"/>
  <c r="EO183" i="11"/>
  <c r="Q179" i="11"/>
  <c r="EH179" i="11"/>
  <c r="EI179" i="11"/>
  <c r="EJ179" i="11"/>
  <c r="EK179" i="11"/>
  <c r="EL179" i="11"/>
  <c r="EN179" i="11"/>
  <c r="EM179" i="11"/>
  <c r="EF175" i="11"/>
  <c r="EA175" i="11"/>
  <c r="EB175" i="11"/>
  <c r="EC175" i="11"/>
  <c r="ED175" i="11"/>
  <c r="EG175" i="11"/>
  <c r="EE175" i="11"/>
  <c r="ER175" i="11"/>
  <c r="ES175" i="11"/>
  <c r="ET175" i="11"/>
  <c r="EU175" i="11"/>
  <c r="EO175" i="11"/>
  <c r="Q171" i="11"/>
  <c r="EH171" i="11"/>
  <c r="EI171" i="11"/>
  <c r="EJ171" i="11"/>
  <c r="EK171" i="11"/>
  <c r="EL171" i="11"/>
  <c r="EN171" i="11"/>
  <c r="EM171" i="11"/>
  <c r="FD167" i="11"/>
  <c r="EF167" i="11"/>
  <c r="EA167" i="11"/>
  <c r="EB167" i="11"/>
  <c r="EC167" i="11"/>
  <c r="ED167" i="11"/>
  <c r="EE167" i="11"/>
  <c r="EG167" i="11"/>
  <c r="EO167" i="11"/>
  <c r="ES167" i="11"/>
  <c r="EQ167" i="11"/>
  <c r="ER167" i="11"/>
  <c r="ET167" i="11"/>
  <c r="EU167" i="11"/>
  <c r="Q163" i="11"/>
  <c r="EH163" i="11"/>
  <c r="EI163" i="11"/>
  <c r="EJ163" i="11"/>
  <c r="EK163" i="11"/>
  <c r="EL163" i="11"/>
  <c r="EN163" i="11"/>
  <c r="EM163" i="11"/>
  <c r="EF159" i="11"/>
  <c r="EA159" i="11"/>
  <c r="EB159" i="11"/>
  <c r="EC159" i="11"/>
  <c r="ED159" i="11"/>
  <c r="EE159" i="11"/>
  <c r="EG159" i="11"/>
  <c r="EO159" i="11"/>
  <c r="ES159" i="11"/>
  <c r="ET159" i="11"/>
  <c r="EU159" i="11"/>
  <c r="EP159" i="11"/>
  <c r="Q155" i="11"/>
  <c r="EH155" i="11"/>
  <c r="EI155" i="11"/>
  <c r="EJ155" i="11"/>
  <c r="EK155" i="11"/>
  <c r="EL155" i="11"/>
  <c r="EN155" i="11"/>
  <c r="EM155" i="11"/>
  <c r="EF151" i="11"/>
  <c r="EG151" i="11"/>
  <c r="EA151" i="11"/>
  <c r="EB151" i="11"/>
  <c r="EC151" i="11"/>
  <c r="ED151" i="11"/>
  <c r="EE151" i="11"/>
  <c r="ET151" i="11"/>
  <c r="EO151" i="11"/>
  <c r="FE151" i="11" s="1"/>
  <c r="EP151" i="11"/>
  <c r="ES151" i="11"/>
  <c r="EQ151" i="11"/>
  <c r="ER151" i="11"/>
  <c r="EU151" i="11"/>
  <c r="Q147" i="11"/>
  <c r="EH147" i="11"/>
  <c r="EI147" i="11"/>
  <c r="EJ147" i="11"/>
  <c r="EK147" i="11"/>
  <c r="EL147" i="11"/>
  <c r="EN147" i="11"/>
  <c r="EM147" i="11"/>
  <c r="EG143" i="11"/>
  <c r="EA143" i="11"/>
  <c r="FC143" i="11" s="1"/>
  <c r="EE143" i="11"/>
  <c r="EF143" i="11"/>
  <c r="EB143" i="11"/>
  <c r="EC143" i="11"/>
  <c r="ED143" i="11"/>
  <c r="ET143" i="11"/>
  <c r="EO143" i="11"/>
  <c r="EP143" i="11"/>
  <c r="ES143" i="11"/>
  <c r="EQ143" i="11"/>
  <c r="ER143" i="11"/>
  <c r="EU143" i="11"/>
  <c r="Q139" i="11"/>
  <c r="EH139" i="11"/>
  <c r="EI139" i="11"/>
  <c r="EJ139" i="11"/>
  <c r="EK139" i="11"/>
  <c r="EL139" i="11"/>
  <c r="EN139" i="11"/>
  <c r="EM139" i="11"/>
  <c r="EG135" i="11"/>
  <c r="EA135" i="11"/>
  <c r="EB135" i="11"/>
  <c r="FC135" i="11" s="1"/>
  <c r="EE135" i="11"/>
  <c r="EF135" i="11"/>
  <c r="EC135" i="11"/>
  <c r="ED135" i="11"/>
  <c r="ET135" i="11"/>
  <c r="EO135" i="11"/>
  <c r="EP135" i="11"/>
  <c r="ES135" i="11"/>
  <c r="EQ135" i="11"/>
  <c r="ER135" i="11"/>
  <c r="EU135" i="11"/>
  <c r="Q131" i="11"/>
  <c r="EH131" i="11"/>
  <c r="EI131" i="11"/>
  <c r="EJ131" i="11"/>
  <c r="EK131" i="11"/>
  <c r="EL131" i="11"/>
  <c r="EN131" i="11"/>
  <c r="EM131" i="11"/>
  <c r="EG127" i="11"/>
  <c r="EA127" i="11"/>
  <c r="EB127" i="11"/>
  <c r="EE127" i="11"/>
  <c r="EF127" i="11"/>
  <c r="EC127" i="11"/>
  <c r="ED127" i="11"/>
  <c r="ET127" i="11"/>
  <c r="EO127" i="11"/>
  <c r="EP127" i="11"/>
  <c r="ES127" i="11"/>
  <c r="EQ127" i="11"/>
  <c r="ER127" i="11"/>
  <c r="EU127" i="11"/>
  <c r="Q123" i="11"/>
  <c r="EH123" i="11"/>
  <c r="EI123" i="11"/>
  <c r="EJ123" i="11"/>
  <c r="EK123" i="11"/>
  <c r="EL123" i="11"/>
  <c r="EN123" i="11"/>
  <c r="EM123" i="11"/>
  <c r="EG119" i="11"/>
  <c r="EA119" i="11"/>
  <c r="EB119" i="11"/>
  <c r="ED119" i="11"/>
  <c r="EE119" i="11"/>
  <c r="EC119" i="11"/>
  <c r="EF119" i="11"/>
  <c r="ET119" i="11"/>
  <c r="EU119" i="11"/>
  <c r="EO119" i="11"/>
  <c r="EP119" i="11"/>
  <c r="ES119" i="11"/>
  <c r="EQ119" i="11"/>
  <c r="ER119" i="11"/>
  <c r="Q115" i="11"/>
  <c r="EH115" i="11"/>
  <c r="EI115" i="11"/>
  <c r="EJ115" i="11"/>
  <c r="EK115" i="11"/>
  <c r="EL115" i="11"/>
  <c r="EN115" i="11"/>
  <c r="EM115" i="11"/>
  <c r="FD111" i="11"/>
  <c r="EG111" i="11"/>
  <c r="EA111" i="11"/>
  <c r="EB111" i="11"/>
  <c r="ED111" i="11"/>
  <c r="EE111" i="11"/>
  <c r="EC111" i="11"/>
  <c r="EF111" i="11"/>
  <c r="ET111" i="11"/>
  <c r="EU111" i="11"/>
  <c r="EO111" i="11"/>
  <c r="EP111" i="11"/>
  <c r="ES111" i="11"/>
  <c r="EQ111" i="11"/>
  <c r="ER111" i="11"/>
  <c r="Q107" i="11"/>
  <c r="EL107" i="11"/>
  <c r="EM107" i="11"/>
  <c r="EN107" i="11"/>
  <c r="EH107" i="11"/>
  <c r="EI107" i="11"/>
  <c r="EJ107" i="11"/>
  <c r="EK107" i="11"/>
  <c r="EG103" i="11"/>
  <c r="EA103" i="11"/>
  <c r="EB103" i="11"/>
  <c r="ED103" i="11"/>
  <c r="EE103" i="11"/>
  <c r="EF103" i="11"/>
  <c r="EC103" i="11"/>
  <c r="ET103" i="11"/>
  <c r="EU103" i="11"/>
  <c r="EO103" i="11"/>
  <c r="EP103" i="11"/>
  <c r="FE103" i="11" s="1"/>
  <c r="EQ103" i="11"/>
  <c r="ES103" i="11"/>
  <c r="ER103" i="11"/>
  <c r="Q99" i="11"/>
  <c r="EL99" i="11"/>
  <c r="EM99" i="11"/>
  <c r="EN99" i="11"/>
  <c r="EK99" i="11"/>
  <c r="EH99" i="11"/>
  <c r="EJ99" i="11"/>
  <c r="EI99" i="11"/>
  <c r="FF95" i="11"/>
  <c r="EG95" i="11"/>
  <c r="EA95" i="11"/>
  <c r="EB95" i="11"/>
  <c r="ED95" i="11"/>
  <c r="EE95" i="11"/>
  <c r="EC95" i="11"/>
  <c r="EF95" i="11"/>
  <c r="ET95" i="11"/>
  <c r="EU95" i="11"/>
  <c r="EO95" i="11"/>
  <c r="EP95" i="11"/>
  <c r="EQ95" i="11"/>
  <c r="ES95" i="11"/>
  <c r="EY95" i="11"/>
  <c r="EZ95" i="11"/>
  <c r="FA95" i="11"/>
  <c r="ER95" i="11"/>
  <c r="FB95" i="11"/>
  <c r="EV95" i="11"/>
  <c r="Q91" i="11"/>
  <c r="EL91" i="11"/>
  <c r="EM91" i="11"/>
  <c r="EN91" i="11"/>
  <c r="EH91" i="11"/>
  <c r="EJ91" i="11"/>
  <c r="EK91" i="11"/>
  <c r="EI91" i="11"/>
  <c r="EG87" i="11"/>
  <c r="EA87" i="11"/>
  <c r="EB87" i="11"/>
  <c r="ED87" i="11"/>
  <c r="EE87" i="11"/>
  <c r="EC87" i="11"/>
  <c r="EF87" i="11"/>
  <c r="ET87" i="11"/>
  <c r="EU87" i="11"/>
  <c r="EO87" i="11"/>
  <c r="EP87" i="11"/>
  <c r="EQ87" i="11"/>
  <c r="ES87" i="11"/>
  <c r="EY87" i="11"/>
  <c r="EZ87" i="11"/>
  <c r="FA87" i="11"/>
  <c r="FB87" i="11"/>
  <c r="ER87" i="11"/>
  <c r="EV87" i="11"/>
  <c r="FF87" i="11" s="1"/>
  <c r="Q83" i="11"/>
  <c r="EL83" i="11"/>
  <c r="EM83" i="11"/>
  <c r="EN83" i="11"/>
  <c r="EH83" i="11"/>
  <c r="EJ83" i="11"/>
  <c r="EI83" i="11"/>
  <c r="EK83" i="11"/>
  <c r="ED79" i="11"/>
  <c r="EE79" i="11"/>
  <c r="EF79" i="11"/>
  <c r="EG79" i="11"/>
  <c r="EA79" i="11"/>
  <c r="EB79" i="11"/>
  <c r="EC79" i="11"/>
  <c r="ET79" i="11"/>
  <c r="EU79" i="11"/>
  <c r="EO79" i="11"/>
  <c r="EP79" i="11"/>
  <c r="EQ79" i="11"/>
  <c r="ES79" i="11"/>
  <c r="ER79" i="11"/>
  <c r="EY79" i="11"/>
  <c r="EZ79" i="11"/>
  <c r="FA79" i="11"/>
  <c r="FB79" i="11"/>
  <c r="EV79" i="11"/>
  <c r="Q75" i="11"/>
  <c r="EL75" i="11"/>
  <c r="EM75" i="11"/>
  <c r="EN75" i="11"/>
  <c r="EH75" i="11"/>
  <c r="EJ75" i="11"/>
  <c r="EI75" i="11"/>
  <c r="EK75" i="11"/>
  <c r="EC71" i="11"/>
  <c r="ED71" i="11"/>
  <c r="EB71" i="11"/>
  <c r="EE71" i="11"/>
  <c r="EF71" i="11"/>
  <c r="EG71" i="11"/>
  <c r="EA71" i="11"/>
  <c r="ET71" i="11"/>
  <c r="EU71" i="11"/>
  <c r="EO71" i="11"/>
  <c r="EP71" i="11"/>
  <c r="EQ71" i="11"/>
  <c r="ES71" i="11"/>
  <c r="EY71" i="11"/>
  <c r="ER71" i="11"/>
  <c r="EZ71" i="11"/>
  <c r="FA71" i="11"/>
  <c r="FB71" i="11"/>
  <c r="EV71" i="11"/>
  <c r="Q67" i="11"/>
  <c r="EL67" i="11"/>
  <c r="EM67" i="11"/>
  <c r="EN67" i="11"/>
  <c r="EH67" i="11"/>
  <c r="EJ67" i="11"/>
  <c r="EI67" i="11"/>
  <c r="EK67" i="11"/>
  <c r="EB63" i="11"/>
  <c r="EC63" i="11"/>
  <c r="ED63" i="11"/>
  <c r="EE63" i="11"/>
  <c r="EF63" i="11"/>
  <c r="EA63" i="11"/>
  <c r="EG63" i="11"/>
  <c r="ET63" i="11"/>
  <c r="EU63" i="11"/>
  <c r="EO63" i="11"/>
  <c r="EP63" i="11"/>
  <c r="FE63" i="11" s="1"/>
  <c r="EQ63" i="11"/>
  <c r="ES63" i="11"/>
  <c r="EY63" i="11"/>
  <c r="EZ63" i="11"/>
  <c r="FA63" i="11"/>
  <c r="ER63" i="11"/>
  <c r="FB63" i="11"/>
  <c r="EV63" i="11"/>
  <c r="Q59" i="11"/>
  <c r="EL59" i="11"/>
  <c r="EM59" i="11"/>
  <c r="EN59" i="11"/>
  <c r="EH59" i="11"/>
  <c r="EJ59" i="11"/>
  <c r="EK59" i="11"/>
  <c r="EI59" i="11"/>
  <c r="EB55" i="11"/>
  <c r="EC55" i="11"/>
  <c r="ED55" i="11"/>
  <c r="EE55" i="11"/>
  <c r="EF55" i="11"/>
  <c r="EA55" i="11"/>
  <c r="EG55" i="11"/>
  <c r="ET55" i="11"/>
  <c r="EU55" i="11"/>
  <c r="EO55" i="11"/>
  <c r="EP55" i="11"/>
  <c r="EQ55" i="11"/>
  <c r="ES55" i="11"/>
  <c r="EY55" i="11"/>
  <c r="EZ55" i="11"/>
  <c r="FA55" i="11"/>
  <c r="FB55" i="11"/>
  <c r="ER55" i="11"/>
  <c r="EV55" i="11"/>
  <c r="Q51" i="11"/>
  <c r="EL51" i="11"/>
  <c r="EM51" i="11"/>
  <c r="EN51" i="11"/>
  <c r="EH51" i="11"/>
  <c r="EJ51" i="11"/>
  <c r="EI51" i="11"/>
  <c r="EK51" i="11"/>
  <c r="FD47" i="11"/>
  <c r="EB47" i="11"/>
  <c r="EC47" i="11"/>
  <c r="ED47" i="11"/>
  <c r="EE47" i="11"/>
  <c r="EF47" i="11"/>
  <c r="EA47" i="11"/>
  <c r="EG47" i="11"/>
  <c r="ET47" i="11"/>
  <c r="EU47" i="11"/>
  <c r="EO47" i="11"/>
  <c r="EP47" i="11"/>
  <c r="FE47" i="11" s="1"/>
  <c r="EQ47" i="11"/>
  <c r="ES47" i="11"/>
  <c r="ER47" i="11"/>
  <c r="EY47" i="11"/>
  <c r="EZ47" i="11"/>
  <c r="FA47" i="11"/>
  <c r="FB47" i="11"/>
  <c r="EV47" i="11"/>
  <c r="Q43" i="11"/>
  <c r="EL43" i="11"/>
  <c r="EM43" i="11"/>
  <c r="EN43" i="11"/>
  <c r="EH43" i="11"/>
  <c r="EJ43" i="11"/>
  <c r="EI43" i="11"/>
  <c r="EK43" i="11"/>
  <c r="EB39" i="11"/>
  <c r="EC39" i="11"/>
  <c r="ED39" i="11"/>
  <c r="EE39" i="11"/>
  <c r="EF39" i="11"/>
  <c r="EA39" i="11"/>
  <c r="EG39" i="11"/>
  <c r="ET39" i="11"/>
  <c r="EU39" i="11"/>
  <c r="EO39" i="11"/>
  <c r="EP39" i="11"/>
  <c r="EQ39" i="11"/>
  <c r="ES39" i="11"/>
  <c r="EY39" i="11"/>
  <c r="ER39" i="11"/>
  <c r="EZ39" i="11"/>
  <c r="FA39" i="11"/>
  <c r="FB39" i="11"/>
  <c r="EV39" i="11"/>
  <c r="Q35" i="11"/>
  <c r="EK35" i="11"/>
  <c r="EL35" i="11"/>
  <c r="EM35" i="11"/>
  <c r="EN35" i="11"/>
  <c r="EH35" i="11"/>
  <c r="EJ35" i="11"/>
  <c r="EI35" i="11"/>
  <c r="EB31" i="11"/>
  <c r="EC31" i="11"/>
  <c r="ED31" i="11"/>
  <c r="EE31" i="11"/>
  <c r="EF31" i="11"/>
  <c r="EA31" i="11"/>
  <c r="EG31" i="11"/>
  <c r="ET31" i="11"/>
  <c r="EU31" i="11"/>
  <c r="EO31" i="11"/>
  <c r="EP31" i="11"/>
  <c r="EQ31" i="11"/>
  <c r="ES31" i="11"/>
  <c r="EY31" i="11"/>
  <c r="EZ31" i="11"/>
  <c r="FA31" i="11"/>
  <c r="ER31" i="11"/>
  <c r="FB31" i="11"/>
  <c r="EV31" i="11"/>
  <c r="Q27" i="11"/>
  <c r="EK27" i="11"/>
  <c r="EL27" i="11"/>
  <c r="EM27" i="11"/>
  <c r="EN27" i="11"/>
  <c r="EH27" i="11"/>
  <c r="EI27" i="11"/>
  <c r="EJ27" i="11"/>
  <c r="EB23" i="11"/>
  <c r="EC23" i="11"/>
  <c r="ED23" i="11"/>
  <c r="EE23" i="11"/>
  <c r="EF23" i="11"/>
  <c r="EA23" i="11"/>
  <c r="EG23" i="11"/>
  <c r="ET23" i="11"/>
  <c r="EU23" i="11"/>
  <c r="EO23" i="11"/>
  <c r="EP23" i="11"/>
  <c r="EQ23" i="11"/>
  <c r="ES23" i="11"/>
  <c r="EY23" i="11"/>
  <c r="EZ23" i="11"/>
  <c r="FA23" i="11"/>
  <c r="FB23" i="11"/>
  <c r="ER23" i="11"/>
  <c r="EV23" i="11"/>
  <c r="FF23" i="11" s="1"/>
  <c r="EH6" i="11"/>
  <c r="EX205" i="11"/>
  <c r="EW204" i="11"/>
  <c r="EV203" i="11"/>
  <c r="FB201" i="11"/>
  <c r="EZ199" i="11"/>
  <c r="EY198" i="11"/>
  <c r="EX197" i="11"/>
  <c r="EW196" i="11"/>
  <c r="EV195" i="11"/>
  <c r="FB193" i="11"/>
  <c r="FA192" i="11"/>
  <c r="EZ191" i="11"/>
  <c r="EY190" i="11"/>
  <c r="EX189" i="11"/>
  <c r="EW188" i="11"/>
  <c r="EV187" i="11"/>
  <c r="FB185" i="11"/>
  <c r="EZ183" i="11"/>
  <c r="EY182" i="11"/>
  <c r="EX181" i="11"/>
  <c r="EW180" i="11"/>
  <c r="EV179" i="11"/>
  <c r="FB177" i="11"/>
  <c r="EZ175" i="11"/>
  <c r="EY174" i="11"/>
  <c r="EX173" i="11"/>
  <c r="EW172" i="11"/>
  <c r="EV171" i="11"/>
  <c r="FB169" i="11"/>
  <c r="EZ167" i="11"/>
  <c r="EY166" i="11"/>
  <c r="EX165" i="11"/>
  <c r="EW164" i="11"/>
  <c r="EV163" i="11"/>
  <c r="FB161" i="11"/>
  <c r="EZ159" i="11"/>
  <c r="EY158" i="11"/>
  <c r="EX157" i="11"/>
  <c r="EW156" i="11"/>
  <c r="EV155" i="11"/>
  <c r="FB153" i="11"/>
  <c r="EZ151" i="11"/>
  <c r="EY150" i="11"/>
  <c r="EX149" i="11"/>
  <c r="EW148" i="11"/>
  <c r="EV147" i="11"/>
  <c r="FB145" i="11"/>
  <c r="EZ143" i="11"/>
  <c r="EY142" i="11"/>
  <c r="EX141" i="11"/>
  <c r="EW140" i="11"/>
  <c r="EV139" i="11"/>
  <c r="FB137" i="11"/>
  <c r="EZ135" i="11"/>
  <c r="EY134" i="11"/>
  <c r="EX133" i="11"/>
  <c r="EW132" i="11"/>
  <c r="EV131" i="11"/>
  <c r="FB129" i="11"/>
  <c r="EZ127" i="11"/>
  <c r="EY126" i="11"/>
  <c r="EX125" i="11"/>
  <c r="EW124" i="11"/>
  <c r="EV123" i="11"/>
  <c r="FB121" i="11"/>
  <c r="EZ119" i="11"/>
  <c r="EY118" i="11"/>
  <c r="EX117" i="11"/>
  <c r="EW116" i="11"/>
  <c r="EV115" i="11"/>
  <c r="FB113" i="11"/>
  <c r="EZ111" i="11"/>
  <c r="EY110" i="11"/>
  <c r="EX109" i="11"/>
  <c r="EW108" i="11"/>
  <c r="EV107" i="11"/>
  <c r="FB105" i="11"/>
  <c r="EZ103" i="11"/>
  <c r="EY102" i="11"/>
  <c r="FB100" i="11"/>
  <c r="EX98" i="11"/>
  <c r="EW95" i="11"/>
  <c r="FB91" i="11"/>
  <c r="EV86" i="11"/>
  <c r="FA82" i="11"/>
  <c r="FB76" i="11"/>
  <c r="EZ73" i="11"/>
  <c r="FB70" i="11"/>
  <c r="FA67" i="11"/>
  <c r="FA61" i="11"/>
  <c r="EZ57" i="11"/>
  <c r="EV53" i="11"/>
  <c r="FF53" i="11" s="1"/>
  <c r="FB43" i="11"/>
  <c r="EX39" i="11"/>
  <c r="FA34" i="11"/>
  <c r="EW30" i="11"/>
  <c r="EZ25" i="11"/>
  <c r="EV21" i="11"/>
  <c r="EY16" i="11"/>
  <c r="FB11" i="11"/>
  <c r="EX7" i="11"/>
  <c r="ER201" i="11"/>
  <c r="EU196" i="11"/>
  <c r="ET187" i="11"/>
  <c r="EP183" i="11"/>
  <c r="ES178" i="11"/>
  <c r="EO174" i="11"/>
  <c r="ER169" i="11"/>
  <c r="EU163" i="11"/>
  <c r="EQ156" i="11"/>
  <c r="EQ138" i="11"/>
  <c r="EQ118" i="11"/>
  <c r="EC18" i="11"/>
  <c r="EE18" i="11"/>
  <c r="EF18" i="11"/>
  <c r="EG18" i="11"/>
  <c r="EA18" i="11"/>
  <c r="EB18" i="11"/>
  <c r="ED18" i="11"/>
  <c r="EO18" i="11"/>
  <c r="EP18" i="11"/>
  <c r="ER18" i="11"/>
  <c r="ES18" i="11"/>
  <c r="ET18" i="11"/>
  <c r="FB18" i="11"/>
  <c r="EV18" i="11"/>
  <c r="EW18" i="11"/>
  <c r="EQ18" i="11"/>
  <c r="EX18" i="11"/>
  <c r="EU18" i="11"/>
  <c r="EY18" i="11"/>
  <c r="Q14" i="11"/>
  <c r="EL14" i="11"/>
  <c r="EN14" i="11"/>
  <c r="EH14" i="11"/>
  <c r="EJ14" i="11"/>
  <c r="EM14" i="11"/>
  <c r="EI14" i="11"/>
  <c r="EK14" i="11"/>
  <c r="EC10" i="11"/>
  <c r="EF10" i="11"/>
  <c r="EB10" i="11"/>
  <c r="ED10" i="11"/>
  <c r="EE10" i="11"/>
  <c r="EG10" i="11"/>
  <c r="EA10" i="11"/>
  <c r="FC10" i="11" s="1"/>
  <c r="EO10" i="11"/>
  <c r="EP10" i="11"/>
  <c r="ER10" i="11"/>
  <c r="ES10" i="11"/>
  <c r="ET10" i="11"/>
  <c r="EQ10" i="11"/>
  <c r="EU10" i="11"/>
  <c r="FB10" i="11"/>
  <c r="EV10" i="11"/>
  <c r="EW10" i="11"/>
  <c r="EX10" i="11"/>
  <c r="EY10" i="11"/>
  <c r="Q204" i="11"/>
  <c r="EJ204" i="11"/>
  <c r="EK204" i="11"/>
  <c r="EM204" i="11"/>
  <c r="EN204" i="11"/>
  <c r="EI204" i="11"/>
  <c r="EH204" i="11"/>
  <c r="EL204" i="11"/>
  <c r="FD200" i="11"/>
  <c r="EG200" i="11"/>
  <c r="EA200" i="11"/>
  <c r="EB200" i="11"/>
  <c r="EC200" i="11"/>
  <c r="ED200" i="11"/>
  <c r="EE200" i="11"/>
  <c r="EF200" i="11"/>
  <c r="ES200" i="11"/>
  <c r="ET200" i="11"/>
  <c r="EU200" i="11"/>
  <c r="EO200" i="11"/>
  <c r="EP200" i="11"/>
  <c r="Q196" i="11"/>
  <c r="EJ196" i="11"/>
  <c r="EK196" i="11"/>
  <c r="EM196" i="11"/>
  <c r="EN196" i="11"/>
  <c r="EI196" i="11"/>
  <c r="EH196" i="11"/>
  <c r="EL196" i="11"/>
  <c r="EG192" i="11"/>
  <c r="EA192" i="11"/>
  <c r="EB192" i="11"/>
  <c r="EC192" i="11"/>
  <c r="ED192" i="11"/>
  <c r="EE192" i="11"/>
  <c r="EF192" i="11"/>
  <c r="ES192" i="11"/>
  <c r="ET192" i="11"/>
  <c r="EU192" i="11"/>
  <c r="EO192" i="11"/>
  <c r="EP192" i="11"/>
  <c r="Q188" i="11"/>
  <c r="EJ188" i="11"/>
  <c r="EK188" i="11"/>
  <c r="EM188" i="11"/>
  <c r="EN188" i="11"/>
  <c r="EH188" i="11"/>
  <c r="EI188" i="11"/>
  <c r="EL188" i="11"/>
  <c r="EG184" i="11"/>
  <c r="EA184" i="11"/>
  <c r="EB184" i="11"/>
  <c r="EC184" i="11"/>
  <c r="ED184" i="11"/>
  <c r="EE184" i="11"/>
  <c r="EF184" i="11"/>
  <c r="ES184" i="11"/>
  <c r="ET184" i="11"/>
  <c r="EU184" i="11"/>
  <c r="EO184" i="11"/>
  <c r="EP184" i="11"/>
  <c r="Q180" i="11"/>
  <c r="EH180" i="11"/>
  <c r="EI180" i="11"/>
  <c r="EJ180" i="11"/>
  <c r="EK180" i="11"/>
  <c r="EL180" i="11"/>
  <c r="EM180" i="11"/>
  <c r="EN180" i="11"/>
  <c r="FD176" i="11"/>
  <c r="EG176" i="11"/>
  <c r="EA176" i="11"/>
  <c r="EB176" i="11"/>
  <c r="EC176" i="11"/>
  <c r="ED176" i="11"/>
  <c r="EE176" i="11"/>
  <c r="EF176" i="11"/>
  <c r="ES176" i="11"/>
  <c r="ET176" i="11"/>
  <c r="EU176" i="11"/>
  <c r="EO176" i="11"/>
  <c r="EP176" i="11"/>
  <c r="Q172" i="11"/>
  <c r="EH172" i="11"/>
  <c r="EI172" i="11"/>
  <c r="EJ172" i="11"/>
  <c r="EK172" i="11"/>
  <c r="EL172" i="11"/>
  <c r="EM172" i="11"/>
  <c r="EN172" i="11"/>
  <c r="EG168" i="11"/>
  <c r="EA168" i="11"/>
  <c r="EB168" i="11"/>
  <c r="EC168" i="11"/>
  <c r="ED168" i="11"/>
  <c r="EE168" i="11"/>
  <c r="EF168" i="11"/>
  <c r="ES168" i="11"/>
  <c r="ET168" i="11"/>
  <c r="EU168" i="11"/>
  <c r="EO168" i="11"/>
  <c r="EP168" i="11"/>
  <c r="Q164" i="11"/>
  <c r="EH164" i="11"/>
  <c r="EI164" i="11"/>
  <c r="EJ164" i="11"/>
  <c r="EK164" i="11"/>
  <c r="EL164" i="11"/>
  <c r="EM164" i="11"/>
  <c r="EN164" i="11"/>
  <c r="EG160" i="11"/>
  <c r="EA160" i="11"/>
  <c r="FC160" i="11" s="1"/>
  <c r="EB160" i="11"/>
  <c r="EC160" i="11"/>
  <c r="ED160" i="11"/>
  <c r="EE160" i="11"/>
  <c r="EF160" i="11"/>
  <c r="EP160" i="11"/>
  <c r="ET160" i="11"/>
  <c r="EO160" i="11"/>
  <c r="FE160" i="11" s="1"/>
  <c r="EQ160" i="11"/>
  <c r="ER160" i="11"/>
  <c r="ES160" i="11"/>
  <c r="Q156" i="11"/>
  <c r="EH156" i="11"/>
  <c r="EI156" i="11"/>
  <c r="EJ156" i="11"/>
  <c r="EK156" i="11"/>
  <c r="EL156" i="11"/>
  <c r="EM156" i="11"/>
  <c r="EN156" i="11"/>
  <c r="EG152" i="11"/>
  <c r="EA152" i="11"/>
  <c r="EB152" i="11"/>
  <c r="EC152" i="11"/>
  <c r="ED152" i="11"/>
  <c r="EE152" i="11"/>
  <c r="EF152" i="11"/>
  <c r="EU152" i="11"/>
  <c r="EP152" i="11"/>
  <c r="EQ152" i="11"/>
  <c r="ET152" i="11"/>
  <c r="ER152" i="11"/>
  <c r="ES152" i="11"/>
  <c r="Q148" i="11"/>
  <c r="EH148" i="11"/>
  <c r="EI148" i="11"/>
  <c r="EJ148" i="11"/>
  <c r="EK148" i="11"/>
  <c r="EL148" i="11"/>
  <c r="EM148" i="11"/>
  <c r="EN148" i="11"/>
  <c r="EB144" i="11"/>
  <c r="EA144" i="11"/>
  <c r="EC144" i="11"/>
  <c r="ED144" i="11"/>
  <c r="EE144" i="11"/>
  <c r="EF144" i="11"/>
  <c r="EG144" i="11"/>
  <c r="EU144" i="11"/>
  <c r="EP144" i="11"/>
  <c r="EQ144" i="11"/>
  <c r="ET144" i="11"/>
  <c r="EO144" i="11"/>
  <c r="ER144" i="11"/>
  <c r="ES144" i="11"/>
  <c r="Q140" i="11"/>
  <c r="EH140" i="11"/>
  <c r="EI140" i="11"/>
  <c r="EJ140" i="11"/>
  <c r="EK140" i="11"/>
  <c r="EL140" i="11"/>
  <c r="EM140" i="11"/>
  <c r="EN140" i="11"/>
  <c r="EB136" i="11"/>
  <c r="EC136" i="11"/>
  <c r="EF136" i="11"/>
  <c r="EA136" i="11"/>
  <c r="ED136" i="11"/>
  <c r="EE136" i="11"/>
  <c r="EG136" i="11"/>
  <c r="EU136" i="11"/>
  <c r="EP136" i="11"/>
  <c r="EQ136" i="11"/>
  <c r="ET136" i="11"/>
  <c r="ER136" i="11"/>
  <c r="ES136" i="11"/>
  <c r="Q132" i="11"/>
  <c r="EH132" i="11"/>
  <c r="EI132" i="11"/>
  <c r="EJ132" i="11"/>
  <c r="EK132" i="11"/>
  <c r="EL132" i="11"/>
  <c r="EM132" i="11"/>
  <c r="EN132" i="11"/>
  <c r="FD128" i="11"/>
  <c r="EA128" i="11"/>
  <c r="EB128" i="11"/>
  <c r="EC128" i="11"/>
  <c r="EF128" i="11"/>
  <c r="ED128" i="11"/>
  <c r="EE128" i="11"/>
  <c r="EG128" i="11"/>
  <c r="EU128" i="11"/>
  <c r="EP128" i="11"/>
  <c r="EQ128" i="11"/>
  <c r="ET128" i="11"/>
  <c r="EO128" i="11"/>
  <c r="ER128" i="11"/>
  <c r="ES128" i="11"/>
  <c r="Q124" i="11"/>
  <c r="EH124" i="11"/>
  <c r="EI124" i="11"/>
  <c r="EJ124" i="11"/>
  <c r="EK124" i="11"/>
  <c r="EL124" i="11"/>
  <c r="EM124" i="11"/>
  <c r="EN124" i="11"/>
  <c r="EA120" i="11"/>
  <c r="EB120" i="11"/>
  <c r="EC120" i="11"/>
  <c r="EE120" i="11"/>
  <c r="EF120" i="11"/>
  <c r="ED120" i="11"/>
  <c r="EG120" i="11"/>
  <c r="EU120" i="11"/>
  <c r="EP120" i="11"/>
  <c r="EQ120" i="11"/>
  <c r="ET120" i="11"/>
  <c r="EO120" i="11"/>
  <c r="ER120" i="11"/>
  <c r="ES120" i="11"/>
  <c r="Q116" i="11"/>
  <c r="EH116" i="11"/>
  <c r="EI116" i="11"/>
  <c r="EJ116" i="11"/>
  <c r="EK116" i="11"/>
  <c r="EL116" i="11"/>
  <c r="EM116" i="11"/>
  <c r="EN116" i="11"/>
  <c r="EA112" i="11"/>
  <c r="EB112" i="11"/>
  <c r="EC112" i="11"/>
  <c r="EE112" i="11"/>
  <c r="EF112" i="11"/>
  <c r="EG112" i="11"/>
  <c r="ED112" i="11"/>
  <c r="EU112" i="11"/>
  <c r="EP112" i="11"/>
  <c r="EQ112" i="11"/>
  <c r="ET112" i="11"/>
  <c r="ES112" i="11"/>
  <c r="EO112" i="11"/>
  <c r="Q108" i="11"/>
  <c r="EM108" i="11"/>
  <c r="EN108" i="11"/>
  <c r="EH108" i="11"/>
  <c r="EL108" i="11"/>
  <c r="EI108" i="11"/>
  <c r="EK108" i="11"/>
  <c r="EJ108" i="11"/>
  <c r="EA104" i="11"/>
  <c r="EB104" i="11"/>
  <c r="EC104" i="11"/>
  <c r="EE104" i="11"/>
  <c r="EF104" i="11"/>
  <c r="ED104" i="11"/>
  <c r="EG104" i="11"/>
  <c r="EU104" i="11"/>
  <c r="EP104" i="11"/>
  <c r="EQ104" i="11"/>
  <c r="ER104" i="11"/>
  <c r="ET104" i="11"/>
  <c r="EO104" i="11"/>
  <c r="ES104" i="11"/>
  <c r="Q100" i="11"/>
  <c r="EM100" i="11"/>
  <c r="EN100" i="11"/>
  <c r="EH100" i="11"/>
  <c r="EI100" i="11"/>
  <c r="EJ100" i="11"/>
  <c r="EK100" i="11"/>
  <c r="EL100" i="11"/>
  <c r="EA96" i="11"/>
  <c r="EB96" i="11"/>
  <c r="EC96" i="11"/>
  <c r="EE96" i="11"/>
  <c r="EF96" i="11"/>
  <c r="ED96" i="11"/>
  <c r="FC96" i="11" s="1"/>
  <c r="EG96" i="11"/>
  <c r="EU96" i="11"/>
  <c r="EP96" i="11"/>
  <c r="EQ96" i="11"/>
  <c r="ER96" i="11"/>
  <c r="ET96" i="11"/>
  <c r="EZ96" i="11"/>
  <c r="FA96" i="11"/>
  <c r="FB96" i="11"/>
  <c r="EO96" i="11"/>
  <c r="ES96" i="11"/>
  <c r="EW96" i="11"/>
  <c r="Q92" i="11"/>
  <c r="EM92" i="11"/>
  <c r="EN92" i="11"/>
  <c r="EH92" i="11"/>
  <c r="FD92" i="11" s="1"/>
  <c r="EI92" i="11"/>
  <c r="EK92" i="11"/>
  <c r="EJ92" i="11"/>
  <c r="EL92" i="11"/>
  <c r="EA88" i="11"/>
  <c r="EB88" i="11"/>
  <c r="EC88" i="11"/>
  <c r="EE88" i="11"/>
  <c r="EF88" i="11"/>
  <c r="ED88" i="11"/>
  <c r="EG88" i="11"/>
  <c r="EU88" i="11"/>
  <c r="EP88" i="11"/>
  <c r="EQ88" i="11"/>
  <c r="ER88" i="11"/>
  <c r="ET88" i="11"/>
  <c r="EO88" i="11"/>
  <c r="ES88" i="11"/>
  <c r="EZ88" i="11"/>
  <c r="FA88" i="11"/>
  <c r="FB88" i="11"/>
  <c r="EW88" i="11"/>
  <c r="Q84" i="11"/>
  <c r="EM84" i="11"/>
  <c r="EN84" i="11"/>
  <c r="EH84" i="11"/>
  <c r="EI84" i="11"/>
  <c r="EK84" i="11"/>
  <c r="EJ84" i="11"/>
  <c r="EL84" i="11"/>
  <c r="EA80" i="11"/>
  <c r="FC80" i="11" s="1"/>
  <c r="EF80" i="11"/>
  <c r="EG80" i="11"/>
  <c r="EC80" i="11"/>
  <c r="ED80" i="11"/>
  <c r="EE80" i="11"/>
  <c r="EB80" i="11"/>
  <c r="EU80" i="11"/>
  <c r="EP80" i="11"/>
  <c r="EQ80" i="11"/>
  <c r="ER80" i="11"/>
  <c r="ET80" i="11"/>
  <c r="EO80" i="11"/>
  <c r="EZ80" i="11"/>
  <c r="ES80" i="11"/>
  <c r="FA80" i="11"/>
  <c r="FB80" i="11"/>
  <c r="EW80" i="11"/>
  <c r="Q76" i="11"/>
  <c r="EM76" i="11"/>
  <c r="EN76" i="11"/>
  <c r="EH76" i="11"/>
  <c r="EI76" i="11"/>
  <c r="EK76" i="11"/>
  <c r="EJ76" i="11"/>
  <c r="EL76" i="11"/>
  <c r="EA72" i="11"/>
  <c r="ED72" i="11"/>
  <c r="EE72" i="11"/>
  <c r="EB72" i="11"/>
  <c r="EF72" i="11"/>
  <c r="EG72" i="11"/>
  <c r="EC72" i="11"/>
  <c r="EU72" i="11"/>
  <c r="EP72" i="11"/>
  <c r="EQ72" i="11"/>
  <c r="ER72" i="11"/>
  <c r="ET72" i="11"/>
  <c r="EZ72" i="11"/>
  <c r="FA72" i="11"/>
  <c r="EO72" i="11"/>
  <c r="FB72" i="11"/>
  <c r="ES72" i="11"/>
  <c r="EW72" i="11"/>
  <c r="Q68" i="11"/>
  <c r="EM68" i="11"/>
  <c r="EN68" i="11"/>
  <c r="EH68" i="11"/>
  <c r="EI68" i="11"/>
  <c r="EK68" i="11"/>
  <c r="EL68" i="11"/>
  <c r="EJ68" i="11"/>
  <c r="EA64" i="11"/>
  <c r="EC64" i="11"/>
  <c r="FD64" i="11"/>
  <c r="ED64" i="11"/>
  <c r="EE64" i="11"/>
  <c r="EF64" i="11"/>
  <c r="EG64" i="11"/>
  <c r="EB64" i="11"/>
  <c r="EU64" i="11"/>
  <c r="EP64" i="11"/>
  <c r="EQ64" i="11"/>
  <c r="ER64" i="11"/>
  <c r="ET64" i="11"/>
  <c r="EZ64" i="11"/>
  <c r="FA64" i="11"/>
  <c r="FB64" i="11"/>
  <c r="EO64" i="11"/>
  <c r="ES64" i="11"/>
  <c r="EW64" i="11"/>
  <c r="Q60" i="11"/>
  <c r="EM60" i="11"/>
  <c r="EN60" i="11"/>
  <c r="EH60" i="11"/>
  <c r="EI60" i="11"/>
  <c r="EK60" i="11"/>
  <c r="EJ60" i="11"/>
  <c r="EL60" i="11"/>
  <c r="EA56" i="11"/>
  <c r="EC56" i="11"/>
  <c r="ED56" i="11"/>
  <c r="EE56" i="11"/>
  <c r="EF56" i="11"/>
  <c r="EG56" i="11"/>
  <c r="EB56" i="11"/>
  <c r="EU56" i="11"/>
  <c r="EP56" i="11"/>
  <c r="EQ56" i="11"/>
  <c r="ER56" i="11"/>
  <c r="ET56" i="11"/>
  <c r="EO56" i="11"/>
  <c r="ES56" i="11"/>
  <c r="EZ56" i="11"/>
  <c r="FA56" i="11"/>
  <c r="FB56" i="11"/>
  <c r="EV56" i="11"/>
  <c r="EW56" i="11"/>
  <c r="Q52" i="11"/>
  <c r="EM52" i="11"/>
  <c r="EN52" i="11"/>
  <c r="EH52" i="11"/>
  <c r="FD52" i="11" s="1"/>
  <c r="EI52" i="11"/>
  <c r="EK52" i="11"/>
  <c r="EJ52" i="11"/>
  <c r="EL52" i="11"/>
  <c r="EA48" i="11"/>
  <c r="EC48" i="11"/>
  <c r="ED48" i="11"/>
  <c r="EE48" i="11"/>
  <c r="EF48" i="11"/>
  <c r="EG48" i="11"/>
  <c r="EB48" i="11"/>
  <c r="FD48" i="11"/>
  <c r="EU48" i="11"/>
  <c r="EP48" i="11"/>
  <c r="EQ48" i="11"/>
  <c r="FE48" i="11" s="1"/>
  <c r="ER48" i="11"/>
  <c r="ET48" i="11"/>
  <c r="EO48" i="11"/>
  <c r="EZ48" i="11"/>
  <c r="ES48" i="11"/>
  <c r="FA48" i="11"/>
  <c r="FB48" i="11"/>
  <c r="EV48" i="11"/>
  <c r="EW48" i="11"/>
  <c r="Q44" i="11"/>
  <c r="EM44" i="11"/>
  <c r="EN44" i="11"/>
  <c r="EH44" i="11"/>
  <c r="EI44" i="11"/>
  <c r="EK44" i="11"/>
  <c r="EJ44" i="11"/>
  <c r="EL44" i="11"/>
  <c r="EA40" i="11"/>
  <c r="EC40" i="11"/>
  <c r="ED40" i="11"/>
  <c r="EE40" i="11"/>
  <c r="EF40" i="11"/>
  <c r="EG40" i="11"/>
  <c r="EB40" i="11"/>
  <c r="EU40" i="11"/>
  <c r="EP40" i="11"/>
  <c r="EQ40" i="11"/>
  <c r="ER40" i="11"/>
  <c r="ET40" i="11"/>
  <c r="EZ40" i="11"/>
  <c r="FA40" i="11"/>
  <c r="FF40" i="11" s="1"/>
  <c r="EO40" i="11"/>
  <c r="FB40" i="11"/>
  <c r="ES40" i="11"/>
  <c r="EV40" i="11"/>
  <c r="EW40" i="11"/>
  <c r="Q36" i="11"/>
  <c r="EL36" i="11"/>
  <c r="EM36" i="11"/>
  <c r="EN36" i="11"/>
  <c r="EH36" i="11"/>
  <c r="EI36" i="11"/>
  <c r="EK36" i="11"/>
  <c r="EJ36" i="11"/>
  <c r="EA32" i="11"/>
  <c r="EC32" i="11"/>
  <c r="ED32" i="11"/>
  <c r="EE32" i="11"/>
  <c r="EF32" i="11"/>
  <c r="EG32" i="11"/>
  <c r="EB32" i="11"/>
  <c r="EU32" i="11"/>
  <c r="EP32" i="11"/>
  <c r="EQ32" i="11"/>
  <c r="ER32" i="11"/>
  <c r="ET32" i="11"/>
  <c r="EZ32" i="11"/>
  <c r="FA32" i="11"/>
  <c r="FB32" i="11"/>
  <c r="EO32" i="11"/>
  <c r="EV32" i="11"/>
  <c r="ES32" i="11"/>
  <c r="EW32" i="11"/>
  <c r="Q28" i="11"/>
  <c r="EL28" i="11"/>
  <c r="EM28" i="11"/>
  <c r="EN28" i="11"/>
  <c r="EH28" i="11"/>
  <c r="EI28" i="11"/>
  <c r="EJ28" i="11"/>
  <c r="EK28" i="11"/>
  <c r="EA24" i="11"/>
  <c r="EC24" i="11"/>
  <c r="ED24" i="11"/>
  <c r="EE24" i="11"/>
  <c r="EF24" i="11"/>
  <c r="EG24" i="11"/>
  <c r="FC24" i="11" s="1"/>
  <c r="EB24" i="11"/>
  <c r="EU24" i="11"/>
  <c r="EP24" i="11"/>
  <c r="EQ24" i="11"/>
  <c r="ER24" i="11"/>
  <c r="ET24" i="11"/>
  <c r="EO24" i="11"/>
  <c r="ES24" i="11"/>
  <c r="EZ24" i="11"/>
  <c r="FA24" i="11"/>
  <c r="FB24" i="11"/>
  <c r="EV24" i="11"/>
  <c r="EW24" i="11"/>
  <c r="Q20" i="11"/>
  <c r="EJ20" i="11"/>
  <c r="EL20" i="11"/>
  <c r="EH20" i="11"/>
  <c r="EI20" i="11"/>
  <c r="EK20" i="11"/>
  <c r="EM20" i="11"/>
  <c r="EN20" i="11"/>
  <c r="EN6" i="11"/>
  <c r="EW205" i="11"/>
  <c r="EV204" i="11"/>
  <c r="FF204" i="11" s="1"/>
  <c r="FB202" i="11"/>
  <c r="EZ200" i="11"/>
  <c r="EY199" i="11"/>
  <c r="EX198" i="11"/>
  <c r="EW197" i="11"/>
  <c r="EV196" i="11"/>
  <c r="FB194" i="11"/>
  <c r="EZ192" i="11"/>
  <c r="EY191" i="11"/>
  <c r="EX190" i="11"/>
  <c r="EW189" i="11"/>
  <c r="EV188" i="11"/>
  <c r="FB186" i="11"/>
  <c r="EZ184" i="11"/>
  <c r="EY183" i="11"/>
  <c r="EX182" i="11"/>
  <c r="EW181" i="11"/>
  <c r="EV180" i="11"/>
  <c r="FF180" i="11" s="1"/>
  <c r="FB178" i="11"/>
  <c r="FA177" i="11"/>
  <c r="EZ176" i="11"/>
  <c r="EY175" i="11"/>
  <c r="EX174" i="11"/>
  <c r="EW173" i="11"/>
  <c r="EV172" i="11"/>
  <c r="FB170" i="11"/>
  <c r="EZ168" i="11"/>
  <c r="EY167" i="11"/>
  <c r="EX166" i="11"/>
  <c r="EW165" i="11"/>
  <c r="EV164" i="11"/>
  <c r="FB162" i="11"/>
  <c r="EZ160" i="11"/>
  <c r="EY159" i="11"/>
  <c r="EX158" i="11"/>
  <c r="EW157" i="11"/>
  <c r="EV156" i="11"/>
  <c r="FB154" i="11"/>
  <c r="EZ152" i="11"/>
  <c r="EY151" i="11"/>
  <c r="EX150" i="11"/>
  <c r="EW149" i="11"/>
  <c r="EV148" i="11"/>
  <c r="FB146" i="11"/>
  <c r="EZ144" i="11"/>
  <c r="EY143" i="11"/>
  <c r="EX142" i="11"/>
  <c r="EW141" i="11"/>
  <c r="EV140" i="11"/>
  <c r="FB138" i="11"/>
  <c r="EZ136" i="11"/>
  <c r="EY135" i="11"/>
  <c r="EX134" i="11"/>
  <c r="EW133" i="11"/>
  <c r="EV132" i="11"/>
  <c r="FF132" i="11" s="1"/>
  <c r="FB130" i="11"/>
  <c r="EZ128" i="11"/>
  <c r="EY127" i="11"/>
  <c r="EX126" i="11"/>
  <c r="EW125" i="11"/>
  <c r="EV124" i="11"/>
  <c r="FB122" i="11"/>
  <c r="EZ120" i="11"/>
  <c r="EY119" i="11"/>
  <c r="EX118" i="11"/>
  <c r="EW117" i="11"/>
  <c r="EV116" i="11"/>
  <c r="FB114" i="11"/>
  <c r="EZ112" i="11"/>
  <c r="EY111" i="11"/>
  <c r="EX110" i="11"/>
  <c r="EW109" i="11"/>
  <c r="EV108" i="11"/>
  <c r="FB106" i="11"/>
  <c r="EZ104" i="11"/>
  <c r="EY103" i="11"/>
  <c r="EX102" i="11"/>
  <c r="EZ100" i="11"/>
  <c r="FB94" i="11"/>
  <c r="FA91" i="11"/>
  <c r="EY88" i="11"/>
  <c r="FA85" i="11"/>
  <c r="EZ82" i="11"/>
  <c r="EX79" i="11"/>
  <c r="EZ76" i="11"/>
  <c r="EW70" i="11"/>
  <c r="EY67" i="11"/>
  <c r="EX64" i="11"/>
  <c r="EV61" i="11"/>
  <c r="FB52" i="11"/>
  <c r="EX48" i="11"/>
  <c r="FA43" i="11"/>
  <c r="EW39" i="11"/>
  <c r="EZ34" i="11"/>
  <c r="EV30" i="11"/>
  <c r="FB20" i="11"/>
  <c r="EX16" i="11"/>
  <c r="EW7" i="11"/>
  <c r="EO205" i="11"/>
  <c r="ER200" i="11"/>
  <c r="EU195" i="11"/>
  <c r="EQ191" i="11"/>
  <c r="ET186" i="11"/>
  <c r="EP182" i="11"/>
  <c r="EO173" i="11"/>
  <c r="FE173" i="11" s="1"/>
  <c r="ER168" i="11"/>
  <c r="ES162" i="11"/>
  <c r="EQ154" i="11"/>
  <c r="EO136" i="11"/>
  <c r="ER115" i="11"/>
  <c r="EG14" i="11"/>
  <c r="EB14" i="11"/>
  <c r="EF14" i="11"/>
  <c r="EA14" i="11"/>
  <c r="EC14" i="11"/>
  <c r="ED14" i="11"/>
  <c r="EE14" i="11"/>
  <c r="ES14" i="11"/>
  <c r="ET14" i="11"/>
  <c r="EO14" i="11"/>
  <c r="EP14" i="11"/>
  <c r="ER14" i="11"/>
  <c r="EU14" i="11"/>
  <c r="EX14" i="11"/>
  <c r="EY14" i="11"/>
  <c r="EZ14" i="11"/>
  <c r="FA14" i="11"/>
  <c r="FB14" i="11"/>
  <c r="EQ14" i="11"/>
  <c r="ED19" i="11"/>
  <c r="EF19" i="11"/>
  <c r="EG19" i="11"/>
  <c r="EA19" i="11"/>
  <c r="EB19" i="11"/>
  <c r="EE19" i="11"/>
  <c r="EC19" i="11"/>
  <c r="EP19" i="11"/>
  <c r="EQ19" i="11"/>
  <c r="ES19" i="11"/>
  <c r="ET19" i="11"/>
  <c r="EU19" i="11"/>
  <c r="EO19" i="11"/>
  <c r="ER19" i="11"/>
  <c r="EV19" i="11"/>
  <c r="EW19" i="11"/>
  <c r="EX19" i="11"/>
  <c r="EY19" i="11"/>
  <c r="EZ19" i="11"/>
  <c r="Q15" i="11"/>
  <c r="EM15" i="11"/>
  <c r="EI15" i="11"/>
  <c r="EK15" i="11"/>
  <c r="EH15" i="11"/>
  <c r="EJ15" i="11"/>
  <c r="EL15" i="11"/>
  <c r="EN15" i="11"/>
  <c r="ED11" i="11"/>
  <c r="EG11" i="11"/>
  <c r="EF11" i="11"/>
  <c r="EA11" i="11"/>
  <c r="EB11" i="11"/>
  <c r="EC11" i="11"/>
  <c r="EE11" i="11"/>
  <c r="EP11" i="11"/>
  <c r="EQ11" i="11"/>
  <c r="ES11" i="11"/>
  <c r="ET11" i="11"/>
  <c r="EU11" i="11"/>
  <c r="EO11" i="11"/>
  <c r="ER11" i="11"/>
  <c r="EV11" i="11"/>
  <c r="EW11" i="11"/>
  <c r="EX11" i="11"/>
  <c r="EY11" i="11"/>
  <c r="EZ11" i="11"/>
  <c r="Q7" i="11"/>
  <c r="EM7" i="11"/>
  <c r="EI7" i="11"/>
  <c r="EK7" i="11"/>
  <c r="EN7" i="11"/>
  <c r="EH7" i="11"/>
  <c r="EJ7" i="11"/>
  <c r="EL7" i="11"/>
  <c r="Q205" i="11"/>
  <c r="EK205" i="11"/>
  <c r="EL205" i="11"/>
  <c r="EN205" i="11"/>
  <c r="EH205" i="11"/>
  <c r="EJ205" i="11"/>
  <c r="EI205" i="11"/>
  <c r="EM205" i="11"/>
  <c r="EB201" i="11"/>
  <c r="EC201" i="11"/>
  <c r="ED201" i="11"/>
  <c r="EE201" i="11"/>
  <c r="EF201" i="11"/>
  <c r="EA201" i="11"/>
  <c r="EG201" i="11"/>
  <c r="ET201" i="11"/>
  <c r="EU201" i="11"/>
  <c r="EO201" i="11"/>
  <c r="FE201" i="11" s="1"/>
  <c r="EP201" i="11"/>
  <c r="EQ201" i="11"/>
  <c r="Q197" i="11"/>
  <c r="EK197" i="11"/>
  <c r="EL197" i="11"/>
  <c r="EN197" i="11"/>
  <c r="EH197" i="11"/>
  <c r="EJ197" i="11"/>
  <c r="EI197" i="11"/>
  <c r="EM197" i="11"/>
  <c r="FD193" i="11"/>
  <c r="EB193" i="11"/>
  <c r="EC193" i="11"/>
  <c r="ED193" i="11"/>
  <c r="EE193" i="11"/>
  <c r="EF193" i="11"/>
  <c r="EA193" i="11"/>
  <c r="EG193" i="11"/>
  <c r="ET193" i="11"/>
  <c r="FE193" i="11" s="1"/>
  <c r="EU193" i="11"/>
  <c r="EO193" i="11"/>
  <c r="EP193" i="11"/>
  <c r="EQ193" i="11"/>
  <c r="Q189" i="11"/>
  <c r="EK189" i="11"/>
  <c r="EL189" i="11"/>
  <c r="EN189" i="11"/>
  <c r="EH189" i="11"/>
  <c r="EI189" i="11"/>
  <c r="EJ189" i="11"/>
  <c r="EM189" i="11"/>
  <c r="EB185" i="11"/>
  <c r="EC185" i="11"/>
  <c r="ED185" i="11"/>
  <c r="EE185" i="11"/>
  <c r="EF185" i="11"/>
  <c r="EA185" i="11"/>
  <c r="EG185" i="11"/>
  <c r="ET185" i="11"/>
  <c r="EU185" i="11"/>
  <c r="EO185" i="11"/>
  <c r="EP185" i="11"/>
  <c r="EQ185" i="11"/>
  <c r="Q181" i="11"/>
  <c r="EI181" i="11"/>
  <c r="EK181" i="11"/>
  <c r="EL181" i="11"/>
  <c r="EM181" i="11"/>
  <c r="EN181" i="11"/>
  <c r="EH181" i="11"/>
  <c r="EJ181" i="11"/>
  <c r="EB177" i="11"/>
  <c r="EC177" i="11"/>
  <c r="ED177" i="11"/>
  <c r="EE177" i="11"/>
  <c r="EF177" i="11"/>
  <c r="EA177" i="11"/>
  <c r="FC177" i="11" s="1"/>
  <c r="EG177" i="11"/>
  <c r="ET177" i="11"/>
  <c r="EU177" i="11"/>
  <c r="EO177" i="11"/>
  <c r="FE177" i="11" s="1"/>
  <c r="EP177" i="11"/>
  <c r="EQ177" i="11"/>
  <c r="Q173" i="11"/>
  <c r="EI173" i="11"/>
  <c r="EJ173" i="11"/>
  <c r="EK173" i="11"/>
  <c r="EL173" i="11"/>
  <c r="EM173" i="11"/>
  <c r="EN173" i="11"/>
  <c r="EH173" i="11"/>
  <c r="FD169" i="11"/>
  <c r="EB169" i="11"/>
  <c r="EC169" i="11"/>
  <c r="ED169" i="11"/>
  <c r="EE169" i="11"/>
  <c r="EF169" i="11"/>
  <c r="EA169" i="11"/>
  <c r="EG169" i="11"/>
  <c r="ET169" i="11"/>
  <c r="EU169" i="11"/>
  <c r="EO169" i="11"/>
  <c r="EP169" i="11"/>
  <c r="EQ169" i="11"/>
  <c r="Q165" i="11"/>
  <c r="EI165" i="11"/>
  <c r="EJ165" i="11"/>
  <c r="EK165" i="11"/>
  <c r="EL165" i="11"/>
  <c r="EM165" i="11"/>
  <c r="EN165" i="11"/>
  <c r="EH165" i="11"/>
  <c r="EB161" i="11"/>
  <c r="EC161" i="11"/>
  <c r="ED161" i="11"/>
  <c r="FC161" i="11" s="1"/>
  <c r="EE161" i="11"/>
  <c r="EF161" i="11"/>
  <c r="EA161" i="11"/>
  <c r="EG161" i="11"/>
  <c r="EQ161" i="11"/>
  <c r="EU161" i="11"/>
  <c r="EP161" i="11"/>
  <c r="ER161" i="11"/>
  <c r="ES161" i="11"/>
  <c r="ET161" i="11"/>
  <c r="Q157" i="11"/>
  <c r="EI157" i="11"/>
  <c r="EJ157" i="11"/>
  <c r="EK157" i="11"/>
  <c r="EL157" i="11"/>
  <c r="EM157" i="11"/>
  <c r="EN157" i="11"/>
  <c r="EH157" i="11"/>
  <c r="EA153" i="11"/>
  <c r="EB153" i="11"/>
  <c r="EC153" i="11"/>
  <c r="ED153" i="11"/>
  <c r="EE153" i="11"/>
  <c r="EF153" i="11"/>
  <c r="EG153" i="11"/>
  <c r="EQ153" i="11"/>
  <c r="ER153" i="11"/>
  <c r="EU153" i="11"/>
  <c r="EO153" i="11"/>
  <c r="EP153" i="11"/>
  <c r="ES153" i="11"/>
  <c r="ET153" i="11"/>
  <c r="Q149" i="11"/>
  <c r="EI149" i="11"/>
  <c r="EJ149" i="11"/>
  <c r="EK149" i="11"/>
  <c r="EL149" i="11"/>
  <c r="EM149" i="11"/>
  <c r="EN149" i="11"/>
  <c r="EH149" i="11"/>
  <c r="EA145" i="11"/>
  <c r="EC145" i="11"/>
  <c r="ED145" i="11"/>
  <c r="EE145" i="11"/>
  <c r="EF145" i="11"/>
  <c r="EG145" i="11"/>
  <c r="EB145" i="11"/>
  <c r="EQ145" i="11"/>
  <c r="ER145" i="11"/>
  <c r="EU145" i="11"/>
  <c r="ES145" i="11"/>
  <c r="ET145" i="11"/>
  <c r="EO145" i="11"/>
  <c r="Q141" i="11"/>
  <c r="EI141" i="11"/>
  <c r="EJ141" i="11"/>
  <c r="EK141" i="11"/>
  <c r="EL141" i="11"/>
  <c r="EM141" i="11"/>
  <c r="EN141" i="11"/>
  <c r="EH141" i="11"/>
  <c r="FD137" i="11"/>
  <c r="EA137" i="11"/>
  <c r="EC137" i="11"/>
  <c r="ED137" i="11"/>
  <c r="EG137" i="11"/>
  <c r="EB137" i="11"/>
  <c r="EE137" i="11"/>
  <c r="EF137" i="11"/>
  <c r="EQ137" i="11"/>
  <c r="FE137" i="11" s="1"/>
  <c r="ER137" i="11"/>
  <c r="EU137" i="11"/>
  <c r="EO137" i="11"/>
  <c r="EP137" i="11"/>
  <c r="ES137" i="11"/>
  <c r="ET137" i="11"/>
  <c r="Q133" i="11"/>
  <c r="EI133" i="11"/>
  <c r="EJ133" i="11"/>
  <c r="EK133" i="11"/>
  <c r="EL133" i="11"/>
  <c r="EM133" i="11"/>
  <c r="EN133" i="11"/>
  <c r="EH133" i="11"/>
  <c r="EA129" i="11"/>
  <c r="FC129" i="11" s="1"/>
  <c r="EB129" i="11"/>
  <c r="EC129" i="11"/>
  <c r="ED129" i="11"/>
  <c r="EG129" i="11"/>
  <c r="EE129" i="11"/>
  <c r="EF129" i="11"/>
  <c r="EQ129" i="11"/>
  <c r="ER129" i="11"/>
  <c r="EU129" i="11"/>
  <c r="ES129" i="11"/>
  <c r="ET129" i="11"/>
  <c r="EO129" i="11"/>
  <c r="Q125" i="11"/>
  <c r="EI125" i="11"/>
  <c r="EJ125" i="11"/>
  <c r="EK125" i="11"/>
  <c r="EL125" i="11"/>
  <c r="EM125" i="11"/>
  <c r="EN125" i="11"/>
  <c r="EH125" i="11"/>
  <c r="EA121" i="11"/>
  <c r="EB121" i="11"/>
  <c r="EC121" i="11"/>
  <c r="ED121" i="11"/>
  <c r="EG121" i="11"/>
  <c r="EF121" i="11"/>
  <c r="EE121" i="11"/>
  <c r="EO121" i="11"/>
  <c r="EQ121" i="11"/>
  <c r="ER121" i="11"/>
  <c r="EU121" i="11"/>
  <c r="ET121" i="11"/>
  <c r="EP121" i="11"/>
  <c r="Q117" i="11"/>
  <c r="EI117" i="11"/>
  <c r="EJ117" i="11"/>
  <c r="EK117" i="11"/>
  <c r="EL117" i="11"/>
  <c r="EM117" i="11"/>
  <c r="EN117" i="11"/>
  <c r="EH117" i="11"/>
  <c r="EA113" i="11"/>
  <c r="EB113" i="11"/>
  <c r="EC113" i="11"/>
  <c r="FC113" i="11" s="1"/>
  <c r="ED113" i="11"/>
  <c r="EF113" i="11"/>
  <c r="EG113" i="11"/>
  <c r="EE113" i="11"/>
  <c r="EO113" i="11"/>
  <c r="EQ113" i="11"/>
  <c r="ER113" i="11"/>
  <c r="EU113" i="11"/>
  <c r="EP113" i="11"/>
  <c r="ES113" i="11"/>
  <c r="ET113" i="11"/>
  <c r="Q109" i="11"/>
  <c r="EN109" i="11"/>
  <c r="EH109" i="11"/>
  <c r="EI109" i="11"/>
  <c r="EJ109" i="11"/>
  <c r="EK109" i="11"/>
  <c r="EL109" i="11"/>
  <c r="EM109" i="11"/>
  <c r="EA105" i="11"/>
  <c r="EB105" i="11"/>
  <c r="EC105" i="11"/>
  <c r="ED105" i="11"/>
  <c r="EF105" i="11"/>
  <c r="EG105" i="11"/>
  <c r="EE105" i="11"/>
  <c r="EO105" i="11"/>
  <c r="EQ105" i="11"/>
  <c r="ER105" i="11"/>
  <c r="ES105" i="11"/>
  <c r="EU105" i="11"/>
  <c r="EP105" i="11"/>
  <c r="ET105" i="11"/>
  <c r="Q101" i="11"/>
  <c r="EN101" i="11"/>
  <c r="EH101" i="11"/>
  <c r="EI101" i="11"/>
  <c r="EM101" i="11"/>
  <c r="EJ101" i="11"/>
  <c r="EL101" i="11"/>
  <c r="EK101" i="11"/>
  <c r="EA97" i="11"/>
  <c r="EB97" i="11"/>
  <c r="EC97" i="11"/>
  <c r="ED97" i="11"/>
  <c r="EF97" i="11"/>
  <c r="EG97" i="11"/>
  <c r="EE97" i="11"/>
  <c r="EO97" i="11"/>
  <c r="EQ97" i="11"/>
  <c r="ER97" i="11"/>
  <c r="ES97" i="11"/>
  <c r="EU97" i="11"/>
  <c r="EP97" i="11"/>
  <c r="ET97" i="11"/>
  <c r="FA97" i="11"/>
  <c r="FF97" i="11" s="1"/>
  <c r="FB97" i="11"/>
  <c r="EV97" i="11"/>
  <c r="EX97" i="11"/>
  <c r="Q93" i="11"/>
  <c r="EN93" i="11"/>
  <c r="EH93" i="11"/>
  <c r="EI93" i="11"/>
  <c r="EJ93" i="11"/>
  <c r="EL93" i="11"/>
  <c r="EK93" i="11"/>
  <c r="EM93" i="11"/>
  <c r="FD89" i="11"/>
  <c r="EA89" i="11"/>
  <c r="EB89" i="11"/>
  <c r="EC89" i="11"/>
  <c r="ED89" i="11"/>
  <c r="EF89" i="11"/>
  <c r="EG89" i="11"/>
  <c r="EE89" i="11"/>
  <c r="EO89" i="11"/>
  <c r="EQ89" i="11"/>
  <c r="ER89" i="11"/>
  <c r="ES89" i="11"/>
  <c r="EU89" i="11"/>
  <c r="EP89" i="11"/>
  <c r="FA89" i="11"/>
  <c r="ET89" i="11"/>
  <c r="FB89" i="11"/>
  <c r="EV89" i="11"/>
  <c r="EX89" i="11"/>
  <c r="Q85" i="11"/>
  <c r="EN85" i="11"/>
  <c r="EH85" i="11"/>
  <c r="EI85" i="11"/>
  <c r="EJ85" i="11"/>
  <c r="EL85" i="11"/>
  <c r="EK85" i="11"/>
  <c r="EM85" i="11"/>
  <c r="EB81" i="11"/>
  <c r="EA81" i="11"/>
  <c r="EC81" i="11"/>
  <c r="FC81" i="11" s="1"/>
  <c r="EE81" i="11"/>
  <c r="EF81" i="11"/>
  <c r="ED81" i="11"/>
  <c r="EG81" i="11"/>
  <c r="EO81" i="11"/>
  <c r="EQ81" i="11"/>
  <c r="ER81" i="11"/>
  <c r="ES81" i="11"/>
  <c r="EU81" i="11"/>
  <c r="FA81" i="11"/>
  <c r="FB81" i="11"/>
  <c r="EP81" i="11"/>
  <c r="ET81" i="11"/>
  <c r="EV81" i="11"/>
  <c r="EX81" i="11"/>
  <c r="FF81" i="11" s="1"/>
  <c r="Q77" i="11"/>
  <c r="EN77" i="11"/>
  <c r="EH77" i="11"/>
  <c r="EI77" i="11"/>
  <c r="EJ77" i="11"/>
  <c r="EL77" i="11"/>
  <c r="EM77" i="11"/>
  <c r="EK77" i="11"/>
  <c r="FE73" i="11"/>
  <c r="EB73" i="11"/>
  <c r="EE73" i="11"/>
  <c r="EF73" i="11"/>
  <c r="EA73" i="11"/>
  <c r="EC73" i="11"/>
  <c r="ED73" i="11"/>
  <c r="EG73" i="11"/>
  <c r="EO73" i="11"/>
  <c r="EQ73" i="11"/>
  <c r="ER73" i="11"/>
  <c r="ES73" i="11"/>
  <c r="EU73" i="11"/>
  <c r="FA73" i="11"/>
  <c r="FB73" i="11"/>
  <c r="EV73" i="11"/>
  <c r="EP73" i="11"/>
  <c r="ET73" i="11"/>
  <c r="EX73" i="11"/>
  <c r="Q69" i="11"/>
  <c r="EN69" i="11"/>
  <c r="EH69" i="11"/>
  <c r="EI69" i="11"/>
  <c r="EJ69" i="11"/>
  <c r="EL69" i="11"/>
  <c r="EK69" i="11"/>
  <c r="EM69" i="11"/>
  <c r="FD65" i="11"/>
  <c r="EB65" i="11"/>
  <c r="ED65" i="11"/>
  <c r="EE65" i="11"/>
  <c r="EF65" i="11"/>
  <c r="EC65" i="11"/>
  <c r="EG65" i="11"/>
  <c r="EA65" i="11"/>
  <c r="EO65" i="11"/>
  <c r="EQ65" i="11"/>
  <c r="ER65" i="11"/>
  <c r="ES65" i="11"/>
  <c r="EU65" i="11"/>
  <c r="EP65" i="11"/>
  <c r="ET65" i="11"/>
  <c r="FA65" i="11"/>
  <c r="FF65" i="11" s="1"/>
  <c r="FB65" i="11"/>
  <c r="EV65" i="11"/>
  <c r="EX65" i="11"/>
  <c r="Q61" i="11"/>
  <c r="EN61" i="11"/>
  <c r="EH61" i="11"/>
  <c r="EI61" i="11"/>
  <c r="EJ61" i="11"/>
  <c r="EL61" i="11"/>
  <c r="EK61" i="11"/>
  <c r="EM61" i="11"/>
  <c r="FD57" i="11"/>
  <c r="EB57" i="11"/>
  <c r="ED57" i="11"/>
  <c r="EE57" i="11"/>
  <c r="EF57" i="11"/>
  <c r="EG57" i="11"/>
  <c r="EA57" i="11"/>
  <c r="EC57" i="11"/>
  <c r="EO57" i="11"/>
  <c r="EQ57" i="11"/>
  <c r="ER57" i="11"/>
  <c r="ES57" i="11"/>
  <c r="EU57" i="11"/>
  <c r="EP57" i="11"/>
  <c r="FA57" i="11"/>
  <c r="ET57" i="11"/>
  <c r="FB57" i="11"/>
  <c r="EV57" i="11"/>
  <c r="EW57" i="11"/>
  <c r="EX57" i="11"/>
  <c r="Q53" i="11"/>
  <c r="EN53" i="11"/>
  <c r="EH53" i="11"/>
  <c r="EI53" i="11"/>
  <c r="EJ53" i="11"/>
  <c r="EL53" i="11"/>
  <c r="EK53" i="11"/>
  <c r="EM53" i="11"/>
  <c r="EB49" i="11"/>
  <c r="ED49" i="11"/>
  <c r="EE49" i="11"/>
  <c r="EF49" i="11"/>
  <c r="EG49" i="11"/>
  <c r="EA49" i="11"/>
  <c r="EC49" i="11"/>
  <c r="EO49" i="11"/>
  <c r="EQ49" i="11"/>
  <c r="ER49" i="11"/>
  <c r="ES49" i="11"/>
  <c r="EU49" i="11"/>
  <c r="FA49" i="11"/>
  <c r="FB49" i="11"/>
  <c r="EP49" i="11"/>
  <c r="ET49" i="11"/>
  <c r="EV49" i="11"/>
  <c r="EW49" i="11"/>
  <c r="EX49" i="11"/>
  <c r="Q45" i="11"/>
  <c r="EN45" i="11"/>
  <c r="EH45" i="11"/>
  <c r="EI45" i="11"/>
  <c r="EJ45" i="11"/>
  <c r="EL45" i="11"/>
  <c r="EM45" i="11"/>
  <c r="EK45" i="11"/>
  <c r="FD41" i="11"/>
  <c r="EB41" i="11"/>
  <c r="ED41" i="11"/>
  <c r="EE41" i="11"/>
  <c r="EF41" i="11"/>
  <c r="EG41" i="11"/>
  <c r="EA41" i="11"/>
  <c r="EC41" i="11"/>
  <c r="EO41" i="11"/>
  <c r="EQ41" i="11"/>
  <c r="ER41" i="11"/>
  <c r="ES41" i="11"/>
  <c r="EU41" i="11"/>
  <c r="FA41" i="11"/>
  <c r="FB41" i="11"/>
  <c r="EV41" i="11"/>
  <c r="EP41" i="11"/>
  <c r="EW41" i="11"/>
  <c r="ET41" i="11"/>
  <c r="EX41" i="11"/>
  <c r="Q37" i="11"/>
  <c r="EM37" i="11"/>
  <c r="EN37" i="11"/>
  <c r="EH37" i="11"/>
  <c r="EI37" i="11"/>
  <c r="EJ37" i="11"/>
  <c r="EL37" i="11"/>
  <c r="EK37" i="11"/>
  <c r="EB33" i="11"/>
  <c r="ED33" i="11"/>
  <c r="EE33" i="11"/>
  <c r="EF33" i="11"/>
  <c r="EG33" i="11"/>
  <c r="EC33" i="11"/>
  <c r="EA33" i="11"/>
  <c r="EO33" i="11"/>
  <c r="EQ33" i="11"/>
  <c r="ER33" i="11"/>
  <c r="ES33" i="11"/>
  <c r="EU33" i="11"/>
  <c r="EP33" i="11"/>
  <c r="ET33" i="11"/>
  <c r="FA33" i="11"/>
  <c r="FB33" i="11"/>
  <c r="EV33" i="11"/>
  <c r="EW33" i="11"/>
  <c r="EX33" i="11"/>
  <c r="Q29" i="11"/>
  <c r="EM29" i="11"/>
  <c r="EN29" i="11"/>
  <c r="EH29" i="11"/>
  <c r="EI29" i="11"/>
  <c r="EJ29" i="11"/>
  <c r="EK29" i="11"/>
  <c r="EL29" i="11"/>
  <c r="FD25" i="11"/>
  <c r="EB25" i="11"/>
  <c r="ED25" i="11"/>
  <c r="EE25" i="11"/>
  <c r="EF25" i="11"/>
  <c r="EG25" i="11"/>
  <c r="EA25" i="11"/>
  <c r="EC25" i="11"/>
  <c r="EO25" i="11"/>
  <c r="EQ25" i="11"/>
  <c r="ER25" i="11"/>
  <c r="ES25" i="11"/>
  <c r="EU25" i="11"/>
  <c r="EP25" i="11"/>
  <c r="FA25" i="11"/>
  <c r="ET25" i="11"/>
  <c r="FB25" i="11"/>
  <c r="EV25" i="11"/>
  <c r="EW25" i="11"/>
  <c r="EX25" i="11"/>
  <c r="Q21" i="11"/>
  <c r="EK21" i="11"/>
  <c r="EI21" i="11"/>
  <c r="EJ21" i="11"/>
  <c r="EL21" i="11"/>
  <c r="EM21" i="11"/>
  <c r="EN21" i="11"/>
  <c r="EH21" i="11"/>
  <c r="EM6" i="11"/>
  <c r="EV205" i="11"/>
  <c r="FB203" i="11"/>
  <c r="FA202" i="11"/>
  <c r="EZ201" i="11"/>
  <c r="FF201" i="11" s="1"/>
  <c r="EY200" i="11"/>
  <c r="FF200" i="11" s="1"/>
  <c r="EX199" i="11"/>
  <c r="EW198" i="11"/>
  <c r="EV197" i="11"/>
  <c r="FB195" i="11"/>
  <c r="FA194" i="11"/>
  <c r="EZ193" i="11"/>
  <c r="FF193" i="11" s="1"/>
  <c r="EY192" i="11"/>
  <c r="FF192" i="11" s="1"/>
  <c r="EX191" i="11"/>
  <c r="EW190" i="11"/>
  <c r="FF190" i="11" s="1"/>
  <c r="EV189" i="11"/>
  <c r="FF189" i="11" s="1"/>
  <c r="FB187" i="11"/>
  <c r="FA186" i="11"/>
  <c r="EZ185" i="11"/>
  <c r="FF185" i="11" s="1"/>
  <c r="EY184" i="11"/>
  <c r="FF184" i="11" s="1"/>
  <c r="EX183" i="11"/>
  <c r="EW182" i="11"/>
  <c r="EV181" i="11"/>
  <c r="FF181" i="11" s="1"/>
  <c r="FB179" i="11"/>
  <c r="FA178" i="11"/>
  <c r="EZ177" i="11"/>
  <c r="EY176" i="11"/>
  <c r="EX175" i="11"/>
  <c r="EW174" i="11"/>
  <c r="EV173" i="11"/>
  <c r="FB171" i="11"/>
  <c r="FA170" i="11"/>
  <c r="EZ169" i="11"/>
  <c r="FF169" i="11" s="1"/>
  <c r="EY168" i="11"/>
  <c r="EX167" i="11"/>
  <c r="EW166" i="11"/>
  <c r="EV165" i="11"/>
  <c r="FB163" i="11"/>
  <c r="FA162" i="11"/>
  <c r="EZ161" i="11"/>
  <c r="FF161" i="11" s="1"/>
  <c r="EY160" i="11"/>
  <c r="EX159" i="11"/>
  <c r="FF159" i="11" s="1"/>
  <c r="EW158" i="11"/>
  <c r="EV157" i="11"/>
  <c r="FB155" i="11"/>
  <c r="FA154" i="11"/>
  <c r="EZ153" i="11"/>
  <c r="FF153" i="11" s="1"/>
  <c r="EY152" i="11"/>
  <c r="EX151" i="11"/>
  <c r="EW150" i="11"/>
  <c r="FF150" i="11" s="1"/>
  <c r="EV149" i="11"/>
  <c r="FF149" i="11" s="1"/>
  <c r="FB147" i="11"/>
  <c r="FA146" i="11"/>
  <c r="EZ145" i="11"/>
  <c r="EY144" i="11"/>
  <c r="FF144" i="11" s="1"/>
  <c r="EX143" i="11"/>
  <c r="EW142" i="11"/>
  <c r="EV141" i="11"/>
  <c r="FB139" i="11"/>
  <c r="FA138" i="11"/>
  <c r="EZ137" i="11"/>
  <c r="FF137" i="11" s="1"/>
  <c r="EY136" i="11"/>
  <c r="EX135" i="11"/>
  <c r="EW134" i="11"/>
  <c r="EV133" i="11"/>
  <c r="FB131" i="11"/>
  <c r="FA130" i="11"/>
  <c r="EZ129" i="11"/>
  <c r="FF129" i="11" s="1"/>
  <c r="EY128" i="11"/>
  <c r="FF128" i="11" s="1"/>
  <c r="EX127" i="11"/>
  <c r="EW126" i="11"/>
  <c r="FF126" i="11" s="1"/>
  <c r="EV125" i="11"/>
  <c r="FB123" i="11"/>
  <c r="FA122" i="11"/>
  <c r="EZ121" i="11"/>
  <c r="FF121" i="11" s="1"/>
  <c r="EY120" i="11"/>
  <c r="EX119" i="11"/>
  <c r="FF119" i="11" s="1"/>
  <c r="EW118" i="11"/>
  <c r="FF118" i="11" s="1"/>
  <c r="EV117" i="11"/>
  <c r="FF117" i="11" s="1"/>
  <c r="FB115" i="11"/>
  <c r="FA114" i="11"/>
  <c r="EZ113" i="11"/>
  <c r="EY112" i="11"/>
  <c r="FF112" i="11" s="1"/>
  <c r="EX111" i="11"/>
  <c r="FF111" i="11" s="1"/>
  <c r="EW110" i="11"/>
  <c r="EV109" i="11"/>
  <c r="FB107" i="11"/>
  <c r="FA106" i="11"/>
  <c r="EZ105" i="11"/>
  <c r="EY104" i="11"/>
  <c r="FF104" i="11" s="1"/>
  <c r="EX103" i="11"/>
  <c r="EW102" i="11"/>
  <c r="EW100" i="11"/>
  <c r="EY97" i="11"/>
  <c r="EW94" i="11"/>
  <c r="FF94" i="11" s="1"/>
  <c r="EY91" i="11"/>
  <c r="EX88" i="11"/>
  <c r="FF88" i="11" s="1"/>
  <c r="EV85" i="11"/>
  <c r="EX82" i="11"/>
  <c r="EW79" i="11"/>
  <c r="FB75" i="11"/>
  <c r="EW73" i="11"/>
  <c r="EV70" i="11"/>
  <c r="FA66" i="11"/>
  <c r="EV64" i="11"/>
  <c r="FB60" i="11"/>
  <c r="EY56" i="11"/>
  <c r="FB51" i="11"/>
  <c r="EX47" i="11"/>
  <c r="FA42" i="11"/>
  <c r="EW38" i="11"/>
  <c r="FF38" i="11" s="1"/>
  <c r="EZ33" i="11"/>
  <c r="EV29" i="11"/>
  <c r="EY24" i="11"/>
  <c r="FB19" i="11"/>
  <c r="EX15" i="11"/>
  <c r="FA10" i="11"/>
  <c r="EU204" i="11"/>
  <c r="FE204" i="11" s="1"/>
  <c r="EQ200" i="11"/>
  <c r="ET195" i="11"/>
  <c r="EP191" i="11"/>
  <c r="ES186" i="11"/>
  <c r="EO182" i="11"/>
  <c r="ER177" i="11"/>
  <c r="EU172" i="11"/>
  <c r="EQ168" i="11"/>
  <c r="EQ162" i="11"/>
  <c r="FE162" i="11" s="1"/>
  <c r="EO152" i="11"/>
  <c r="ET133" i="11"/>
  <c r="ER112" i="11"/>
  <c r="D37" i="15"/>
  <c r="D38" i="15" s="1"/>
  <c r="C42" i="15"/>
  <c r="D42" i="15" s="1"/>
  <c r="D43" i="15" s="1"/>
  <c r="C43" i="15" s="1"/>
  <c r="C41" i="15"/>
  <c r="D41" i="15" s="1"/>
  <c r="V207" i="11"/>
  <c r="CI207" i="11"/>
  <c r="CF207" i="11"/>
  <c r="U161" i="11"/>
  <c r="AY206" i="11"/>
  <c r="AV207" i="11"/>
  <c r="BB207" i="11"/>
  <c r="BA207" i="11"/>
  <c r="AY207" i="11"/>
  <c r="AX207" i="11"/>
  <c r="AU207" i="11"/>
  <c r="AT207" i="11"/>
  <c r="AS207" i="11"/>
  <c r="AQ207" i="11"/>
  <c r="AP207" i="11"/>
  <c r="AJ206" i="11"/>
  <c r="AK206" i="11"/>
  <c r="AL206" i="11"/>
  <c r="AM206" i="11"/>
  <c r="AH206" i="11"/>
  <c r="AD207" i="11"/>
  <c r="BW206" i="11"/>
  <c r="AN207" i="11"/>
  <c r="AM207" i="11"/>
  <c r="AL207" i="11"/>
  <c r="AJ207" i="11"/>
  <c r="AI207" i="11"/>
  <c r="CF206" i="11"/>
  <c r="CG206" i="11"/>
  <c r="CH206" i="11"/>
  <c r="CI206" i="11"/>
  <c r="CK206" i="11"/>
  <c r="AB206" i="11"/>
  <c r="AC206" i="11"/>
  <c r="AD206" i="11"/>
  <c r="AE206" i="11"/>
  <c r="AG206" i="11"/>
  <c r="U167" i="11"/>
  <c r="T204" i="11"/>
  <c r="V188" i="11"/>
  <c r="V164" i="11"/>
  <c r="AK207" i="11"/>
  <c r="AN206" i="11"/>
  <c r="AR206" i="11"/>
  <c r="AS206" i="11"/>
  <c r="AT206" i="11"/>
  <c r="AU206" i="11"/>
  <c r="AO206" i="11"/>
  <c r="AP206" i="11"/>
  <c r="BX206" i="11"/>
  <c r="BY206" i="11"/>
  <c r="BZ206" i="11"/>
  <c r="CA206" i="11"/>
  <c r="CC206" i="11"/>
  <c r="CD206" i="11"/>
  <c r="Z205" i="11"/>
  <c r="Y197" i="11"/>
  <c r="W189" i="11"/>
  <c r="AW207" i="11"/>
  <c r="BO206" i="11"/>
  <c r="AI206" i="11"/>
  <c r="BF207" i="11"/>
  <c r="BE207" i="11"/>
  <c r="BD207" i="11"/>
  <c r="BC207" i="11"/>
  <c r="BI207" i="11"/>
  <c r="BH207" i="11"/>
  <c r="AC207" i="11"/>
  <c r="AB207" i="11"/>
  <c r="AA207" i="11"/>
  <c r="AF207" i="11"/>
  <c r="AE207" i="11"/>
  <c r="T206" i="11"/>
  <c r="CN206" i="11"/>
  <c r="CX206" i="11" s="1" a="1"/>
  <c r="CX206" i="11" s="1"/>
  <c r="U206" i="11"/>
  <c r="CO206" i="11"/>
  <c r="CY206" i="11" s="1" a="1"/>
  <c r="CY206" i="11" s="1"/>
  <c r="V206" i="11"/>
  <c r="CP206" i="11"/>
  <c r="CZ206" i="11" s="1" a="1"/>
  <c r="CZ206" i="11" s="1"/>
  <c r="W206" i="11"/>
  <c r="CQ206" i="11"/>
  <c r="DA206" i="11" s="1" a="1"/>
  <c r="DA206" i="11" s="1"/>
  <c r="Y206" i="11"/>
  <c r="CT206" i="11"/>
  <c r="DD206" i="11" s="1" a="1"/>
  <c r="DD206" i="11" s="1"/>
  <c r="Z206" i="11"/>
  <c r="CL206" i="11"/>
  <c r="CV206" i="11" s="1" a="1"/>
  <c r="CV206" i="11" s="1"/>
  <c r="CU206" i="11"/>
  <c r="DE206" i="11" s="1" a="1"/>
  <c r="DE206" i="11" s="1"/>
  <c r="U207" i="11"/>
  <c r="T207" i="11"/>
  <c r="Z207" i="11"/>
  <c r="X207" i="11"/>
  <c r="W207" i="11"/>
  <c r="BJ207" i="11"/>
  <c r="AZ207" i="11"/>
  <c r="CS206" i="11"/>
  <c r="DC206" i="11" s="1" a="1"/>
  <c r="DC206" i="11" s="1"/>
  <c r="AF206" i="11"/>
  <c r="AZ206" i="11"/>
  <c r="BA206" i="11"/>
  <c r="BB206" i="11"/>
  <c r="AW206" i="11"/>
  <c r="AX206" i="11"/>
  <c r="BQ206" i="11"/>
  <c r="BR206" i="11"/>
  <c r="BS206" i="11"/>
  <c r="BU206" i="11"/>
  <c r="BV206" i="11"/>
  <c r="BV207" i="11"/>
  <c r="BU207" i="11"/>
  <c r="BT207" i="11"/>
  <c r="BS207" i="11"/>
  <c r="BQ207" i="11"/>
  <c r="BP206" i="11"/>
  <c r="BJ206" i="11"/>
  <c r="BK206" i="11"/>
  <c r="BM206" i="11"/>
  <c r="BN206" i="11"/>
  <c r="U186" i="11"/>
  <c r="T184" i="11"/>
  <c r="AO207" i="11"/>
  <c r="CM206" i="11"/>
  <c r="CW206" i="11" s="1" a="1"/>
  <c r="CW206" i="11" s="1"/>
  <c r="AA206" i="11"/>
  <c r="CE207" i="11"/>
  <c r="CK207" i="11"/>
  <c r="CJ207" i="11"/>
  <c r="CH207" i="11"/>
  <c r="CG207" i="11"/>
  <c r="CD207" i="11"/>
  <c r="CC207" i="11"/>
  <c r="CB207" i="11"/>
  <c r="CA207" i="11"/>
  <c r="BY207" i="11"/>
  <c r="BX207" i="11"/>
  <c r="BN207" i="11"/>
  <c r="BM207" i="11"/>
  <c r="BL207" i="11"/>
  <c r="BK207" i="11"/>
  <c r="BP207" i="11"/>
  <c r="BH206" i="11"/>
  <c r="BI206" i="11"/>
  <c r="BC206" i="11"/>
  <c r="BE206" i="11"/>
  <c r="BF206" i="11"/>
  <c r="BR207" i="11"/>
  <c r="AR207" i="11"/>
  <c r="CJ206" i="11"/>
  <c r="BD206" i="11"/>
  <c r="X206" i="11"/>
  <c r="CE205" i="11"/>
  <c r="CF205" i="11"/>
  <c r="CG205" i="11"/>
  <c r="CH205" i="11"/>
  <c r="CI205" i="11"/>
  <c r="CJ205" i="11"/>
  <c r="CK205" i="11"/>
  <c r="AX195" i="11"/>
  <c r="AY195" i="11"/>
  <c r="AZ195" i="11"/>
  <c r="BA195" i="11"/>
  <c r="BB195" i="11"/>
  <c r="AV195" i="11"/>
  <c r="AW195" i="11"/>
  <c r="AR194" i="11"/>
  <c r="AS194" i="11"/>
  <c r="AT194" i="11"/>
  <c r="AU194" i="11"/>
  <c r="AO194" i="11"/>
  <c r="AP194" i="11"/>
  <c r="AQ194" i="11"/>
  <c r="AH193" i="11"/>
  <c r="AI193" i="11"/>
  <c r="AJ193" i="11"/>
  <c r="AK193" i="11"/>
  <c r="AL193" i="11"/>
  <c r="AM193" i="11"/>
  <c r="AN193" i="11"/>
  <c r="AB192" i="11"/>
  <c r="AC192" i="11"/>
  <c r="AD192" i="11"/>
  <c r="AE192" i="11"/>
  <c r="AF192" i="11"/>
  <c r="AG192" i="11"/>
  <c r="AA192" i="11"/>
  <c r="Z191" i="11"/>
  <c r="T191" i="11"/>
  <c r="U191" i="11"/>
  <c r="V191" i="11"/>
  <c r="W191" i="11"/>
  <c r="X191" i="11"/>
  <c r="Y191" i="11"/>
  <c r="CE176" i="11"/>
  <c r="CF176" i="11"/>
  <c r="CG176" i="11"/>
  <c r="CH176" i="11"/>
  <c r="CI176" i="11"/>
  <c r="CJ176" i="11"/>
  <c r="CK176" i="11"/>
  <c r="CD175" i="11"/>
  <c r="BX175" i="11"/>
  <c r="BY175" i="11"/>
  <c r="BZ175" i="11"/>
  <c r="CA175" i="11"/>
  <c r="CB175" i="11"/>
  <c r="CC175" i="11"/>
  <c r="BU174" i="11"/>
  <c r="BV174" i="11"/>
  <c r="BW174" i="11"/>
  <c r="BQ174" i="11"/>
  <c r="BR174" i="11"/>
  <c r="BS174" i="11"/>
  <c r="BT174" i="11"/>
  <c r="CG202" i="11"/>
  <c r="CH202" i="11"/>
  <c r="CI202" i="11"/>
  <c r="CJ202" i="11"/>
  <c r="CK202" i="11"/>
  <c r="CE202" i="11"/>
  <c r="CF202" i="11"/>
  <c r="BX201" i="11"/>
  <c r="BY201" i="11"/>
  <c r="BZ201" i="11"/>
  <c r="CA201" i="11"/>
  <c r="CB201" i="11"/>
  <c r="CC201" i="11"/>
  <c r="CD201" i="11"/>
  <c r="AU188" i="11"/>
  <c r="AO188" i="11"/>
  <c r="AP188" i="11"/>
  <c r="AQ188" i="11"/>
  <c r="AR188" i="11"/>
  <c r="AS188" i="11"/>
  <c r="AT188" i="11"/>
  <c r="BC158" i="11"/>
  <c r="BD158" i="11"/>
  <c r="BE158" i="11"/>
  <c r="BF158" i="11"/>
  <c r="BG158" i="11"/>
  <c r="BH158" i="11"/>
  <c r="BI158" i="11"/>
  <c r="BW136" i="11"/>
  <c r="BQ136" i="11"/>
  <c r="BR136" i="11"/>
  <c r="BS136" i="11"/>
  <c r="BT136" i="11"/>
  <c r="BU136" i="11"/>
  <c r="BV136" i="11"/>
  <c r="AR68" i="11"/>
  <c r="AU68" i="11"/>
  <c r="AO68" i="11"/>
  <c r="AP68" i="11"/>
  <c r="AQ68" i="11"/>
  <c r="AT68" i="11"/>
  <c r="AS68" i="11"/>
  <c r="BY65" i="11"/>
  <c r="BX65" i="11"/>
  <c r="CA65" i="11"/>
  <c r="CB65" i="11"/>
  <c r="CC65" i="11"/>
  <c r="BZ65" i="11"/>
  <c r="CD65" i="11"/>
  <c r="AS52" i="11"/>
  <c r="AT52" i="11"/>
  <c r="AU52" i="11"/>
  <c r="AO52" i="11"/>
  <c r="AP52" i="11"/>
  <c r="AR52" i="11"/>
  <c r="AQ52" i="11"/>
  <c r="AO16" i="11"/>
  <c r="AP16" i="11"/>
  <c r="AQ16" i="11"/>
  <c r="AR16" i="11"/>
  <c r="AU16" i="11"/>
  <c r="AS16" i="11"/>
  <c r="AT16" i="11"/>
  <c r="AD14" i="11"/>
  <c r="AE14" i="11"/>
  <c r="AF14" i="11"/>
  <c r="AG14" i="11"/>
  <c r="AC14" i="11"/>
  <c r="AA14" i="11"/>
  <c r="AB14" i="11"/>
  <c r="BD19" i="11"/>
  <c r="BC19" i="11"/>
  <c r="BE19" i="11"/>
  <c r="BF19" i="11"/>
  <c r="BG19" i="11"/>
  <c r="BI19" i="11"/>
  <c r="BH19" i="11"/>
  <c r="AQ17" i="11"/>
  <c r="AR17" i="11"/>
  <c r="AS17" i="11"/>
  <c r="AT17" i="11"/>
  <c r="AO17" i="11"/>
  <c r="AP17" i="11"/>
  <c r="AU17" i="11"/>
  <c r="AF15" i="11"/>
  <c r="AG15" i="11"/>
  <c r="AA15" i="11"/>
  <c r="AB15" i="11"/>
  <c r="AE15" i="11"/>
  <c r="AD15" i="11"/>
  <c r="AC15" i="11"/>
  <c r="BR13" i="11"/>
  <c r="BS13" i="11"/>
  <c r="BT13" i="11"/>
  <c r="BU13" i="11"/>
  <c r="BV13" i="11"/>
  <c r="BQ13" i="11"/>
  <c r="BW13" i="11"/>
  <c r="AS18" i="11"/>
  <c r="AT18" i="11"/>
  <c r="AU18" i="11"/>
  <c r="AQ18" i="11"/>
  <c r="AO18" i="11"/>
  <c r="AP18" i="11"/>
  <c r="AR18" i="11"/>
  <c r="CJ16" i="11"/>
  <c r="CK16" i="11"/>
  <c r="CE16" i="11"/>
  <c r="CF16" i="11"/>
  <c r="CI16" i="11"/>
  <c r="CH16" i="11"/>
  <c r="CG16" i="11"/>
  <c r="X15" i="11"/>
  <c r="Y15" i="11"/>
  <c r="Z15" i="11"/>
  <c r="T15" i="11"/>
  <c r="W15" i="11"/>
  <c r="U15" i="11"/>
  <c r="V15" i="11"/>
  <c r="BX7" i="11"/>
  <c r="BY7" i="11"/>
  <c r="BZ7" i="11"/>
  <c r="CA7" i="11"/>
  <c r="CC7" i="11"/>
  <c r="CD7" i="11"/>
  <c r="CB7" i="11"/>
  <c r="AK204" i="11"/>
  <c r="AL204" i="11"/>
  <c r="AM204" i="11"/>
  <c r="AN204" i="11"/>
  <c r="AH204" i="11"/>
  <c r="AI204" i="11"/>
  <c r="AI201" i="11"/>
  <c r="AJ201" i="11"/>
  <c r="AK201" i="11"/>
  <c r="AL201" i="11"/>
  <c r="AM201" i="11"/>
  <c r="AN201" i="11"/>
  <c r="Z195" i="11"/>
  <c r="T195" i="11"/>
  <c r="U195" i="11"/>
  <c r="V195" i="11"/>
  <c r="W195" i="11"/>
  <c r="X195" i="11"/>
  <c r="BL181" i="11"/>
  <c r="BM181" i="11"/>
  <c r="BN181" i="11"/>
  <c r="BO181" i="11"/>
  <c r="BP181" i="11"/>
  <c r="BJ181" i="11"/>
  <c r="BK181" i="11"/>
  <c r="BQ178" i="11"/>
  <c r="BR178" i="11"/>
  <c r="BS178" i="11"/>
  <c r="BT178" i="11"/>
  <c r="BU178" i="11"/>
  <c r="BW178" i="11"/>
  <c r="BV178" i="11"/>
  <c r="AU173" i="11"/>
  <c r="AO173" i="11"/>
  <c r="AP173" i="11"/>
  <c r="AQ173" i="11"/>
  <c r="AR173" i="11"/>
  <c r="AS173" i="11"/>
  <c r="AT173" i="11"/>
  <c r="AB170" i="11"/>
  <c r="AC170" i="11"/>
  <c r="AD170" i="11"/>
  <c r="AE170" i="11"/>
  <c r="AF170" i="11"/>
  <c r="AG170" i="11"/>
  <c r="AA170" i="11"/>
  <c r="AA169" i="11"/>
  <c r="AB169" i="11"/>
  <c r="AC169" i="11"/>
  <c r="AD169" i="11"/>
  <c r="AE169" i="11"/>
  <c r="AF169" i="11"/>
  <c r="AG169" i="11"/>
  <c r="Z168" i="11"/>
  <c r="T168" i="11"/>
  <c r="U168" i="11"/>
  <c r="V168" i="11"/>
  <c r="W168" i="11"/>
  <c r="X168" i="11"/>
  <c r="Y168" i="11"/>
  <c r="AE164" i="11"/>
  <c r="AF164" i="11"/>
  <c r="AG164" i="11"/>
  <c r="AA164" i="11"/>
  <c r="AB164" i="11"/>
  <c r="AC164" i="11"/>
  <c r="AD164" i="11"/>
  <c r="CI152" i="11"/>
  <c r="CJ152" i="11"/>
  <c r="CK152" i="11"/>
  <c r="CE152" i="11"/>
  <c r="CG152" i="11"/>
  <c r="CF152" i="11"/>
  <c r="CH152" i="11"/>
  <c r="BZ151" i="11"/>
  <c r="CA151" i="11"/>
  <c r="CB151" i="11"/>
  <c r="CC151" i="11"/>
  <c r="CD151" i="11"/>
  <c r="BX151" i="11"/>
  <c r="BY151" i="11"/>
  <c r="BV150" i="11"/>
  <c r="BW150" i="11"/>
  <c r="BQ150" i="11"/>
  <c r="BR150" i="11"/>
  <c r="BT150" i="11"/>
  <c r="BS150" i="11"/>
  <c r="BU150" i="11"/>
  <c r="BL149" i="11"/>
  <c r="BM149" i="11"/>
  <c r="BN149" i="11"/>
  <c r="BO149" i="11"/>
  <c r="BP149" i="11"/>
  <c r="BJ149" i="11"/>
  <c r="BK149" i="11"/>
  <c r="BE148" i="11"/>
  <c r="BF148" i="11"/>
  <c r="BG148" i="11"/>
  <c r="BH148" i="11"/>
  <c r="BI148" i="11"/>
  <c r="BC148" i="11"/>
  <c r="BD148" i="11"/>
  <c r="CB147" i="11"/>
  <c r="CC147" i="11"/>
  <c r="CD147" i="11"/>
  <c r="BX147" i="11"/>
  <c r="BY147" i="11"/>
  <c r="BZ147" i="11"/>
  <c r="CA147" i="11"/>
  <c r="CE145" i="11"/>
  <c r="CF145" i="11"/>
  <c r="CG145" i="11"/>
  <c r="CH145" i="11"/>
  <c r="CI145" i="11"/>
  <c r="CJ145" i="11"/>
  <c r="CK145" i="11"/>
  <c r="CD144" i="11"/>
  <c r="BX144" i="11"/>
  <c r="BY144" i="11"/>
  <c r="BZ144" i="11"/>
  <c r="CA144" i="11"/>
  <c r="CB144" i="11"/>
  <c r="CC144" i="11"/>
  <c r="CC143" i="11"/>
  <c r="CD143" i="11"/>
  <c r="BY143" i="11"/>
  <c r="BZ143" i="11"/>
  <c r="BX143" i="11"/>
  <c r="CA143" i="11"/>
  <c r="CB143" i="11"/>
  <c r="CB142" i="11"/>
  <c r="CC142" i="11"/>
  <c r="CD142" i="11"/>
  <c r="BX142" i="11"/>
  <c r="BY142" i="11"/>
  <c r="BZ142" i="11"/>
  <c r="CA142" i="11"/>
  <c r="CG140" i="11"/>
  <c r="CH140" i="11"/>
  <c r="CI140" i="11"/>
  <c r="CK140" i="11"/>
  <c r="CE140" i="11"/>
  <c r="CF140" i="11"/>
  <c r="CJ140" i="11"/>
  <c r="CG139" i="11"/>
  <c r="CH139" i="11"/>
  <c r="CI139" i="11"/>
  <c r="CJ139" i="11"/>
  <c r="CK139" i="11"/>
  <c r="CE139" i="11"/>
  <c r="CF139" i="11"/>
  <c r="CE136" i="11"/>
  <c r="CF136" i="11"/>
  <c r="CG136" i="11"/>
  <c r="CH136" i="11"/>
  <c r="CI136" i="11"/>
  <c r="CJ136" i="11"/>
  <c r="CK136" i="11"/>
  <c r="V129" i="11"/>
  <c r="W129" i="11"/>
  <c r="X129" i="11"/>
  <c r="Y129" i="11"/>
  <c r="Z129" i="11"/>
  <c r="T129" i="11"/>
  <c r="U129" i="11"/>
  <c r="V128" i="11"/>
  <c r="W128" i="11"/>
  <c r="X128" i="11"/>
  <c r="Y128" i="11"/>
  <c r="Z128" i="11"/>
  <c r="T128" i="11"/>
  <c r="U128" i="11"/>
  <c r="AH125" i="11"/>
  <c r="AI125" i="11"/>
  <c r="AJ125" i="11"/>
  <c r="AK125" i="11"/>
  <c r="AL125" i="11"/>
  <c r="AM125" i="11"/>
  <c r="AN125" i="11"/>
  <c r="AM124" i="11"/>
  <c r="AN124" i="11"/>
  <c r="AH124" i="11"/>
  <c r="AI124" i="11"/>
  <c r="AJ124" i="11"/>
  <c r="AK124" i="11"/>
  <c r="AL124" i="11"/>
  <c r="AM123" i="11"/>
  <c r="AN123" i="11"/>
  <c r="AH123" i="11"/>
  <c r="AI123" i="11"/>
  <c r="AJ123" i="11"/>
  <c r="AK123" i="11"/>
  <c r="AL123" i="11"/>
  <c r="AJ122" i="11"/>
  <c r="AK122" i="11"/>
  <c r="AM122" i="11"/>
  <c r="AN122" i="11"/>
  <c r="AH122" i="11"/>
  <c r="AI122" i="11"/>
  <c r="AL122" i="11"/>
  <c r="AS121" i="11"/>
  <c r="AT121" i="11"/>
  <c r="AU121" i="11"/>
  <c r="AO121" i="11"/>
  <c r="AP121" i="11"/>
  <c r="AQ121" i="11"/>
  <c r="AR121" i="11"/>
  <c r="BN120" i="11"/>
  <c r="BO120" i="11"/>
  <c r="BP120" i="11"/>
  <c r="BJ120" i="11"/>
  <c r="BK120" i="11"/>
  <c r="BL120" i="11"/>
  <c r="BM120" i="11"/>
  <c r="BM119" i="11"/>
  <c r="BN119" i="11"/>
  <c r="BO119" i="11"/>
  <c r="BP119" i="11"/>
  <c r="BJ119" i="11"/>
  <c r="BK119" i="11"/>
  <c r="BL119" i="11"/>
  <c r="BK118" i="11"/>
  <c r="BL118" i="11"/>
  <c r="BM118" i="11"/>
  <c r="BN118" i="11"/>
  <c r="BO118" i="11"/>
  <c r="BJ118" i="11"/>
  <c r="BP118" i="11"/>
  <c r="BJ117" i="11"/>
  <c r="BK117" i="11"/>
  <c r="BL117" i="11"/>
  <c r="BM117" i="11"/>
  <c r="BN117" i="11"/>
  <c r="BO117" i="11"/>
  <c r="BP117" i="11"/>
  <c r="CK113" i="11"/>
  <c r="CE113" i="11"/>
  <c r="CF113" i="11"/>
  <c r="CG113" i="11"/>
  <c r="CH113" i="11"/>
  <c r="CJ113" i="11"/>
  <c r="CI113" i="11"/>
  <c r="AQ108" i="11"/>
  <c r="AR108" i="11"/>
  <c r="AT108" i="11"/>
  <c r="AS108" i="11"/>
  <c r="AU108" i="11"/>
  <c r="AO108" i="11"/>
  <c r="AP108" i="11"/>
  <c r="AR107" i="11"/>
  <c r="AS107" i="11"/>
  <c r="AU107" i="11"/>
  <c r="AO107" i="11"/>
  <c r="AP107" i="11"/>
  <c r="AQ107" i="11"/>
  <c r="AT107" i="11"/>
  <c r="AI106" i="11"/>
  <c r="AJ106" i="11"/>
  <c r="AL106" i="11"/>
  <c r="AN106" i="11"/>
  <c r="AH106" i="11"/>
  <c r="AK106" i="11"/>
  <c r="AM106" i="11"/>
  <c r="AB105" i="11"/>
  <c r="AC105" i="11"/>
  <c r="AE105" i="11"/>
  <c r="AG105" i="11"/>
  <c r="AA105" i="11"/>
  <c r="AD105" i="11"/>
  <c r="AF105" i="11"/>
  <c r="BC104" i="11"/>
  <c r="BD104" i="11"/>
  <c r="BG104" i="11"/>
  <c r="BE104" i="11"/>
  <c r="BF104" i="11"/>
  <c r="BI104" i="11"/>
  <c r="BH104" i="11"/>
  <c r="BC103" i="11"/>
  <c r="BD103" i="11"/>
  <c r="BG103" i="11"/>
  <c r="BE103" i="11"/>
  <c r="BH103" i="11"/>
  <c r="BF103" i="11"/>
  <c r="BI103" i="11"/>
  <c r="BA102" i="11"/>
  <c r="BB102" i="11"/>
  <c r="AW102" i="11"/>
  <c r="AX102" i="11"/>
  <c r="AV102" i="11"/>
  <c r="AY102" i="11"/>
  <c r="AZ102" i="11"/>
  <c r="AY101" i="11"/>
  <c r="AZ101" i="11"/>
  <c r="AV101" i="11"/>
  <c r="AW101" i="11"/>
  <c r="AX101" i="11"/>
  <c r="BB101" i="11"/>
  <c r="BA101" i="11"/>
  <c r="BE100" i="11"/>
  <c r="BF100" i="11"/>
  <c r="BI100" i="11"/>
  <c r="BC100" i="11"/>
  <c r="BD100" i="11"/>
  <c r="BH100" i="11"/>
  <c r="BG100" i="11"/>
  <c r="CA99" i="11"/>
  <c r="CB99" i="11"/>
  <c r="BX99" i="11"/>
  <c r="BY99" i="11"/>
  <c r="BZ99" i="11"/>
  <c r="CD99" i="11"/>
  <c r="CC99" i="11"/>
  <c r="BQ98" i="11"/>
  <c r="BR98" i="11"/>
  <c r="BU98" i="11"/>
  <c r="BV98" i="11"/>
  <c r="BT98" i="11"/>
  <c r="BS98" i="11"/>
  <c r="BW98" i="11"/>
  <c r="BW97" i="11"/>
  <c r="BS97" i="11"/>
  <c r="BT97" i="11"/>
  <c r="BQ97" i="11"/>
  <c r="BR97" i="11"/>
  <c r="BU97" i="11"/>
  <c r="BV97" i="11"/>
  <c r="BV96" i="11"/>
  <c r="BW96" i="11"/>
  <c r="BR96" i="11"/>
  <c r="BS96" i="11"/>
  <c r="BQ96" i="11"/>
  <c r="BU96" i="11"/>
  <c r="BT96" i="11"/>
  <c r="CF95" i="11"/>
  <c r="CG95" i="11"/>
  <c r="CJ95" i="11"/>
  <c r="CK95" i="11"/>
  <c r="CH95" i="11"/>
  <c r="CI95" i="11"/>
  <c r="CE95" i="11"/>
  <c r="AI91" i="11"/>
  <c r="AJ91" i="11"/>
  <c r="AK91" i="11"/>
  <c r="AL91" i="11"/>
  <c r="AH91" i="11"/>
  <c r="AM91" i="11"/>
  <c r="AN91" i="11"/>
  <c r="AH90" i="11"/>
  <c r="AI90" i="11"/>
  <c r="AJ90" i="11"/>
  <c r="AM90" i="11"/>
  <c r="AK90" i="11"/>
  <c r="AL90" i="11"/>
  <c r="AN90" i="11"/>
  <c r="AA89" i="11"/>
  <c r="AB89" i="11"/>
  <c r="AC89" i="11"/>
  <c r="AD89" i="11"/>
  <c r="AG89" i="11"/>
  <c r="AE89" i="11"/>
  <c r="AF89" i="11"/>
  <c r="AA88" i="11"/>
  <c r="AB88" i="11"/>
  <c r="AC88" i="11"/>
  <c r="AD88" i="11"/>
  <c r="AG88" i="11"/>
  <c r="AE88" i="11"/>
  <c r="AF88" i="11"/>
  <c r="BG87" i="11"/>
  <c r="BH87" i="11"/>
  <c r="BI87" i="11"/>
  <c r="BE87" i="11"/>
  <c r="BC87" i="11"/>
  <c r="BF87" i="11"/>
  <c r="BD87" i="11"/>
  <c r="BO86" i="11"/>
  <c r="BP86" i="11"/>
  <c r="BJ86" i="11"/>
  <c r="BM86" i="11"/>
  <c r="BL86" i="11"/>
  <c r="BN86" i="11"/>
  <c r="BK86" i="11"/>
  <c r="BG85" i="11"/>
  <c r="BH85" i="11"/>
  <c r="BI85" i="11"/>
  <c r="BE85" i="11"/>
  <c r="BC85" i="11"/>
  <c r="BD85" i="11"/>
  <c r="BF85" i="11"/>
  <c r="AW84" i="11"/>
  <c r="AX84" i="11"/>
  <c r="AY84" i="11"/>
  <c r="AZ84" i="11"/>
  <c r="BA84" i="11"/>
  <c r="AV84" i="11"/>
  <c r="BB84" i="11"/>
  <c r="BE83" i="11"/>
  <c r="BF83" i="11"/>
  <c r="BG83" i="11"/>
  <c r="BH83" i="11"/>
  <c r="BI83" i="11"/>
  <c r="BD83" i="11"/>
  <c r="BC83" i="11"/>
  <c r="CC82" i="11"/>
  <c r="CD82" i="11"/>
  <c r="BX82" i="11"/>
  <c r="BY82" i="11"/>
  <c r="CB82" i="11"/>
  <c r="BZ82" i="11"/>
  <c r="CA82" i="11"/>
  <c r="BU81" i="11"/>
  <c r="BV81" i="11"/>
  <c r="BW81" i="11"/>
  <c r="BQ81" i="11"/>
  <c r="BT81" i="11"/>
  <c r="BR81" i="11"/>
  <c r="BS81" i="11"/>
  <c r="BT80" i="11"/>
  <c r="BQ80" i="11"/>
  <c r="BS80" i="11"/>
  <c r="BU80" i="11"/>
  <c r="BV80" i="11"/>
  <c r="BW80" i="11"/>
  <c r="BR80" i="11"/>
  <c r="BT79" i="11"/>
  <c r="BU79" i="11"/>
  <c r="BV79" i="11"/>
  <c r="BW79" i="11"/>
  <c r="BQ79" i="11"/>
  <c r="BS79" i="11"/>
  <c r="BR79" i="11"/>
  <c r="BZ78" i="11"/>
  <c r="CA78" i="11"/>
  <c r="CB78" i="11"/>
  <c r="CC78" i="11"/>
  <c r="CD78" i="11"/>
  <c r="BY78" i="11"/>
  <c r="BX78" i="11"/>
  <c r="CH75" i="11"/>
  <c r="CI75" i="11"/>
  <c r="CJ75" i="11"/>
  <c r="CK75" i="11"/>
  <c r="CE75" i="11"/>
  <c r="CG75" i="11"/>
  <c r="CF75" i="11"/>
  <c r="V71" i="11"/>
  <c r="W71" i="11"/>
  <c r="X71" i="11"/>
  <c r="Y71" i="11"/>
  <c r="Z71" i="11"/>
  <c r="U71" i="11"/>
  <c r="T71" i="11"/>
  <c r="AX70" i="11"/>
  <c r="AY70" i="11"/>
  <c r="AZ70" i="11"/>
  <c r="BA70" i="11"/>
  <c r="BB70" i="11"/>
  <c r="AW70" i="11"/>
  <c r="AV70" i="11"/>
  <c r="BE69" i="11"/>
  <c r="BF69" i="11"/>
  <c r="BG69" i="11"/>
  <c r="BH69" i="11"/>
  <c r="BI69" i="11"/>
  <c r="BD69" i="11"/>
  <c r="BC69" i="11"/>
  <c r="BH68" i="11"/>
  <c r="BD68" i="11"/>
  <c r="BE68" i="11"/>
  <c r="BF68" i="11"/>
  <c r="BG68" i="11"/>
  <c r="BI68" i="11"/>
  <c r="BC68" i="11"/>
  <c r="BX67" i="11"/>
  <c r="BY67" i="11"/>
  <c r="CA67" i="11"/>
  <c r="CB67" i="11"/>
  <c r="CC67" i="11"/>
  <c r="CD67" i="11"/>
  <c r="BZ67" i="11"/>
  <c r="BX66" i="11"/>
  <c r="BY66" i="11"/>
  <c r="CA66" i="11"/>
  <c r="CB66" i="11"/>
  <c r="CC66" i="11"/>
  <c r="CD66" i="11"/>
  <c r="BZ66" i="11"/>
  <c r="AL61" i="11"/>
  <c r="AM61" i="11"/>
  <c r="AH61" i="11"/>
  <c r="AI61" i="11"/>
  <c r="AK61" i="11"/>
  <c r="AN61" i="11"/>
  <c r="AJ61" i="11"/>
  <c r="AN60" i="11"/>
  <c r="AI60" i="11"/>
  <c r="AH60" i="11"/>
  <c r="AJ60" i="11"/>
  <c r="AK60" i="11"/>
  <c r="AL60" i="11"/>
  <c r="AM60" i="11"/>
  <c r="AS59" i="11"/>
  <c r="AT59" i="11"/>
  <c r="AP59" i="11"/>
  <c r="AQ59" i="11"/>
  <c r="AR59" i="11"/>
  <c r="AU59" i="11"/>
  <c r="AO59" i="11"/>
  <c r="AL58" i="11"/>
  <c r="AM58" i="11"/>
  <c r="AN58" i="11"/>
  <c r="AK58" i="11"/>
  <c r="AH58" i="11"/>
  <c r="AI58" i="11"/>
  <c r="AJ58" i="11"/>
  <c r="AR57" i="11"/>
  <c r="AS57" i="11"/>
  <c r="AT57" i="11"/>
  <c r="AU57" i="11"/>
  <c r="AQ57" i="11"/>
  <c r="AO57" i="11"/>
  <c r="AP57" i="11"/>
  <c r="BH56" i="11"/>
  <c r="BI56" i="11"/>
  <c r="BC56" i="11"/>
  <c r="BD56" i="11"/>
  <c r="BG56" i="11"/>
  <c r="BF56" i="11"/>
  <c r="BE56" i="11"/>
  <c r="BE55" i="11"/>
  <c r="BG55" i="11"/>
  <c r="BH55" i="11"/>
  <c r="BC55" i="11"/>
  <c r="BD55" i="11"/>
  <c r="BF55" i="11"/>
  <c r="BI55" i="11"/>
  <c r="AV54" i="11"/>
  <c r="AW54" i="11"/>
  <c r="AX54" i="11"/>
  <c r="AY54" i="11"/>
  <c r="AZ54" i="11"/>
  <c r="BA54" i="11"/>
  <c r="BB54" i="11"/>
  <c r="BI53" i="11"/>
  <c r="BC53" i="11"/>
  <c r="BD53" i="11"/>
  <c r="BE53" i="11"/>
  <c r="BF53" i="11"/>
  <c r="BG53" i="11"/>
  <c r="BH53" i="11"/>
  <c r="BI52" i="11"/>
  <c r="BC52" i="11"/>
  <c r="BD52" i="11"/>
  <c r="BE52" i="11"/>
  <c r="BF52" i="11"/>
  <c r="BH52" i="11"/>
  <c r="BG52" i="11"/>
  <c r="BX51" i="11"/>
  <c r="BY51" i="11"/>
  <c r="BZ51" i="11"/>
  <c r="CA51" i="11"/>
  <c r="CB51" i="11"/>
  <c r="CD51" i="11"/>
  <c r="CC51" i="11"/>
  <c r="BW50" i="11"/>
  <c r="BQ50" i="11"/>
  <c r="BR50" i="11"/>
  <c r="BS50" i="11"/>
  <c r="BT50" i="11"/>
  <c r="BV50" i="11"/>
  <c r="BU50" i="11"/>
  <c r="BM49" i="11"/>
  <c r="BN49" i="11"/>
  <c r="BO49" i="11"/>
  <c r="BP49" i="11"/>
  <c r="BJ49" i="11"/>
  <c r="BL49" i="11"/>
  <c r="BK49" i="11"/>
  <c r="CC48" i="11"/>
  <c r="CD48" i="11"/>
  <c r="BX48" i="11"/>
  <c r="BY48" i="11"/>
  <c r="BZ48" i="11"/>
  <c r="CA48" i="11"/>
  <c r="CB48" i="11"/>
  <c r="BZ47" i="11"/>
  <c r="CA47" i="11"/>
  <c r="CB47" i="11"/>
  <c r="CC47" i="11"/>
  <c r="BX47" i="11"/>
  <c r="BY47" i="11"/>
  <c r="CD47" i="11"/>
  <c r="BR46" i="11"/>
  <c r="BS46" i="11"/>
  <c r="BT46" i="11"/>
  <c r="BU46" i="11"/>
  <c r="BV46" i="11"/>
  <c r="BW46" i="11"/>
  <c r="BQ46" i="11"/>
  <c r="BN45" i="11"/>
  <c r="BO45" i="11"/>
  <c r="BP45" i="11"/>
  <c r="BJ45" i="11"/>
  <c r="BL45" i="11"/>
  <c r="BM45" i="11"/>
  <c r="BK45" i="11"/>
  <c r="CK41" i="11"/>
  <c r="CE41" i="11"/>
  <c r="CG41" i="11"/>
  <c r="CJ41" i="11"/>
  <c r="CF41" i="11"/>
  <c r="CH41" i="11"/>
  <c r="CI41" i="11"/>
  <c r="AC36" i="11"/>
  <c r="AD36" i="11"/>
  <c r="AF36" i="11"/>
  <c r="AB36" i="11"/>
  <c r="AE36" i="11"/>
  <c r="AA36" i="11"/>
  <c r="AG36" i="11"/>
  <c r="AI35" i="11"/>
  <c r="AJ35" i="11"/>
  <c r="AL35" i="11"/>
  <c r="AH35" i="11"/>
  <c r="AK35" i="11"/>
  <c r="AM35" i="11"/>
  <c r="AN35" i="11"/>
  <c r="AI34" i="11"/>
  <c r="AJ34" i="11"/>
  <c r="AL34" i="11"/>
  <c r="AH34" i="11"/>
  <c r="AK34" i="11"/>
  <c r="AM34" i="11"/>
  <c r="AN34" i="11"/>
  <c r="AA33" i="11"/>
  <c r="AB33" i="11"/>
  <c r="AC33" i="11"/>
  <c r="AD33" i="11"/>
  <c r="AE33" i="11"/>
  <c r="AG33" i="11"/>
  <c r="AF33" i="11"/>
  <c r="AA32" i="11"/>
  <c r="AB32" i="11"/>
  <c r="AC32" i="11"/>
  <c r="AG32" i="11"/>
  <c r="AD32" i="11"/>
  <c r="AE32" i="11"/>
  <c r="AF32" i="11"/>
  <c r="BC31" i="11"/>
  <c r="BD31" i="11"/>
  <c r="BE31" i="11"/>
  <c r="BF31" i="11"/>
  <c r="BG31" i="11"/>
  <c r="BH31" i="11"/>
  <c r="BI31" i="11"/>
  <c r="AX30" i="11"/>
  <c r="AY30" i="11"/>
  <c r="AZ30" i="11"/>
  <c r="BA30" i="11"/>
  <c r="AV30" i="11"/>
  <c r="BB30" i="11"/>
  <c r="AW30" i="11"/>
  <c r="AO29" i="11"/>
  <c r="AP29" i="11"/>
  <c r="AQ29" i="11"/>
  <c r="AS29" i="11"/>
  <c r="AR29" i="11"/>
  <c r="AT29" i="11"/>
  <c r="AU29" i="11"/>
  <c r="AR28" i="11"/>
  <c r="AT28" i="11"/>
  <c r="AU28" i="11"/>
  <c r="AO28" i="11"/>
  <c r="AQ28" i="11"/>
  <c r="AP28" i="11"/>
  <c r="AS28" i="11"/>
  <c r="BE27" i="11"/>
  <c r="BF27" i="11"/>
  <c r="BG27" i="11"/>
  <c r="BH27" i="11"/>
  <c r="BI27" i="11"/>
  <c r="BD27" i="11"/>
  <c r="BC27" i="11"/>
  <c r="BS26" i="11"/>
  <c r="BT26" i="11"/>
  <c r="BU26" i="11"/>
  <c r="BV26" i="11"/>
  <c r="BW26" i="11"/>
  <c r="BR26" i="11"/>
  <c r="BQ26" i="11"/>
  <c r="BQ25" i="11"/>
  <c r="BR25" i="11"/>
  <c r="BS25" i="11"/>
  <c r="BT25" i="11"/>
  <c r="BU25" i="11"/>
  <c r="BW25" i="11"/>
  <c r="BV25" i="11"/>
  <c r="BR24" i="11"/>
  <c r="BU24" i="11"/>
  <c r="BW24" i="11"/>
  <c r="BQ24" i="11"/>
  <c r="BS24" i="11"/>
  <c r="BV24" i="11"/>
  <c r="BT24" i="11"/>
  <c r="BX23" i="11"/>
  <c r="BY23" i="11"/>
  <c r="BZ23" i="11"/>
  <c r="CC23" i="11"/>
  <c r="CA23" i="11"/>
  <c r="CB23" i="11"/>
  <c r="CD23" i="11"/>
  <c r="AA20" i="11"/>
  <c r="AB20" i="11"/>
  <c r="AC20" i="11"/>
  <c r="AD20" i="11"/>
  <c r="AF20" i="11"/>
  <c r="AG20" i="11"/>
  <c r="AE20" i="11"/>
  <c r="BW205" i="11"/>
  <c r="BQ205" i="11"/>
  <c r="BR205" i="11"/>
  <c r="BS205" i="11"/>
  <c r="BT205" i="11"/>
  <c r="BU205" i="11"/>
  <c r="BJ204" i="11"/>
  <c r="BK204" i="11"/>
  <c r="BL204" i="11"/>
  <c r="BM204" i="11"/>
  <c r="BN204" i="11"/>
  <c r="BO204" i="11"/>
  <c r="BG203" i="11"/>
  <c r="BH203" i="11"/>
  <c r="BI203" i="11"/>
  <c r="BC203" i="11"/>
  <c r="BD203" i="11"/>
  <c r="BE203" i="11"/>
  <c r="BA202" i="11"/>
  <c r="BB202" i="11"/>
  <c r="AV202" i="11"/>
  <c r="AW202" i="11"/>
  <c r="AX202" i="11"/>
  <c r="AY202" i="11"/>
  <c r="AQ201" i="11"/>
  <c r="AR201" i="11"/>
  <c r="AS201" i="11"/>
  <c r="AT201" i="11"/>
  <c r="AU201" i="11"/>
  <c r="AO201" i="11"/>
  <c r="AK200" i="11"/>
  <c r="AL200" i="11"/>
  <c r="AM200" i="11"/>
  <c r="AN200" i="11"/>
  <c r="AH200" i="11"/>
  <c r="AI200" i="11"/>
  <c r="CE199" i="11"/>
  <c r="CF199" i="11"/>
  <c r="CG199" i="11"/>
  <c r="CH199" i="11"/>
  <c r="CI199" i="11"/>
  <c r="CJ199" i="11"/>
  <c r="CK199" i="11"/>
  <c r="AA199" i="11"/>
  <c r="AB199" i="11"/>
  <c r="AC199" i="11"/>
  <c r="AD199" i="11"/>
  <c r="AE199" i="11"/>
  <c r="AF199" i="11"/>
  <c r="AG199" i="11"/>
  <c r="BY198" i="11"/>
  <c r="BZ198" i="11"/>
  <c r="CA198" i="11"/>
  <c r="CB198" i="11"/>
  <c r="CC198" i="11"/>
  <c r="CD198" i="11"/>
  <c r="U198" i="11"/>
  <c r="V198" i="11"/>
  <c r="W198" i="11"/>
  <c r="X198" i="11"/>
  <c r="Y198" i="11"/>
  <c r="Z198" i="11"/>
  <c r="BV197" i="11"/>
  <c r="BW197" i="11"/>
  <c r="BQ197" i="11"/>
  <c r="BR197" i="11"/>
  <c r="BS197" i="11"/>
  <c r="BT197" i="11"/>
  <c r="BP196" i="11"/>
  <c r="BJ196" i="11"/>
  <c r="BK196" i="11"/>
  <c r="BL196" i="11"/>
  <c r="BM196" i="11"/>
  <c r="BN196" i="11"/>
  <c r="BF195" i="11"/>
  <c r="BG195" i="11"/>
  <c r="BH195" i="11"/>
  <c r="BI195" i="11"/>
  <c r="BC195" i="11"/>
  <c r="BD195" i="11"/>
  <c r="AZ194" i="11"/>
  <c r="BA194" i="11"/>
  <c r="BB194" i="11"/>
  <c r="AV194" i="11"/>
  <c r="AW194" i="11"/>
  <c r="AX194" i="11"/>
  <c r="AP193" i="11"/>
  <c r="AQ193" i="11"/>
  <c r="AR193" i="11"/>
  <c r="AS193" i="11"/>
  <c r="AT193" i="11"/>
  <c r="AU193" i="11"/>
  <c r="AJ192" i="11"/>
  <c r="AK192" i="11"/>
  <c r="AL192" i="11"/>
  <c r="AM192" i="11"/>
  <c r="AN192" i="11"/>
  <c r="AH192" i="11"/>
  <c r="CE191" i="11"/>
  <c r="CF191" i="11"/>
  <c r="CG191" i="11"/>
  <c r="CH191" i="11"/>
  <c r="CI191" i="11"/>
  <c r="CJ191" i="11"/>
  <c r="AA191" i="11"/>
  <c r="AB191" i="11"/>
  <c r="AC191" i="11"/>
  <c r="AD191" i="11"/>
  <c r="AE191" i="11"/>
  <c r="AF191" i="11"/>
  <c r="BX190" i="11"/>
  <c r="BY190" i="11"/>
  <c r="BZ190" i="11"/>
  <c r="CA190" i="11"/>
  <c r="CB190" i="11"/>
  <c r="CC190" i="11"/>
  <c r="CD190" i="11"/>
  <c r="T190" i="11"/>
  <c r="U190" i="11"/>
  <c r="V190" i="11"/>
  <c r="W190" i="11"/>
  <c r="X190" i="11"/>
  <c r="Y190" i="11"/>
  <c r="Z190" i="11"/>
  <c r="BK188" i="11"/>
  <c r="BL188" i="11"/>
  <c r="BM188" i="11"/>
  <c r="BN188" i="11"/>
  <c r="BO188" i="11"/>
  <c r="BP188" i="11"/>
  <c r="BC187" i="11"/>
  <c r="BD187" i="11"/>
  <c r="BE187" i="11"/>
  <c r="BF187" i="11"/>
  <c r="BG187" i="11"/>
  <c r="BH187" i="11"/>
  <c r="BB186" i="11"/>
  <c r="AV186" i="11"/>
  <c r="AW186" i="11"/>
  <c r="AX186" i="11"/>
  <c r="AY186" i="11"/>
  <c r="AZ186" i="11"/>
  <c r="AS185" i="11"/>
  <c r="AT185" i="11"/>
  <c r="AU185" i="11"/>
  <c r="AO185" i="11"/>
  <c r="AP185" i="11"/>
  <c r="AQ185" i="11"/>
  <c r="AK184" i="11"/>
  <c r="AL184" i="11"/>
  <c r="AM184" i="11"/>
  <c r="AN184" i="11"/>
  <c r="AH184" i="11"/>
  <c r="AI184" i="11"/>
  <c r="CF183" i="11"/>
  <c r="CG183" i="11"/>
  <c r="CH183" i="11"/>
  <c r="CI183" i="11"/>
  <c r="CJ183" i="11"/>
  <c r="CK183" i="11"/>
  <c r="AB183" i="11"/>
  <c r="AC183" i="11"/>
  <c r="AD183" i="11"/>
  <c r="AE183" i="11"/>
  <c r="AF183" i="11"/>
  <c r="AG183" i="11"/>
  <c r="CD182" i="11"/>
  <c r="BX182" i="11"/>
  <c r="BY182" i="11"/>
  <c r="BZ182" i="11"/>
  <c r="CB182" i="11"/>
  <c r="CA182" i="11"/>
  <c r="CC182" i="11"/>
  <c r="Z182" i="11"/>
  <c r="T182" i="11"/>
  <c r="U182" i="11"/>
  <c r="V182" i="11"/>
  <c r="X182" i="11"/>
  <c r="Y182" i="11"/>
  <c r="BT181" i="11"/>
  <c r="BU181" i="11"/>
  <c r="BV181" i="11"/>
  <c r="BW181" i="11"/>
  <c r="BR181" i="11"/>
  <c r="BQ181" i="11"/>
  <c r="BS181" i="11"/>
  <c r="BK180" i="11"/>
  <c r="BL180" i="11"/>
  <c r="BM180" i="11"/>
  <c r="BN180" i="11"/>
  <c r="BO180" i="11"/>
  <c r="BJ180" i="11"/>
  <c r="BC179" i="11"/>
  <c r="BD179" i="11"/>
  <c r="BE179" i="11"/>
  <c r="BF179" i="11"/>
  <c r="BH179" i="11"/>
  <c r="BI179" i="11"/>
  <c r="BA178" i="11"/>
  <c r="BB178" i="11"/>
  <c r="AV178" i="11"/>
  <c r="AW178" i="11"/>
  <c r="AY178" i="11"/>
  <c r="AZ178" i="11"/>
  <c r="AR177" i="11"/>
  <c r="AS177" i="11"/>
  <c r="AT177" i="11"/>
  <c r="AU177" i="11"/>
  <c r="AP177" i="11"/>
  <c r="AQ177" i="11"/>
  <c r="AI176" i="11"/>
  <c r="AJ176" i="11"/>
  <c r="AK176" i="11"/>
  <c r="AL176" i="11"/>
  <c r="AM176" i="11"/>
  <c r="AN176" i="11"/>
  <c r="AH176" i="11"/>
  <c r="CE175" i="11"/>
  <c r="CF175" i="11"/>
  <c r="CG175" i="11"/>
  <c r="CH175" i="11"/>
  <c r="CI175" i="11"/>
  <c r="CJ175" i="11"/>
  <c r="CK175" i="11"/>
  <c r="AA175" i="11"/>
  <c r="AB175" i="11"/>
  <c r="AC175" i="11"/>
  <c r="AD175" i="11"/>
  <c r="AE175" i="11"/>
  <c r="AF175" i="11"/>
  <c r="CC174" i="11"/>
  <c r="CD174" i="11"/>
  <c r="BX174" i="11"/>
  <c r="BY174" i="11"/>
  <c r="BZ174" i="11"/>
  <c r="CA174" i="11"/>
  <c r="CB174" i="11"/>
  <c r="Y174" i="11"/>
  <c r="Z174" i="11"/>
  <c r="T174" i="11"/>
  <c r="U174" i="11"/>
  <c r="V174" i="11"/>
  <c r="W174" i="11"/>
  <c r="X174" i="11"/>
  <c r="BS173" i="11"/>
  <c r="BT173" i="11"/>
  <c r="BU173" i="11"/>
  <c r="BV173" i="11"/>
  <c r="BW173" i="11"/>
  <c r="BQ173" i="11"/>
  <c r="BR173" i="11"/>
  <c r="BJ172" i="11"/>
  <c r="BK172" i="11"/>
  <c r="BL172" i="11"/>
  <c r="BM172" i="11"/>
  <c r="BN172" i="11"/>
  <c r="BO172" i="11"/>
  <c r="BP172" i="11"/>
  <c r="BI171" i="11"/>
  <c r="BC171" i="11"/>
  <c r="BD171" i="11"/>
  <c r="BE171" i="11"/>
  <c r="BF171" i="11"/>
  <c r="BG171" i="11"/>
  <c r="AZ170" i="11"/>
  <c r="BA170" i="11"/>
  <c r="BB170" i="11"/>
  <c r="AV170" i="11"/>
  <c r="AW170" i="11"/>
  <c r="AX170" i="11"/>
  <c r="AY170" i="11"/>
  <c r="AQ169" i="11"/>
  <c r="AR169" i="11"/>
  <c r="AS169" i="11"/>
  <c r="AT169" i="11"/>
  <c r="AU169" i="11"/>
  <c r="AO169" i="11"/>
  <c r="AH168" i="11"/>
  <c r="AI168" i="11"/>
  <c r="AJ168" i="11"/>
  <c r="AK168" i="11"/>
  <c r="AL168" i="11"/>
  <c r="AM168" i="11"/>
  <c r="AN168" i="11"/>
  <c r="CH167" i="11"/>
  <c r="CI167" i="11"/>
  <c r="CJ167" i="11"/>
  <c r="CK167" i="11"/>
  <c r="CE167" i="11"/>
  <c r="CF167" i="11"/>
  <c r="AD167" i="11"/>
  <c r="AE167" i="11"/>
  <c r="AF167" i="11"/>
  <c r="AG167" i="11"/>
  <c r="AA167" i="11"/>
  <c r="AB167" i="11"/>
  <c r="AC167" i="11"/>
  <c r="BY166" i="11"/>
  <c r="BZ166" i="11"/>
  <c r="CA166" i="11"/>
  <c r="CB166" i="11"/>
  <c r="CC166" i="11"/>
  <c r="CD166" i="11"/>
  <c r="BX166" i="11"/>
  <c r="U166" i="11"/>
  <c r="V166" i="11"/>
  <c r="W166" i="11"/>
  <c r="X166" i="11"/>
  <c r="Y166" i="11"/>
  <c r="Z166" i="11"/>
  <c r="T166" i="11"/>
  <c r="BT165" i="11"/>
  <c r="BU165" i="11"/>
  <c r="BV165" i="11"/>
  <c r="BW165" i="11"/>
  <c r="BQ165" i="11"/>
  <c r="BR165" i="11"/>
  <c r="BS165" i="11"/>
  <c r="BK164" i="11"/>
  <c r="BL164" i="11"/>
  <c r="BM164" i="11"/>
  <c r="BN164" i="11"/>
  <c r="BO164" i="11"/>
  <c r="BP164" i="11"/>
  <c r="BJ164" i="11"/>
  <c r="BG163" i="11"/>
  <c r="BH163" i="11"/>
  <c r="BI163" i="11"/>
  <c r="BC163" i="11"/>
  <c r="BD163" i="11"/>
  <c r="BE163" i="11"/>
  <c r="BF163" i="11"/>
  <c r="AX162" i="11"/>
  <c r="AY162" i="11"/>
  <c r="AZ162" i="11"/>
  <c r="BA162" i="11"/>
  <c r="BB162" i="11"/>
  <c r="AV162" i="11"/>
  <c r="AW162" i="11"/>
  <c r="AT161" i="11"/>
  <c r="AU161" i="11"/>
  <c r="AO161" i="11"/>
  <c r="AP161" i="11"/>
  <c r="AQ161" i="11"/>
  <c r="AR161" i="11"/>
  <c r="AS161" i="11"/>
  <c r="AK160" i="11"/>
  <c r="AL160" i="11"/>
  <c r="AM160" i="11"/>
  <c r="AN160" i="11"/>
  <c r="AH160" i="11"/>
  <c r="AI160" i="11"/>
  <c r="AJ160" i="11"/>
  <c r="CK159" i="11"/>
  <c r="CE159" i="11"/>
  <c r="CF159" i="11"/>
  <c r="CG159" i="11"/>
  <c r="CH159" i="11"/>
  <c r="CI159" i="11"/>
  <c r="CJ159" i="11"/>
  <c r="AG159" i="11"/>
  <c r="AA159" i="11"/>
  <c r="AB159" i="11"/>
  <c r="AC159" i="11"/>
  <c r="AD159" i="11"/>
  <c r="AE159" i="11"/>
  <c r="AF159" i="11"/>
  <c r="BZ158" i="11"/>
  <c r="CA158" i="11"/>
  <c r="CB158" i="11"/>
  <c r="CC158" i="11"/>
  <c r="CD158" i="11"/>
  <c r="BX158" i="11"/>
  <c r="BY158" i="11"/>
  <c r="V158" i="11"/>
  <c r="W158" i="11"/>
  <c r="X158" i="11"/>
  <c r="Y158" i="11"/>
  <c r="Z158" i="11"/>
  <c r="T158" i="11"/>
  <c r="BV157" i="11"/>
  <c r="BW157" i="11"/>
  <c r="BQ157" i="11"/>
  <c r="BR157" i="11"/>
  <c r="BS157" i="11"/>
  <c r="BT157" i="11"/>
  <c r="BU157" i="11"/>
  <c r="BL156" i="11"/>
  <c r="BM156" i="11"/>
  <c r="BN156" i="11"/>
  <c r="BO156" i="11"/>
  <c r="BP156" i="11"/>
  <c r="BJ156" i="11"/>
  <c r="BD155" i="11"/>
  <c r="BE155" i="11"/>
  <c r="BF155" i="11"/>
  <c r="BG155" i="11"/>
  <c r="BH155" i="11"/>
  <c r="BI155" i="11"/>
  <c r="BC155" i="11"/>
  <c r="AW154" i="11"/>
  <c r="AX154" i="11"/>
  <c r="AY154" i="11"/>
  <c r="AZ154" i="11"/>
  <c r="BA154" i="11"/>
  <c r="BB154" i="11"/>
  <c r="AV154" i="11"/>
  <c r="AO153" i="11"/>
  <c r="AP153" i="11"/>
  <c r="AQ153" i="11"/>
  <c r="AR153" i="11"/>
  <c r="AS153" i="11"/>
  <c r="AU153" i="11"/>
  <c r="AT153" i="11"/>
  <c r="AM152" i="11"/>
  <c r="AN152" i="11"/>
  <c r="AH152" i="11"/>
  <c r="AI152" i="11"/>
  <c r="AK152" i="11"/>
  <c r="AJ152" i="11"/>
  <c r="AL152" i="11"/>
  <c r="CH151" i="11"/>
  <c r="CI151" i="11"/>
  <c r="CJ151" i="11"/>
  <c r="CK151" i="11"/>
  <c r="CF151" i="11"/>
  <c r="CE151" i="11"/>
  <c r="CG151" i="11"/>
  <c r="AD151" i="11"/>
  <c r="AE151" i="11"/>
  <c r="AF151" i="11"/>
  <c r="AG151" i="11"/>
  <c r="AB151" i="11"/>
  <c r="AA151" i="11"/>
  <c r="AC151" i="11"/>
  <c r="CD150" i="11"/>
  <c r="BX150" i="11"/>
  <c r="BY150" i="11"/>
  <c r="BZ150" i="11"/>
  <c r="CB150" i="11"/>
  <c r="CA150" i="11"/>
  <c r="CC150" i="11"/>
  <c r="Z150" i="11"/>
  <c r="T150" i="11"/>
  <c r="U150" i="11"/>
  <c r="V150" i="11"/>
  <c r="W150" i="11"/>
  <c r="X150" i="11"/>
  <c r="Y150" i="11"/>
  <c r="BT149" i="11"/>
  <c r="BU149" i="11"/>
  <c r="BV149" i="11"/>
  <c r="BW149" i="11"/>
  <c r="BQ149" i="11"/>
  <c r="BR149" i="11"/>
  <c r="BS149" i="11"/>
  <c r="BM148" i="11"/>
  <c r="BN148" i="11"/>
  <c r="BO148" i="11"/>
  <c r="BP148" i="11"/>
  <c r="BJ148" i="11"/>
  <c r="BK148" i="11"/>
  <c r="BL148" i="11"/>
  <c r="BA146" i="11"/>
  <c r="BB146" i="11"/>
  <c r="AV146" i="11"/>
  <c r="AW146" i="11"/>
  <c r="AX146" i="11"/>
  <c r="AY146" i="11"/>
  <c r="AZ146" i="11"/>
  <c r="AQ145" i="11"/>
  <c r="AR145" i="11"/>
  <c r="AS145" i="11"/>
  <c r="AT145" i="11"/>
  <c r="AU145" i="11"/>
  <c r="AO145" i="11"/>
  <c r="AP145" i="11"/>
  <c r="AH144" i="11"/>
  <c r="AI144" i="11"/>
  <c r="AJ144" i="11"/>
  <c r="AL144" i="11"/>
  <c r="AM144" i="11"/>
  <c r="AK144" i="11"/>
  <c r="AN144" i="11"/>
  <c r="CK143" i="11"/>
  <c r="CE143" i="11"/>
  <c r="CG143" i="11"/>
  <c r="CH143" i="11"/>
  <c r="CJ143" i="11"/>
  <c r="CF143" i="11"/>
  <c r="CI143" i="11"/>
  <c r="AG143" i="11"/>
  <c r="AA143" i="11"/>
  <c r="AC143" i="11"/>
  <c r="AD143" i="11"/>
  <c r="AB143" i="11"/>
  <c r="AE143" i="11"/>
  <c r="AF143" i="11"/>
  <c r="X142" i="11"/>
  <c r="Y142" i="11"/>
  <c r="Z142" i="11"/>
  <c r="T142" i="11"/>
  <c r="U142" i="11"/>
  <c r="V142" i="11"/>
  <c r="W142" i="11"/>
  <c r="BR141" i="11"/>
  <c r="BS141" i="11"/>
  <c r="BT141" i="11"/>
  <c r="BV141" i="11"/>
  <c r="BW141" i="11"/>
  <c r="BQ141" i="11"/>
  <c r="BU141" i="11"/>
  <c r="BJ140" i="11"/>
  <c r="BK140" i="11"/>
  <c r="BM140" i="11"/>
  <c r="BN140" i="11"/>
  <c r="BL140" i="11"/>
  <c r="BO140" i="11"/>
  <c r="BP140" i="11"/>
  <c r="BI139" i="11"/>
  <c r="BC139" i="11"/>
  <c r="BD139" i="11"/>
  <c r="BE139" i="11"/>
  <c r="BF139" i="11"/>
  <c r="BG139" i="11"/>
  <c r="BH139" i="11"/>
  <c r="AR137" i="11"/>
  <c r="AS137" i="11"/>
  <c r="AT137" i="11"/>
  <c r="AU137" i="11"/>
  <c r="AO137" i="11"/>
  <c r="AP137" i="11"/>
  <c r="AQ137" i="11"/>
  <c r="AI136" i="11"/>
  <c r="AJ136" i="11"/>
  <c r="AK136" i="11"/>
  <c r="AL136" i="11"/>
  <c r="AM136" i="11"/>
  <c r="AN136" i="11"/>
  <c r="AH136" i="11"/>
  <c r="CE135" i="11"/>
  <c r="CF135" i="11"/>
  <c r="CG135" i="11"/>
  <c r="CH135" i="11"/>
  <c r="CI135" i="11"/>
  <c r="CJ135" i="11"/>
  <c r="CK135" i="11"/>
  <c r="AA135" i="11"/>
  <c r="AB135" i="11"/>
  <c r="AC135" i="11"/>
  <c r="AD135" i="11"/>
  <c r="AE135" i="11"/>
  <c r="AF135" i="11"/>
  <c r="AG135" i="11"/>
  <c r="BT133" i="11"/>
  <c r="BU133" i="11"/>
  <c r="BV133" i="11"/>
  <c r="BW133" i="11"/>
  <c r="BQ133" i="11"/>
  <c r="BR133" i="11"/>
  <c r="BS133" i="11"/>
  <c r="BK132" i="11"/>
  <c r="BL132" i="11"/>
  <c r="BM132" i="11"/>
  <c r="BN132" i="11"/>
  <c r="BO132" i="11"/>
  <c r="BP132" i="11"/>
  <c r="BJ132" i="11"/>
  <c r="BC131" i="11"/>
  <c r="BD131" i="11"/>
  <c r="BE131" i="11"/>
  <c r="BF131" i="11"/>
  <c r="BG131" i="11"/>
  <c r="BH131" i="11"/>
  <c r="BI131" i="11"/>
  <c r="AT129" i="11"/>
  <c r="AU129" i="11"/>
  <c r="AO129" i="11"/>
  <c r="AP129" i="11"/>
  <c r="AQ129" i="11"/>
  <c r="AR129" i="11"/>
  <c r="AS129" i="11"/>
  <c r="AL128" i="11"/>
  <c r="AM128" i="11"/>
  <c r="AN128" i="11"/>
  <c r="AH128" i="11"/>
  <c r="AI128" i="11"/>
  <c r="AJ128" i="11"/>
  <c r="AK128" i="11"/>
  <c r="CI127" i="11"/>
  <c r="CJ127" i="11"/>
  <c r="CK127" i="11"/>
  <c r="CE127" i="11"/>
  <c r="CF127" i="11"/>
  <c r="CG127" i="11"/>
  <c r="CH127" i="11"/>
  <c r="AE127" i="11"/>
  <c r="AF127" i="11"/>
  <c r="AG127" i="11"/>
  <c r="AA127" i="11"/>
  <c r="AB127" i="11"/>
  <c r="AC127" i="11"/>
  <c r="AD127" i="11"/>
  <c r="BX126" i="11"/>
  <c r="BY126" i="11"/>
  <c r="BZ126" i="11"/>
  <c r="CA126" i="11"/>
  <c r="CB126" i="11"/>
  <c r="CC126" i="11"/>
  <c r="CD126" i="11"/>
  <c r="BK124" i="11"/>
  <c r="BL124" i="11"/>
  <c r="BM124" i="11"/>
  <c r="BN124" i="11"/>
  <c r="BO124" i="11"/>
  <c r="BP124" i="11"/>
  <c r="BJ124" i="11"/>
  <c r="BC123" i="11"/>
  <c r="BD123" i="11"/>
  <c r="BE123" i="11"/>
  <c r="BF123" i="11"/>
  <c r="BG123" i="11"/>
  <c r="BH123" i="11"/>
  <c r="BI123" i="11"/>
  <c r="AZ122" i="11"/>
  <c r="BA122" i="11"/>
  <c r="AV122" i="11"/>
  <c r="AW122" i="11"/>
  <c r="AX122" i="11"/>
  <c r="AY122" i="11"/>
  <c r="BB122" i="11"/>
  <c r="AH120" i="11"/>
  <c r="AI120" i="11"/>
  <c r="AJ120" i="11"/>
  <c r="AK120" i="11"/>
  <c r="AL120" i="11"/>
  <c r="AM120" i="11"/>
  <c r="AN120" i="11"/>
  <c r="CK119" i="11"/>
  <c r="CE119" i="11"/>
  <c r="CF119" i="11"/>
  <c r="CG119" i="11"/>
  <c r="CH119" i="11"/>
  <c r="CI119" i="11"/>
  <c r="CJ119" i="11"/>
  <c r="AG119" i="11"/>
  <c r="AA119" i="11"/>
  <c r="AB119" i="11"/>
  <c r="AC119" i="11"/>
  <c r="AD119" i="11"/>
  <c r="AE119" i="11"/>
  <c r="AF119" i="11"/>
  <c r="CA118" i="11"/>
  <c r="CB118" i="11"/>
  <c r="CC118" i="11"/>
  <c r="CD118" i="11"/>
  <c r="BZ118" i="11"/>
  <c r="BX118" i="11"/>
  <c r="BY118" i="11"/>
  <c r="W118" i="11"/>
  <c r="X118" i="11"/>
  <c r="Y118" i="11"/>
  <c r="Z118" i="11"/>
  <c r="T118" i="11"/>
  <c r="U118" i="11"/>
  <c r="V118" i="11"/>
  <c r="BN116" i="11"/>
  <c r="BO116" i="11"/>
  <c r="BP116" i="11"/>
  <c r="BJ116" i="11"/>
  <c r="BK116" i="11"/>
  <c r="BL116" i="11"/>
  <c r="BM116" i="11"/>
  <c r="BF115" i="11"/>
  <c r="BG115" i="11"/>
  <c r="BH115" i="11"/>
  <c r="BI115" i="11"/>
  <c r="BC115" i="11"/>
  <c r="BD115" i="11"/>
  <c r="BE115" i="11"/>
  <c r="AV114" i="11"/>
  <c r="AW114" i="11"/>
  <c r="AX114" i="11"/>
  <c r="AY114" i="11"/>
  <c r="AZ114" i="11"/>
  <c r="BA114" i="11"/>
  <c r="BB114" i="11"/>
  <c r="AM112" i="11"/>
  <c r="AN112" i="11"/>
  <c r="AH112" i="11"/>
  <c r="AJ112" i="11"/>
  <c r="AI112" i="11"/>
  <c r="AK112" i="11"/>
  <c r="AL112" i="11"/>
  <c r="CI111" i="11"/>
  <c r="CJ111" i="11"/>
  <c r="CF111" i="11"/>
  <c r="CK111" i="11"/>
  <c r="CE111" i="11"/>
  <c r="CH111" i="11"/>
  <c r="CG111" i="11"/>
  <c r="AE111" i="11"/>
  <c r="AF111" i="11"/>
  <c r="AB111" i="11"/>
  <c r="AA111" i="11"/>
  <c r="AC111" i="11"/>
  <c r="AD111" i="11"/>
  <c r="AG111" i="11"/>
  <c r="BY110" i="11"/>
  <c r="BZ110" i="11"/>
  <c r="CB110" i="11"/>
  <c r="CD110" i="11"/>
  <c r="CA110" i="11"/>
  <c r="CC110" i="11"/>
  <c r="BX110" i="11"/>
  <c r="U110" i="11"/>
  <c r="V110" i="11"/>
  <c r="X110" i="11"/>
  <c r="Z110" i="11"/>
  <c r="T110" i="11"/>
  <c r="W110" i="11"/>
  <c r="Y110" i="11"/>
  <c r="BQ109" i="11"/>
  <c r="BS109" i="11"/>
  <c r="BU109" i="11"/>
  <c r="BR109" i="11"/>
  <c r="BT109" i="11"/>
  <c r="BV109" i="11"/>
  <c r="BW109" i="11"/>
  <c r="BH107" i="11"/>
  <c r="BI107" i="11"/>
  <c r="BC107" i="11"/>
  <c r="BE107" i="11"/>
  <c r="BD107" i="11"/>
  <c r="BF107" i="11"/>
  <c r="BG107" i="11"/>
  <c r="BX198" i="11"/>
  <c r="AY17" i="11"/>
  <c r="AZ17" i="11"/>
  <c r="BA17" i="11"/>
  <c r="BB17" i="11"/>
  <c r="AW17" i="11"/>
  <c r="AX17" i="11"/>
  <c r="AV17" i="11"/>
  <c r="CH14" i="11"/>
  <c r="CI14" i="11"/>
  <c r="CJ14" i="11"/>
  <c r="CK14" i="11"/>
  <c r="CG14" i="11"/>
  <c r="CE14" i="11"/>
  <c r="CF14" i="11"/>
  <c r="BU12" i="11"/>
  <c r="BV12" i="11"/>
  <c r="BW12" i="11"/>
  <c r="BQ12" i="11"/>
  <c r="BT12" i="11"/>
  <c r="BR12" i="11"/>
  <c r="BS12" i="11"/>
  <c r="CJ15" i="11"/>
  <c r="CK15" i="11"/>
  <c r="CE15" i="11"/>
  <c r="CF15" i="11"/>
  <c r="CI15" i="11"/>
  <c r="CG15" i="11"/>
  <c r="CH15" i="11"/>
  <c r="AO9" i="11"/>
  <c r="AP9" i="11"/>
  <c r="AQ9" i="11"/>
  <c r="AR9" i="11"/>
  <c r="AS9" i="11"/>
  <c r="AT9" i="11"/>
  <c r="AU9" i="11"/>
  <c r="AA7" i="11"/>
  <c r="AB7" i="11"/>
  <c r="AC7" i="11"/>
  <c r="AD7" i="11"/>
  <c r="AE7" i="11"/>
  <c r="AG7" i="11"/>
  <c r="AF7" i="11"/>
  <c r="BA204" i="11"/>
  <c r="BB204" i="11"/>
  <c r="AV204" i="11"/>
  <c r="AW204" i="11"/>
  <c r="AX204" i="11"/>
  <c r="AY204" i="11"/>
  <c r="BO201" i="11"/>
  <c r="BP201" i="11"/>
  <c r="BJ201" i="11"/>
  <c r="BK201" i="11"/>
  <c r="BL201" i="11"/>
  <c r="BM201" i="11"/>
  <c r="AV19" i="11"/>
  <c r="AX19" i="11"/>
  <c r="BB19" i="11"/>
  <c r="AW19" i="11"/>
  <c r="AZ19" i="11"/>
  <c r="BA19" i="11"/>
  <c r="AY19" i="11"/>
  <c r="AI17" i="11"/>
  <c r="AJ17" i="11"/>
  <c r="AK17" i="11"/>
  <c r="AL17" i="11"/>
  <c r="AH17" i="11"/>
  <c r="AM17" i="11"/>
  <c r="AN17" i="11"/>
  <c r="CB15" i="11"/>
  <c r="CC15" i="11"/>
  <c r="CD15" i="11"/>
  <c r="BX15" i="11"/>
  <c r="CA15" i="11"/>
  <c r="BY15" i="11"/>
  <c r="BZ15" i="11"/>
  <c r="AO10" i="11"/>
  <c r="AP10" i="11"/>
  <c r="AQ10" i="11"/>
  <c r="AR10" i="11"/>
  <c r="AU10" i="11"/>
  <c r="AT10" i="11"/>
  <c r="AS10" i="11"/>
  <c r="CJ8" i="11"/>
  <c r="CK8" i="11"/>
  <c r="CE8" i="11"/>
  <c r="CF8" i="11"/>
  <c r="CH8" i="11"/>
  <c r="CG8" i="11"/>
  <c r="CI8" i="11"/>
  <c r="AF8" i="11"/>
  <c r="AG8" i="11"/>
  <c r="AA8" i="11"/>
  <c r="AB8" i="11"/>
  <c r="AD8" i="11"/>
  <c r="AC8" i="11"/>
  <c r="AE8" i="11"/>
  <c r="AQ205" i="11"/>
  <c r="AR205" i="11"/>
  <c r="AS205" i="11"/>
  <c r="AT205" i="11"/>
  <c r="AU205" i="11"/>
  <c r="AO205" i="11"/>
  <c r="AK202" i="11"/>
  <c r="AL202" i="11"/>
  <c r="AM202" i="11"/>
  <c r="AN202" i="11"/>
  <c r="AH202" i="11"/>
  <c r="AI202" i="11"/>
  <c r="T199" i="11"/>
  <c r="U199" i="11"/>
  <c r="V199" i="11"/>
  <c r="W199" i="11"/>
  <c r="X199" i="11"/>
  <c r="Y199" i="11"/>
  <c r="BX183" i="11"/>
  <c r="BY183" i="11"/>
  <c r="BZ183" i="11"/>
  <c r="CA183" i="11"/>
  <c r="CB183" i="11"/>
  <c r="CC183" i="11"/>
  <c r="CD183" i="11"/>
  <c r="BC180" i="11"/>
  <c r="BD180" i="11"/>
  <c r="BE180" i="11"/>
  <c r="BF180" i="11"/>
  <c r="BG180" i="11"/>
  <c r="BI180" i="11"/>
  <c r="BH180" i="11"/>
  <c r="BP177" i="11"/>
  <c r="BJ177" i="11"/>
  <c r="BK177" i="11"/>
  <c r="BL177" i="11"/>
  <c r="BN177" i="11"/>
  <c r="BM177" i="11"/>
  <c r="BO177" i="11"/>
  <c r="AX175" i="11"/>
  <c r="AY175" i="11"/>
  <c r="AZ175" i="11"/>
  <c r="BA175" i="11"/>
  <c r="BB175" i="11"/>
  <c r="AV175" i="11"/>
  <c r="AW175" i="11"/>
  <c r="AL172" i="11"/>
  <c r="AM172" i="11"/>
  <c r="AN172" i="11"/>
  <c r="AH172" i="11"/>
  <c r="AI172" i="11"/>
  <c r="AJ172" i="11"/>
  <c r="AN165" i="11"/>
  <c r="AH165" i="11"/>
  <c r="AI165" i="11"/>
  <c r="AJ165" i="11"/>
  <c r="AK165" i="11"/>
  <c r="AL165" i="11"/>
  <c r="AM165" i="11"/>
  <c r="Z162" i="11"/>
  <c r="T162" i="11"/>
  <c r="U162" i="11"/>
  <c r="V162" i="11"/>
  <c r="W162" i="11"/>
  <c r="X162" i="11"/>
  <c r="Y162" i="11"/>
  <c r="CE17" i="11"/>
  <c r="CF17" i="11"/>
  <c r="CG17" i="11"/>
  <c r="CH17" i="11"/>
  <c r="CK17" i="11"/>
  <c r="CI17" i="11"/>
  <c r="CJ17" i="11"/>
  <c r="CB16" i="11"/>
  <c r="CC16" i="11"/>
  <c r="CD16" i="11"/>
  <c r="BX16" i="11"/>
  <c r="CA16" i="11"/>
  <c r="BY16" i="11"/>
  <c r="BZ16" i="11"/>
  <c r="BJ14" i="11"/>
  <c r="BK14" i="11"/>
  <c r="BL14" i="11"/>
  <c r="BM14" i="11"/>
  <c r="BN14" i="11"/>
  <c r="BP14" i="11"/>
  <c r="BO14" i="11"/>
  <c r="BF13" i="11"/>
  <c r="BI13" i="11"/>
  <c r="BC13" i="11"/>
  <c r="BD13" i="11"/>
  <c r="BH13" i="11"/>
  <c r="BE13" i="11"/>
  <c r="BG13" i="11"/>
  <c r="CJ9" i="11"/>
  <c r="CK9" i="11"/>
  <c r="CE9" i="11"/>
  <c r="CF9" i="11"/>
  <c r="CG9" i="11"/>
  <c r="CH9" i="11"/>
  <c r="CI9" i="11"/>
  <c r="CB8" i="11"/>
  <c r="CC8" i="11"/>
  <c r="CD8" i="11"/>
  <c r="BX8" i="11"/>
  <c r="BZ8" i="11"/>
  <c r="BY8" i="11"/>
  <c r="CA8" i="11"/>
  <c r="X8" i="11"/>
  <c r="Y8" i="11"/>
  <c r="Z8" i="11"/>
  <c r="T8" i="11"/>
  <c r="V8" i="11"/>
  <c r="U8" i="11"/>
  <c r="W8" i="11"/>
  <c r="BW7" i="11"/>
  <c r="BQ7" i="11"/>
  <c r="BR7" i="11"/>
  <c r="BS7" i="11"/>
  <c r="BU7" i="11"/>
  <c r="BT7" i="11"/>
  <c r="BV7" i="11"/>
  <c r="AI205" i="11"/>
  <c r="AJ205" i="11"/>
  <c r="AK205" i="11"/>
  <c r="AL205" i="11"/>
  <c r="AM205" i="11"/>
  <c r="AN205" i="11"/>
  <c r="CN205" i="11" s="1"/>
  <c r="CX205" i="11" s="1" a="1"/>
  <c r="CX205" i="11" s="1"/>
  <c r="AC204" i="11"/>
  <c r="AD204" i="11"/>
  <c r="AE204" i="11"/>
  <c r="AF204" i="11"/>
  <c r="AG204" i="11"/>
  <c r="AA204" i="11"/>
  <c r="T203" i="11"/>
  <c r="U203" i="11"/>
  <c r="V203" i="11"/>
  <c r="W203" i="11"/>
  <c r="X203" i="11"/>
  <c r="Y203" i="11"/>
  <c r="U202" i="11"/>
  <c r="V202" i="11"/>
  <c r="W202" i="11"/>
  <c r="X202" i="11"/>
  <c r="Y202" i="11"/>
  <c r="Z202" i="11"/>
  <c r="AA201" i="11"/>
  <c r="AB201" i="11"/>
  <c r="AC201" i="11"/>
  <c r="AD201" i="11"/>
  <c r="AE201" i="11"/>
  <c r="AF201" i="11"/>
  <c r="AG201" i="11"/>
  <c r="U200" i="11"/>
  <c r="V200" i="11"/>
  <c r="W200" i="11"/>
  <c r="X200" i="11"/>
  <c r="Y200" i="11"/>
  <c r="Z200" i="11"/>
  <c r="CF192" i="11"/>
  <c r="CG192" i="11"/>
  <c r="CH192" i="11"/>
  <c r="CI192" i="11"/>
  <c r="CJ192" i="11"/>
  <c r="CK192" i="11"/>
  <c r="CD191" i="11"/>
  <c r="BX191" i="11"/>
  <c r="BY191" i="11"/>
  <c r="BZ191" i="11"/>
  <c r="CA191" i="11"/>
  <c r="CB191" i="11"/>
  <c r="BQ190" i="11"/>
  <c r="BR190" i="11"/>
  <c r="BS190" i="11"/>
  <c r="BT190" i="11"/>
  <c r="BU190" i="11"/>
  <c r="BV190" i="11"/>
  <c r="BT189" i="11"/>
  <c r="BU189" i="11"/>
  <c r="BV189" i="11"/>
  <c r="BW189" i="11"/>
  <c r="BQ189" i="11"/>
  <c r="BR189" i="11"/>
  <c r="CI188" i="11"/>
  <c r="CJ188" i="11"/>
  <c r="CK188" i="11"/>
  <c r="CE188" i="11"/>
  <c r="CF188" i="11"/>
  <c r="CG188" i="11"/>
  <c r="CH187" i="11"/>
  <c r="CI187" i="11"/>
  <c r="CJ187" i="11"/>
  <c r="CK187" i="11"/>
  <c r="CE187" i="11"/>
  <c r="CF187" i="11"/>
  <c r="BZ186" i="11"/>
  <c r="CA186" i="11"/>
  <c r="CB186" i="11"/>
  <c r="CC186" i="11"/>
  <c r="CD186" i="11"/>
  <c r="BX186" i="11"/>
  <c r="CG185" i="11"/>
  <c r="CH185" i="11"/>
  <c r="CI185" i="11"/>
  <c r="CJ185" i="11"/>
  <c r="CK185" i="11"/>
  <c r="CE185" i="11"/>
  <c r="BY184" i="11"/>
  <c r="BZ184" i="11"/>
  <c r="CA184" i="11"/>
  <c r="CB184" i="11"/>
  <c r="CC184" i="11"/>
  <c r="CD184" i="11"/>
  <c r="BQ183" i="11"/>
  <c r="BR183" i="11"/>
  <c r="BS183" i="11"/>
  <c r="BT183" i="11"/>
  <c r="BU183" i="11"/>
  <c r="BV183" i="11"/>
  <c r="BN182" i="11"/>
  <c r="BO182" i="11"/>
  <c r="BP182" i="11"/>
  <c r="BJ182" i="11"/>
  <c r="BL182" i="11"/>
  <c r="BK182" i="11"/>
  <c r="BM182" i="11"/>
  <c r="BD181" i="11"/>
  <c r="BE181" i="11"/>
  <c r="BF181" i="11"/>
  <c r="BG181" i="11"/>
  <c r="BH181" i="11"/>
  <c r="BC181" i="11"/>
  <c r="CQ181" i="11" s="1"/>
  <c r="DA181" i="11" s="1" a="1"/>
  <c r="DA181" i="11" s="1"/>
  <c r="BI181" i="11"/>
  <c r="AV180" i="11"/>
  <c r="AW180" i="11"/>
  <c r="AX180" i="11"/>
  <c r="AY180" i="11"/>
  <c r="BA180" i="11"/>
  <c r="AZ180" i="11"/>
  <c r="BB180" i="11"/>
  <c r="BB179" i="11"/>
  <c r="AV179" i="11"/>
  <c r="AW179" i="11"/>
  <c r="AX179" i="11"/>
  <c r="AZ179" i="11"/>
  <c r="AY179" i="11"/>
  <c r="BA179" i="11"/>
  <c r="AS178" i="11"/>
  <c r="AT178" i="11"/>
  <c r="AU178" i="11"/>
  <c r="AO178" i="11"/>
  <c r="AQ178" i="11"/>
  <c r="AP178" i="11"/>
  <c r="AR178" i="11"/>
  <c r="AJ177" i="11"/>
  <c r="AK177" i="11"/>
  <c r="AL177" i="11"/>
  <c r="AM177" i="11"/>
  <c r="AN177" i="11"/>
  <c r="AH177" i="11"/>
  <c r="AI177" i="11"/>
  <c r="AA176" i="11"/>
  <c r="AB176" i="11"/>
  <c r="AC176" i="11"/>
  <c r="AD176" i="11"/>
  <c r="AE176" i="11"/>
  <c r="AF176" i="11"/>
  <c r="AG176" i="11"/>
  <c r="Z175" i="11"/>
  <c r="T175" i="11"/>
  <c r="U175" i="11"/>
  <c r="V175" i="11"/>
  <c r="W175" i="11"/>
  <c r="X175" i="11"/>
  <c r="Y175" i="11"/>
  <c r="AO174" i="11"/>
  <c r="AP174" i="11"/>
  <c r="AQ174" i="11"/>
  <c r="AR174" i="11"/>
  <c r="AS174" i="11"/>
  <c r="AT174" i="11"/>
  <c r="AU174" i="11"/>
  <c r="AM173" i="11"/>
  <c r="AN173" i="11"/>
  <c r="AH173" i="11"/>
  <c r="AI173" i="11"/>
  <c r="AJ173" i="11"/>
  <c r="AK173" i="11"/>
  <c r="AL173" i="11"/>
  <c r="AD172" i="11"/>
  <c r="AE172" i="11"/>
  <c r="AF172" i="11"/>
  <c r="AG172" i="11"/>
  <c r="AA172" i="11"/>
  <c r="AB172" i="11"/>
  <c r="AC172" i="11"/>
  <c r="U171" i="11"/>
  <c r="V171" i="11"/>
  <c r="W171" i="11"/>
  <c r="X171" i="11"/>
  <c r="Y171" i="11"/>
  <c r="Z171" i="11"/>
  <c r="T171" i="11"/>
  <c r="T170" i="11"/>
  <c r="U170" i="11"/>
  <c r="V170" i="11"/>
  <c r="W170" i="11"/>
  <c r="X170" i="11"/>
  <c r="Y170" i="11"/>
  <c r="Z170" i="11"/>
  <c r="T163" i="11"/>
  <c r="U163" i="11"/>
  <c r="V163" i="11"/>
  <c r="W163" i="11"/>
  <c r="X163" i="11"/>
  <c r="Y163" i="11"/>
  <c r="Z163" i="11"/>
  <c r="CE153" i="11"/>
  <c r="CF153" i="11"/>
  <c r="CG153" i="11"/>
  <c r="CI153" i="11"/>
  <c r="CJ153" i="11"/>
  <c r="CK153" i="11"/>
  <c r="CH153" i="11"/>
  <c r="CA152" i="11"/>
  <c r="CB152" i="11"/>
  <c r="CC152" i="11"/>
  <c r="CD152" i="11"/>
  <c r="BY152" i="11"/>
  <c r="BZ152" i="11"/>
  <c r="BX152" i="11"/>
  <c r="BR151" i="11"/>
  <c r="BS151" i="11"/>
  <c r="BT151" i="11"/>
  <c r="BU151" i="11"/>
  <c r="BV151" i="11"/>
  <c r="BQ151" i="11"/>
  <c r="BW151" i="11"/>
  <c r="BN150" i="11"/>
  <c r="BO150" i="11"/>
  <c r="BP150" i="11"/>
  <c r="BJ150" i="11"/>
  <c r="BL150" i="11"/>
  <c r="BK150" i="11"/>
  <c r="BM150" i="11"/>
  <c r="BD149" i="11"/>
  <c r="BE149" i="11"/>
  <c r="BF149" i="11"/>
  <c r="BG149" i="11"/>
  <c r="BH149" i="11"/>
  <c r="BI149" i="11"/>
  <c r="BC149" i="11"/>
  <c r="CQ149" i="11" s="1"/>
  <c r="DA149" i="11" s="1" a="1"/>
  <c r="DA149" i="11" s="1"/>
  <c r="AW148" i="11"/>
  <c r="AX148" i="11"/>
  <c r="AY148" i="11"/>
  <c r="AZ148" i="11"/>
  <c r="BA148" i="11"/>
  <c r="BB148" i="11"/>
  <c r="AV148" i="11"/>
  <c r="BD147" i="11"/>
  <c r="CQ147" i="11" s="1"/>
  <c r="DA147" i="11" s="1" a="1"/>
  <c r="DA147" i="11" s="1"/>
  <c r="BE147" i="11"/>
  <c r="BF147" i="11"/>
  <c r="BG147" i="11"/>
  <c r="BH147" i="11"/>
  <c r="BI147" i="11"/>
  <c r="BC147" i="11"/>
  <c r="BY146" i="11"/>
  <c r="BZ146" i="11"/>
  <c r="CA146" i="11"/>
  <c r="CB146" i="11"/>
  <c r="CC146" i="11"/>
  <c r="CD146" i="11"/>
  <c r="BX146" i="11"/>
  <c r="BW145" i="11"/>
  <c r="BQ145" i="11"/>
  <c r="BR145" i="11"/>
  <c r="BS145" i="11"/>
  <c r="BT145" i="11"/>
  <c r="BU145" i="11"/>
  <c r="BV145" i="11"/>
  <c r="BN144" i="11"/>
  <c r="BO144" i="11"/>
  <c r="BP144" i="11"/>
  <c r="BJ144" i="11"/>
  <c r="BK144" i="11"/>
  <c r="BL144" i="11"/>
  <c r="BM144" i="11"/>
  <c r="BU143" i="11"/>
  <c r="BV143" i="11"/>
  <c r="BW143" i="11"/>
  <c r="BQ143" i="11"/>
  <c r="BR143" i="11"/>
  <c r="BS143" i="11"/>
  <c r="BT143" i="11"/>
  <c r="BT142" i="11"/>
  <c r="BU142" i="11"/>
  <c r="BV142" i="11"/>
  <c r="BQ142" i="11"/>
  <c r="BR142" i="11"/>
  <c r="BS142" i="11"/>
  <c r="BW142" i="11"/>
  <c r="BJ141" i="11"/>
  <c r="BK141" i="11"/>
  <c r="BL141" i="11"/>
  <c r="BN141" i="11"/>
  <c r="BO141" i="11"/>
  <c r="BM141" i="11"/>
  <c r="BP141" i="11"/>
  <c r="CR141" i="11" s="1"/>
  <c r="DB141" i="11" s="1" a="1"/>
  <c r="DB141" i="11" s="1"/>
  <c r="BI140" i="11"/>
  <c r="BC140" i="11"/>
  <c r="BE140" i="11"/>
  <c r="BF140" i="11"/>
  <c r="BD140" i="11"/>
  <c r="BG140" i="11"/>
  <c r="BH140" i="11"/>
  <c r="BY139" i="11"/>
  <c r="BZ139" i="11"/>
  <c r="CA139" i="11"/>
  <c r="CB139" i="11"/>
  <c r="CC139" i="11"/>
  <c r="CD139" i="11"/>
  <c r="BX139" i="11"/>
  <c r="BX138" i="11"/>
  <c r="BY138" i="11"/>
  <c r="CT138" i="11" s="1"/>
  <c r="DD138" i="11" s="1" a="1"/>
  <c r="DD138" i="11" s="1"/>
  <c r="BZ138" i="11"/>
  <c r="CA138" i="11"/>
  <c r="CB138" i="11"/>
  <c r="CC138" i="11"/>
  <c r="CD138" i="11"/>
  <c r="CF137" i="11"/>
  <c r="CG137" i="11"/>
  <c r="CH137" i="11"/>
  <c r="CI137" i="11"/>
  <c r="CJ137" i="11"/>
  <c r="CK137" i="11"/>
  <c r="CE137" i="11"/>
  <c r="BX136" i="11"/>
  <c r="BY136" i="11"/>
  <c r="BZ136" i="11"/>
  <c r="CA136" i="11"/>
  <c r="CT136" i="11" s="1"/>
  <c r="DD136" i="11" s="1" a="1"/>
  <c r="DD136" i="11" s="1"/>
  <c r="CB136" i="11"/>
  <c r="CC136" i="11"/>
  <c r="CD136" i="11"/>
  <c r="BX135" i="11"/>
  <c r="BY135" i="11"/>
  <c r="BZ135" i="11"/>
  <c r="CA135" i="11"/>
  <c r="CB135" i="11"/>
  <c r="CC135" i="11"/>
  <c r="CD135" i="11"/>
  <c r="CD134" i="11"/>
  <c r="BX134" i="11"/>
  <c r="BY134" i="11"/>
  <c r="BZ134" i="11"/>
  <c r="CA134" i="11"/>
  <c r="CB134" i="11"/>
  <c r="CT134" i="11" s="1"/>
  <c r="DD134" i="11" s="1" a="1"/>
  <c r="DD134" i="11" s="1"/>
  <c r="CC134" i="11"/>
  <c r="AE124" i="11"/>
  <c r="AF124" i="11"/>
  <c r="AG124" i="11"/>
  <c r="AA124" i="11"/>
  <c r="AB124" i="11"/>
  <c r="AC124" i="11"/>
  <c r="AD124" i="11"/>
  <c r="AE123" i="11"/>
  <c r="AF123" i="11"/>
  <c r="AG123" i="11"/>
  <c r="AA123" i="11"/>
  <c r="AB123" i="11"/>
  <c r="AC123" i="11"/>
  <c r="AD123" i="11"/>
  <c r="T122" i="11"/>
  <c r="U122" i="11"/>
  <c r="W122" i="11"/>
  <c r="X122" i="11"/>
  <c r="V122" i="11"/>
  <c r="Y122" i="11"/>
  <c r="Z122" i="11"/>
  <c r="AK121" i="11"/>
  <c r="AL121" i="11"/>
  <c r="AM121" i="11"/>
  <c r="AN121" i="11"/>
  <c r="AI121" i="11"/>
  <c r="AJ121" i="11"/>
  <c r="AH121" i="11"/>
  <c r="BF120" i="11"/>
  <c r="BG120" i="11"/>
  <c r="BH120" i="11"/>
  <c r="BI120" i="11"/>
  <c r="BD120" i="11"/>
  <c r="BE120" i="11"/>
  <c r="BC120" i="11"/>
  <c r="BE119" i="11"/>
  <c r="BF119" i="11"/>
  <c r="BG119" i="11"/>
  <c r="BH119" i="11"/>
  <c r="BI119" i="11"/>
  <c r="BD119" i="11"/>
  <c r="BC119" i="11"/>
  <c r="AV118" i="11"/>
  <c r="AW118" i="11"/>
  <c r="AX118" i="11"/>
  <c r="AY118" i="11"/>
  <c r="AZ118" i="11"/>
  <c r="BA118" i="11"/>
  <c r="BB118" i="11"/>
  <c r="BC117" i="11"/>
  <c r="BD117" i="11"/>
  <c r="BE117" i="11"/>
  <c r="BF117" i="11"/>
  <c r="BH117" i="11"/>
  <c r="BI117" i="11"/>
  <c r="BG117" i="11"/>
  <c r="CE116" i="11"/>
  <c r="CF116" i="11"/>
  <c r="CG116" i="11"/>
  <c r="CH116" i="11"/>
  <c r="CI116" i="11"/>
  <c r="CJ116" i="11"/>
  <c r="CK116" i="11"/>
  <c r="CE115" i="11"/>
  <c r="CF115" i="11"/>
  <c r="CG115" i="11"/>
  <c r="CH115" i="11"/>
  <c r="CI115" i="11"/>
  <c r="CJ115" i="11"/>
  <c r="CK115" i="11"/>
  <c r="CB114" i="11"/>
  <c r="CT114" i="11" s="1"/>
  <c r="DD114" i="11" s="1" a="1"/>
  <c r="DD114" i="11" s="1"/>
  <c r="CC114" i="11"/>
  <c r="CD114" i="11"/>
  <c r="BX114" i="11"/>
  <c r="BY114" i="11"/>
  <c r="BZ114" i="11"/>
  <c r="CA114" i="11"/>
  <c r="BV113" i="11"/>
  <c r="BT113" i="11"/>
  <c r="BU113" i="11"/>
  <c r="BW113" i="11"/>
  <c r="BQ113" i="11"/>
  <c r="BR113" i="11"/>
  <c r="BS113" i="11"/>
  <c r="CI112" i="11"/>
  <c r="CJ112" i="11"/>
  <c r="CF112" i="11"/>
  <c r="CE112" i="11"/>
  <c r="CG112" i="11"/>
  <c r="CH112" i="11"/>
  <c r="CK112" i="11"/>
  <c r="AI108" i="11"/>
  <c r="AJ108" i="11"/>
  <c r="AL108" i="11"/>
  <c r="AN108" i="11"/>
  <c r="CN108" i="11" s="1"/>
  <c r="CX108" i="11" s="1" a="1"/>
  <c r="CX108" i="11" s="1"/>
  <c r="AH108" i="11"/>
  <c r="AK108" i="11"/>
  <c r="AM108" i="11"/>
  <c r="AB107" i="11"/>
  <c r="AC107" i="11"/>
  <c r="AE107" i="11"/>
  <c r="AG107" i="11"/>
  <c r="AA107" i="11"/>
  <c r="AD107" i="11"/>
  <c r="AF107" i="11"/>
  <c r="T106" i="11"/>
  <c r="V106" i="11"/>
  <c r="X106" i="11"/>
  <c r="U106" i="11"/>
  <c r="W106" i="11"/>
  <c r="Y106" i="11"/>
  <c r="Z106" i="11"/>
  <c r="T105" i="11"/>
  <c r="U105" i="11"/>
  <c r="W105" i="11"/>
  <c r="Y105" i="11"/>
  <c r="V105" i="11"/>
  <c r="X105" i="11"/>
  <c r="Z105" i="11"/>
  <c r="AM104" i="11"/>
  <c r="AN104" i="11"/>
  <c r="AI104" i="11"/>
  <c r="AJ104" i="11"/>
  <c r="AL104" i="11"/>
  <c r="AH104" i="11"/>
  <c r="AK104" i="11"/>
  <c r="AV103" i="11"/>
  <c r="AY103" i="11"/>
  <c r="BB103" i="11"/>
  <c r="AX103" i="11"/>
  <c r="AW103" i="11"/>
  <c r="AZ103" i="11"/>
  <c r="BA103" i="11"/>
  <c r="AS102" i="11"/>
  <c r="AT102" i="11"/>
  <c r="CO102" i="11" s="1"/>
  <c r="CY102" i="11" s="1" a="1"/>
  <c r="CY102" i="11" s="1"/>
  <c r="AO102" i="11"/>
  <c r="AP102" i="11"/>
  <c r="AR102" i="11"/>
  <c r="AQ102" i="11"/>
  <c r="AU102" i="11"/>
  <c r="AQ101" i="11"/>
  <c r="AR101" i="11"/>
  <c r="AU101" i="11"/>
  <c r="CO101" i="11" s="1"/>
  <c r="CY101" i="11" s="1" a="1"/>
  <c r="CY101" i="11" s="1"/>
  <c r="AS101" i="11"/>
  <c r="AT101" i="11"/>
  <c r="AO101" i="11"/>
  <c r="AP101" i="11"/>
  <c r="AW100" i="11"/>
  <c r="AX100" i="11"/>
  <c r="BA100" i="11"/>
  <c r="BB100" i="11"/>
  <c r="CP100" i="11" s="1"/>
  <c r="CZ100" i="11" s="1" a="1"/>
  <c r="CZ100" i="11" s="1"/>
  <c r="AY100" i="11"/>
  <c r="AZ100" i="11"/>
  <c r="AV100" i="11"/>
  <c r="AV99" i="11"/>
  <c r="AY99" i="11"/>
  <c r="AZ99" i="11"/>
  <c r="AX99" i="11"/>
  <c r="AW99" i="11"/>
  <c r="BA99" i="11"/>
  <c r="BB99" i="11"/>
  <c r="AS98" i="11"/>
  <c r="AT98" i="11"/>
  <c r="AO98" i="11"/>
  <c r="AP98" i="11"/>
  <c r="AU98" i="11"/>
  <c r="AQ98" i="11"/>
  <c r="AR98" i="11"/>
  <c r="BO97" i="11"/>
  <c r="BP97" i="11"/>
  <c r="BK97" i="11"/>
  <c r="BL97" i="11"/>
  <c r="BJ97" i="11"/>
  <c r="BM97" i="11"/>
  <c r="BN97" i="11"/>
  <c r="BN96" i="11"/>
  <c r="BO96" i="11"/>
  <c r="BJ96" i="11"/>
  <c r="BK96" i="11"/>
  <c r="BL96" i="11"/>
  <c r="BM96" i="11"/>
  <c r="BP96" i="11"/>
  <c r="BX95" i="11"/>
  <c r="BY95" i="11"/>
  <c r="CB95" i="11"/>
  <c r="CC95" i="11"/>
  <c r="BZ95" i="11"/>
  <c r="CA95" i="11"/>
  <c r="CD95" i="11"/>
  <c r="BQ94" i="11"/>
  <c r="BT94" i="11"/>
  <c r="CS94" i="11" s="1"/>
  <c r="DC94" i="11" s="1" a="1"/>
  <c r="DC94" i="11" s="1"/>
  <c r="BU94" i="11"/>
  <c r="BR94" i="11"/>
  <c r="BS94" i="11"/>
  <c r="BV94" i="11"/>
  <c r="BW94" i="11"/>
  <c r="AA91" i="11"/>
  <c r="AB91" i="11"/>
  <c r="AC91" i="11"/>
  <c r="AD91" i="11"/>
  <c r="AG91" i="11"/>
  <c r="AE91" i="11"/>
  <c r="AF91" i="11"/>
  <c r="Y90" i="11"/>
  <c r="Z90" i="11"/>
  <c r="T90" i="11"/>
  <c r="W90" i="11"/>
  <c r="U90" i="11"/>
  <c r="V90" i="11"/>
  <c r="X90" i="11"/>
  <c r="T88" i="11"/>
  <c r="U88" i="11"/>
  <c r="V88" i="11"/>
  <c r="Y88" i="11"/>
  <c r="W88" i="11"/>
  <c r="X88" i="11"/>
  <c r="Z88" i="11"/>
  <c r="AY87" i="11"/>
  <c r="AZ87" i="11"/>
  <c r="BA87" i="11"/>
  <c r="BB87" i="11"/>
  <c r="AW87" i="11"/>
  <c r="AV87" i="11"/>
  <c r="AX87" i="11"/>
  <c r="AY86" i="11"/>
  <c r="AZ86" i="11"/>
  <c r="BA86" i="11"/>
  <c r="BB86" i="11"/>
  <c r="AW86" i="11"/>
  <c r="AV86" i="11"/>
  <c r="AX86" i="11"/>
  <c r="AQ85" i="11"/>
  <c r="AR85" i="11"/>
  <c r="AS85" i="11"/>
  <c r="AT85" i="11"/>
  <c r="AO85" i="11"/>
  <c r="AU85" i="11"/>
  <c r="AP85" i="11"/>
  <c r="AO84" i="11"/>
  <c r="CO84" i="11" s="1"/>
  <c r="CY84" i="11" s="1" a="1"/>
  <c r="CY84" i="11" s="1"/>
  <c r="AP84" i="11"/>
  <c r="AQ84" i="11"/>
  <c r="AR84" i="11"/>
  <c r="AS84" i="11"/>
  <c r="AT84" i="11"/>
  <c r="AU84" i="11"/>
  <c r="AW83" i="11"/>
  <c r="AX83" i="11"/>
  <c r="AY83" i="11"/>
  <c r="AZ83" i="11"/>
  <c r="BA83" i="11"/>
  <c r="AV83" i="11"/>
  <c r="BB83" i="11"/>
  <c r="BU82" i="11"/>
  <c r="BV82" i="11"/>
  <c r="BW82" i="11"/>
  <c r="BQ82" i="11"/>
  <c r="BT82" i="11"/>
  <c r="BR82" i="11"/>
  <c r="BS82" i="11"/>
  <c r="BM81" i="11"/>
  <c r="BN81" i="11"/>
  <c r="BO81" i="11"/>
  <c r="BP81" i="11"/>
  <c r="BL81" i="11"/>
  <c r="BJ81" i="11"/>
  <c r="BK81" i="11"/>
  <c r="BL80" i="11"/>
  <c r="BM80" i="11"/>
  <c r="BO80" i="11"/>
  <c r="BP80" i="11"/>
  <c r="BK80" i="11"/>
  <c r="BN80" i="11"/>
  <c r="BJ80" i="11"/>
  <c r="BD79" i="11"/>
  <c r="BE79" i="11"/>
  <c r="BF79" i="11"/>
  <c r="BG79" i="11"/>
  <c r="BH79" i="11"/>
  <c r="BI79" i="11"/>
  <c r="BC79" i="11"/>
  <c r="BR78" i="11"/>
  <c r="BS78" i="11"/>
  <c r="BT78" i="11"/>
  <c r="BU78" i="11"/>
  <c r="BV78" i="11"/>
  <c r="BW78" i="11"/>
  <c r="BQ78" i="11"/>
  <c r="BJ77" i="11"/>
  <c r="BK77" i="11"/>
  <c r="BL77" i="11"/>
  <c r="BM77" i="11"/>
  <c r="BN77" i="11"/>
  <c r="BP77" i="11"/>
  <c r="BO77" i="11"/>
  <c r="CF76" i="11"/>
  <c r="CG76" i="11"/>
  <c r="CH76" i="11"/>
  <c r="CI76" i="11"/>
  <c r="CJ76" i="11"/>
  <c r="CK76" i="11"/>
  <c r="CE76" i="11"/>
  <c r="BZ75" i="11"/>
  <c r="CA75" i="11"/>
  <c r="CT75" i="11" s="1"/>
  <c r="DD75" i="11" s="1" a="1"/>
  <c r="DD75" i="11" s="1"/>
  <c r="CB75" i="11"/>
  <c r="CC75" i="11"/>
  <c r="CD75" i="11"/>
  <c r="BY75" i="11"/>
  <c r="BX75" i="11"/>
  <c r="CG74" i="11"/>
  <c r="CH74" i="11"/>
  <c r="CI74" i="11"/>
  <c r="CJ74" i="11"/>
  <c r="CK74" i="11"/>
  <c r="CF74" i="11"/>
  <c r="CE74" i="11"/>
  <c r="AP70" i="11"/>
  <c r="AQ70" i="11"/>
  <c r="AR70" i="11"/>
  <c r="AS70" i="11"/>
  <c r="AT70" i="11"/>
  <c r="AU70" i="11"/>
  <c r="AO70" i="11"/>
  <c r="AW69" i="11"/>
  <c r="AX69" i="11"/>
  <c r="AY69" i="11"/>
  <c r="AZ69" i="11"/>
  <c r="BA69" i="11"/>
  <c r="CP69" i="11" s="1"/>
  <c r="CZ69" i="11" s="1" a="1"/>
  <c r="CZ69" i="11" s="1"/>
  <c r="BB69" i="11"/>
  <c r="AV69" i="11"/>
  <c r="AZ68" i="11"/>
  <c r="AV68" i="11"/>
  <c r="AW68" i="11"/>
  <c r="AX68" i="11"/>
  <c r="AY68" i="11"/>
  <c r="BA68" i="11"/>
  <c r="BB68" i="11"/>
  <c r="AZ67" i="11"/>
  <c r="BA67" i="11"/>
  <c r="AV67" i="11"/>
  <c r="AW67" i="11"/>
  <c r="AX67" i="11"/>
  <c r="AY67" i="11"/>
  <c r="BB67" i="11"/>
  <c r="BQ66" i="11"/>
  <c r="BS66" i="11"/>
  <c r="BT66" i="11"/>
  <c r="BU66" i="11"/>
  <c r="BR66" i="11"/>
  <c r="BV66" i="11"/>
  <c r="BW66" i="11"/>
  <c r="CE65" i="11"/>
  <c r="CG65" i="11"/>
  <c r="CH65" i="11"/>
  <c r="CI65" i="11"/>
  <c r="CK65" i="11"/>
  <c r="CF65" i="11"/>
  <c r="CJ65" i="11"/>
  <c r="CF64" i="11"/>
  <c r="CI64" i="11"/>
  <c r="CJ64" i="11"/>
  <c r="CE64" i="11"/>
  <c r="CG64" i="11"/>
  <c r="CH64" i="11"/>
  <c r="CK64" i="11"/>
  <c r="AF60" i="11"/>
  <c r="AG60" i="11"/>
  <c r="AA60" i="11"/>
  <c r="CM60" i="11" s="1"/>
  <c r="CW60" i="11" s="1" a="1"/>
  <c r="CW60" i="11" s="1"/>
  <c r="AB60" i="11"/>
  <c r="AC60" i="11"/>
  <c r="AD60" i="11"/>
  <c r="AE60" i="11"/>
  <c r="AC59" i="11"/>
  <c r="AD59" i="11"/>
  <c r="AF59" i="11"/>
  <c r="AB59" i="11"/>
  <c r="AE59" i="11"/>
  <c r="AG59" i="11"/>
  <c r="AA59" i="11"/>
  <c r="V58" i="11"/>
  <c r="W58" i="11"/>
  <c r="X58" i="11"/>
  <c r="Y58" i="11"/>
  <c r="U58" i="11"/>
  <c r="Z58" i="11"/>
  <c r="T58" i="11"/>
  <c r="AJ57" i="11"/>
  <c r="AK57" i="11"/>
  <c r="AL57" i="11"/>
  <c r="AM57" i="11"/>
  <c r="AN57" i="11"/>
  <c r="AI57" i="11"/>
  <c r="AH57" i="11"/>
  <c r="AB56" i="11"/>
  <c r="AC56" i="11"/>
  <c r="AD56" i="11"/>
  <c r="AE56" i="11"/>
  <c r="AF56" i="11"/>
  <c r="AA56" i="11"/>
  <c r="AG56" i="11"/>
  <c r="AW55" i="11"/>
  <c r="AY55" i="11"/>
  <c r="AZ55" i="11"/>
  <c r="BB55" i="11"/>
  <c r="BA55" i="11"/>
  <c r="AV55" i="11"/>
  <c r="AX55" i="11"/>
  <c r="AO54" i="11"/>
  <c r="AP54" i="11"/>
  <c r="AQ54" i="11"/>
  <c r="AR54" i="11"/>
  <c r="AU54" i="11"/>
  <c r="AS54" i="11"/>
  <c r="AT54" i="11"/>
  <c r="AS53" i="11"/>
  <c r="AT53" i="11"/>
  <c r="AU53" i="11"/>
  <c r="AO53" i="11"/>
  <c r="AP53" i="11"/>
  <c r="AQ53" i="11"/>
  <c r="AR53" i="11"/>
  <c r="BA52" i="11"/>
  <c r="BB52" i="11"/>
  <c r="AV52" i="11"/>
  <c r="AW52" i="11"/>
  <c r="AX52" i="11"/>
  <c r="AY52" i="11"/>
  <c r="AZ52" i="11"/>
  <c r="AY51" i="11"/>
  <c r="AZ51" i="11"/>
  <c r="BA51" i="11"/>
  <c r="BB51" i="11"/>
  <c r="AV51" i="11"/>
  <c r="AX51" i="11"/>
  <c r="AW51" i="11"/>
  <c r="AQ50" i="11"/>
  <c r="AR50" i="11"/>
  <c r="AS50" i="11"/>
  <c r="AT50" i="11"/>
  <c r="AU50" i="11"/>
  <c r="AP50" i="11"/>
  <c r="AO50" i="11"/>
  <c r="AO49" i="11"/>
  <c r="AP49" i="11"/>
  <c r="AQ49" i="11"/>
  <c r="AR49" i="11"/>
  <c r="AS49" i="11"/>
  <c r="AT49" i="11"/>
  <c r="AU49" i="11"/>
  <c r="BU48" i="11"/>
  <c r="BV48" i="11"/>
  <c r="BW48" i="11"/>
  <c r="BQ48" i="11"/>
  <c r="BR48" i="11"/>
  <c r="BT48" i="11"/>
  <c r="BS48" i="11"/>
  <c r="BR47" i="11"/>
  <c r="BS47" i="11"/>
  <c r="BT47" i="11"/>
  <c r="BU47" i="11"/>
  <c r="BV47" i="11"/>
  <c r="BW47" i="11"/>
  <c r="BQ47" i="11"/>
  <c r="BJ46" i="11"/>
  <c r="BK46" i="11"/>
  <c r="BL46" i="11"/>
  <c r="BM46" i="11"/>
  <c r="BN46" i="11"/>
  <c r="BP46" i="11"/>
  <c r="BO46" i="11"/>
  <c r="BF45" i="11"/>
  <c r="BG45" i="11"/>
  <c r="BH45" i="11"/>
  <c r="BI45" i="11"/>
  <c r="BD45" i="11"/>
  <c r="BC45" i="11"/>
  <c r="BE45" i="11"/>
  <c r="CK44" i="11"/>
  <c r="CE44" i="11"/>
  <c r="CF44" i="11"/>
  <c r="CG44" i="11"/>
  <c r="CH44" i="11"/>
  <c r="CJ44" i="11"/>
  <c r="CI44" i="11"/>
  <c r="CE43" i="11"/>
  <c r="CF43" i="11"/>
  <c r="CG43" i="11"/>
  <c r="CH43" i="11"/>
  <c r="CI43" i="11"/>
  <c r="CJ43" i="11"/>
  <c r="CK43" i="11"/>
  <c r="BX42" i="11"/>
  <c r="BY42" i="11"/>
  <c r="BZ42" i="11"/>
  <c r="CA42" i="11"/>
  <c r="CB42" i="11"/>
  <c r="CC42" i="11"/>
  <c r="CD42" i="11"/>
  <c r="CC41" i="11"/>
  <c r="CD41" i="11"/>
  <c r="BY41" i="11"/>
  <c r="CB41" i="11"/>
  <c r="CA41" i="11"/>
  <c r="BZ41" i="11"/>
  <c r="BX41" i="11"/>
  <c r="CG40" i="11"/>
  <c r="CE40" i="11"/>
  <c r="CF40" i="11"/>
  <c r="CI40" i="11"/>
  <c r="CK40" i="11"/>
  <c r="CJ40" i="11"/>
  <c r="CH40" i="11"/>
  <c r="AA35" i="11"/>
  <c r="AB35" i="11"/>
  <c r="AD35" i="11"/>
  <c r="AC35" i="11"/>
  <c r="AE35" i="11"/>
  <c r="AF35" i="11"/>
  <c r="AG35" i="11"/>
  <c r="T34" i="11"/>
  <c r="V34" i="11"/>
  <c r="Z34" i="11"/>
  <c r="U34" i="11"/>
  <c r="W34" i="11"/>
  <c r="X34" i="11"/>
  <c r="Y34" i="11"/>
  <c r="Z32" i="11"/>
  <c r="T32" i="11"/>
  <c r="U32" i="11"/>
  <c r="Y32" i="11"/>
  <c r="V32" i="11"/>
  <c r="W32" i="11"/>
  <c r="X32" i="11"/>
  <c r="AV31" i="11"/>
  <c r="AW31" i="11"/>
  <c r="AX31" i="11"/>
  <c r="AY31" i="11"/>
  <c r="BB31" i="11"/>
  <c r="BA31" i="11"/>
  <c r="AZ31" i="11"/>
  <c r="AP30" i="11"/>
  <c r="AQ30" i="11"/>
  <c r="AR30" i="11"/>
  <c r="AS30" i="11"/>
  <c r="CO30" i="11" s="1"/>
  <c r="CY30" i="11" s="1" a="1"/>
  <c r="CY30" i="11" s="1"/>
  <c r="AU30" i="11"/>
  <c r="AO30" i="11"/>
  <c r="AT30" i="11"/>
  <c r="AN29" i="11"/>
  <c r="AH29" i="11"/>
  <c r="AI29" i="11"/>
  <c r="AK29" i="11"/>
  <c r="AL29" i="11"/>
  <c r="AM29" i="11"/>
  <c r="AJ29" i="11"/>
  <c r="AJ28" i="11"/>
  <c r="AL28" i="11"/>
  <c r="AM28" i="11"/>
  <c r="AN28" i="11"/>
  <c r="AI28" i="11"/>
  <c r="AH28" i="11"/>
  <c r="CN28" i="11" s="1"/>
  <c r="CX28" i="11" s="1" a="1"/>
  <c r="CX28" i="11" s="1"/>
  <c r="AK28" i="11"/>
  <c r="AW27" i="11"/>
  <c r="AX27" i="11"/>
  <c r="AY27" i="11"/>
  <c r="AZ27" i="11"/>
  <c r="BA27" i="11"/>
  <c r="BB27" i="11"/>
  <c r="AV27" i="11"/>
  <c r="AU26" i="11"/>
  <c r="AO26" i="11"/>
  <c r="AP26" i="11"/>
  <c r="AQ26" i="11"/>
  <c r="AR26" i="11"/>
  <c r="AT26" i="11"/>
  <c r="AS26" i="11"/>
  <c r="BP25" i="11"/>
  <c r="BJ25" i="11"/>
  <c r="BK25" i="11"/>
  <c r="BL25" i="11"/>
  <c r="BM25" i="11"/>
  <c r="BO25" i="11"/>
  <c r="BN25" i="11"/>
  <c r="BJ24" i="11"/>
  <c r="BM24" i="11"/>
  <c r="BL24" i="11"/>
  <c r="BN24" i="11"/>
  <c r="BO24" i="11"/>
  <c r="BP24" i="11"/>
  <c r="BK24" i="11"/>
  <c r="BW23" i="11"/>
  <c r="BQ23" i="11"/>
  <c r="BR23" i="11"/>
  <c r="CS23" i="11" s="1"/>
  <c r="DC23" i="11" s="1" a="1"/>
  <c r="DC23" i="11" s="1"/>
  <c r="BU23" i="11"/>
  <c r="BS23" i="11"/>
  <c r="BT23" i="11"/>
  <c r="BV23" i="11"/>
  <c r="AZ204" i="11"/>
  <c r="AJ202" i="11"/>
  <c r="T200" i="11"/>
  <c r="CE192" i="11"/>
  <c r="BX184" i="11"/>
  <c r="BP180" i="11"/>
  <c r="AK172" i="11"/>
  <c r="AN15" i="11"/>
  <c r="AH15" i="11"/>
  <c r="AI15" i="11"/>
  <c r="AJ15" i="11"/>
  <c r="AM15" i="11"/>
  <c r="AL15" i="11"/>
  <c r="AK15" i="11"/>
  <c r="Z13" i="11"/>
  <c r="T13" i="11"/>
  <c r="U13" i="11"/>
  <c r="X13" i="11"/>
  <c r="Y13" i="11"/>
  <c r="W13" i="11"/>
  <c r="V13" i="11"/>
  <c r="BZ14" i="11"/>
  <c r="CA14" i="11"/>
  <c r="CB14" i="11"/>
  <c r="CC14" i="11"/>
  <c r="CD14" i="11"/>
  <c r="BY14" i="11"/>
  <c r="BX14" i="11"/>
  <c r="AV10" i="11"/>
  <c r="AW10" i="11"/>
  <c r="AX10" i="11"/>
  <c r="AY10" i="11"/>
  <c r="AZ10" i="11"/>
  <c r="BA10" i="11"/>
  <c r="BB10" i="11"/>
  <c r="CE7" i="11"/>
  <c r="CF7" i="11"/>
  <c r="CG7" i="11"/>
  <c r="CH7" i="11"/>
  <c r="CI7" i="11"/>
  <c r="CK7" i="11"/>
  <c r="CJ7" i="11"/>
  <c r="AQ203" i="11"/>
  <c r="AR203" i="11"/>
  <c r="AS203" i="11"/>
  <c r="AT203" i="11"/>
  <c r="AU203" i="11"/>
  <c r="AO203" i="11"/>
  <c r="BI200" i="11"/>
  <c r="BC200" i="11"/>
  <c r="BD200" i="11"/>
  <c r="BE200" i="11"/>
  <c r="BF200" i="11"/>
  <c r="BG200" i="11"/>
  <c r="AF16" i="11"/>
  <c r="AG16" i="11"/>
  <c r="AA16" i="11"/>
  <c r="AB16" i="11"/>
  <c r="AE16" i="11"/>
  <c r="AD16" i="11"/>
  <c r="AC16" i="11"/>
  <c r="BR14" i="11"/>
  <c r="BS14" i="11"/>
  <c r="BT14" i="11"/>
  <c r="BU14" i="11"/>
  <c r="BV14" i="11"/>
  <c r="BQ14" i="11"/>
  <c r="BW14" i="11"/>
  <c r="BJ13" i="11"/>
  <c r="BK13" i="11"/>
  <c r="BL13" i="11"/>
  <c r="BM13" i="11"/>
  <c r="BN13" i="11"/>
  <c r="BO13" i="11"/>
  <c r="BP13" i="11"/>
  <c r="BE12" i="11"/>
  <c r="BF12" i="11"/>
  <c r="BG12" i="11"/>
  <c r="BH12" i="11"/>
  <c r="BI12" i="11"/>
  <c r="BC12" i="11"/>
  <c r="BD12" i="11"/>
  <c r="AW11" i="11"/>
  <c r="AX11" i="11"/>
  <c r="AY11" i="11"/>
  <c r="AZ11" i="11"/>
  <c r="BA11" i="11"/>
  <c r="AV11" i="11"/>
  <c r="BB11" i="11"/>
  <c r="AN9" i="11"/>
  <c r="AH9" i="11"/>
  <c r="AI9" i="11"/>
  <c r="AJ9" i="11"/>
  <c r="AL9" i="11"/>
  <c r="AK9" i="11"/>
  <c r="AM9" i="11"/>
  <c r="T7" i="11"/>
  <c r="U7" i="11"/>
  <c r="V7" i="11"/>
  <c r="W7" i="11"/>
  <c r="Y7" i="11"/>
  <c r="X7" i="11"/>
  <c r="Z7" i="11"/>
  <c r="AA203" i="11"/>
  <c r="AB203" i="11"/>
  <c r="AC203" i="11"/>
  <c r="AD203" i="11"/>
  <c r="AE203" i="11"/>
  <c r="AF203" i="11"/>
  <c r="AG203" i="11"/>
  <c r="AC200" i="11"/>
  <c r="AD200" i="11"/>
  <c r="AE200" i="11"/>
  <c r="AF200" i="11"/>
  <c r="AG200" i="11"/>
  <c r="AA200" i="11"/>
  <c r="CG184" i="11"/>
  <c r="CH184" i="11"/>
  <c r="CI184" i="11"/>
  <c r="CJ184" i="11"/>
  <c r="CK184" i="11"/>
  <c r="CE184" i="11"/>
  <c r="BV182" i="11"/>
  <c r="BW182" i="11"/>
  <c r="BQ182" i="11"/>
  <c r="BR182" i="11"/>
  <c r="BT182" i="11"/>
  <c r="BS182" i="11"/>
  <c r="BU182" i="11"/>
  <c r="BZ179" i="11"/>
  <c r="CA179" i="11"/>
  <c r="CB179" i="11"/>
  <c r="CC179" i="11"/>
  <c r="CD179" i="11"/>
  <c r="BX179" i="11"/>
  <c r="BY179" i="11"/>
  <c r="BG176" i="11"/>
  <c r="BH176" i="11"/>
  <c r="BI176" i="11"/>
  <c r="BC176" i="11"/>
  <c r="BD176" i="11"/>
  <c r="BE176" i="11"/>
  <c r="BF176" i="11"/>
  <c r="AW174" i="11"/>
  <c r="AX174" i="11"/>
  <c r="AY174" i="11"/>
  <c r="AZ174" i="11"/>
  <c r="BA174" i="11"/>
  <c r="BB174" i="11"/>
  <c r="AV174" i="11"/>
  <c r="AC171" i="11"/>
  <c r="AD171" i="11"/>
  <c r="AE171" i="11"/>
  <c r="AF171" i="11"/>
  <c r="AG171" i="11"/>
  <c r="AA171" i="11"/>
  <c r="AB171" i="11"/>
  <c r="AA163" i="11"/>
  <c r="AB163" i="11"/>
  <c r="AC163" i="11"/>
  <c r="AD163" i="11"/>
  <c r="AE163" i="11"/>
  <c r="AF163" i="11"/>
  <c r="AG163" i="11"/>
  <c r="AP19" i="11"/>
  <c r="AR19" i="11"/>
  <c r="AS19" i="11"/>
  <c r="AT19" i="11"/>
  <c r="AU19" i="11"/>
  <c r="AO19" i="11"/>
  <c r="AQ19" i="11"/>
  <c r="AK18" i="11"/>
  <c r="AL18" i="11"/>
  <c r="AM18" i="11"/>
  <c r="AN18" i="11"/>
  <c r="AI18" i="11"/>
  <c r="AH18" i="11"/>
  <c r="AJ18" i="11"/>
  <c r="AA17" i="11"/>
  <c r="AB17" i="11"/>
  <c r="AC17" i="11"/>
  <c r="AD17" i="11"/>
  <c r="AG17" i="11"/>
  <c r="AE17" i="11"/>
  <c r="AF17" i="11"/>
  <c r="X16" i="11"/>
  <c r="Y16" i="11"/>
  <c r="Z16" i="11"/>
  <c r="T16" i="11"/>
  <c r="W16" i="11"/>
  <c r="V16" i="11"/>
  <c r="U16" i="11"/>
  <c r="BT15" i="11"/>
  <c r="BU15" i="11"/>
  <c r="BV15" i="11"/>
  <c r="BW15" i="11"/>
  <c r="BS15" i="11"/>
  <c r="BR15" i="11"/>
  <c r="BQ15" i="11"/>
  <c r="AW12" i="11"/>
  <c r="AX12" i="11"/>
  <c r="AY12" i="11"/>
  <c r="AZ12" i="11"/>
  <c r="BA12" i="11"/>
  <c r="BB12" i="11"/>
  <c r="AV12" i="11"/>
  <c r="AO11" i="11"/>
  <c r="AP11" i="11"/>
  <c r="AQ11" i="11"/>
  <c r="AR11" i="11"/>
  <c r="AS11" i="11"/>
  <c r="AT11" i="11"/>
  <c r="AU11" i="11"/>
  <c r="AN10" i="11"/>
  <c r="AH10" i="11"/>
  <c r="AI10" i="11"/>
  <c r="AJ10" i="11"/>
  <c r="AK10" i="11"/>
  <c r="AL10" i="11"/>
  <c r="AM10" i="11"/>
  <c r="AF9" i="11"/>
  <c r="AG9" i="11"/>
  <c r="AA9" i="11"/>
  <c r="AB9" i="11"/>
  <c r="AD9" i="11"/>
  <c r="AE9" i="11"/>
  <c r="AC9" i="11"/>
  <c r="AO6" i="11"/>
  <c r="AU6" i="11"/>
  <c r="AT6" i="11"/>
  <c r="AS6" i="11"/>
  <c r="AR6" i="11"/>
  <c r="AQ6" i="11"/>
  <c r="AP6" i="11"/>
  <c r="AN19" i="11"/>
  <c r="AH19" i="11"/>
  <c r="AI19" i="11"/>
  <c r="AJ19" i="11"/>
  <c r="AK19" i="11"/>
  <c r="AL19" i="11"/>
  <c r="AM19" i="11"/>
  <c r="CG18" i="11"/>
  <c r="CH18" i="11"/>
  <c r="CI18" i="11"/>
  <c r="CJ18" i="11"/>
  <c r="CE18" i="11"/>
  <c r="CF18" i="11"/>
  <c r="CK18" i="11"/>
  <c r="AC18" i="11"/>
  <c r="AD18" i="11"/>
  <c r="AE18" i="11"/>
  <c r="AF18" i="11"/>
  <c r="AA18" i="11"/>
  <c r="AB18" i="11"/>
  <c r="AG18" i="11"/>
  <c r="BX17" i="11"/>
  <c r="BY17" i="11"/>
  <c r="BZ17" i="11"/>
  <c r="CC17" i="11"/>
  <c r="CA17" i="11"/>
  <c r="CB17" i="11"/>
  <c r="CD17" i="11"/>
  <c r="T17" i="11"/>
  <c r="U17" i="11"/>
  <c r="V17" i="11"/>
  <c r="Y17" i="11"/>
  <c r="W17" i="11"/>
  <c r="X17" i="11"/>
  <c r="Z17" i="11"/>
  <c r="BT16" i="11"/>
  <c r="BU16" i="11"/>
  <c r="BV16" i="11"/>
  <c r="BW16" i="11"/>
  <c r="BS16" i="11"/>
  <c r="BQ16" i="11"/>
  <c r="BR16" i="11"/>
  <c r="BL15" i="11"/>
  <c r="BM15" i="11"/>
  <c r="BN15" i="11"/>
  <c r="BO15" i="11"/>
  <c r="BP15" i="11"/>
  <c r="BK15" i="11"/>
  <c r="BJ15" i="11"/>
  <c r="BC14" i="11"/>
  <c r="BD14" i="11"/>
  <c r="BE14" i="11"/>
  <c r="BF14" i="11"/>
  <c r="BI14" i="11"/>
  <c r="BG14" i="11"/>
  <c r="BH14" i="11"/>
  <c r="AX13" i="11"/>
  <c r="BA13" i="11"/>
  <c r="AY13" i="11"/>
  <c r="AZ13" i="11"/>
  <c r="BB13" i="11"/>
  <c r="AW13" i="11"/>
  <c r="AV13" i="11"/>
  <c r="AO12" i="11"/>
  <c r="AP12" i="11"/>
  <c r="AQ12" i="11"/>
  <c r="AR12" i="11"/>
  <c r="AS12" i="11"/>
  <c r="AT12" i="11"/>
  <c r="AU12" i="11"/>
  <c r="AH11" i="11"/>
  <c r="AI11" i="11"/>
  <c r="AJ11" i="11"/>
  <c r="AK11" i="11"/>
  <c r="AN11" i="11"/>
  <c r="AM11" i="11"/>
  <c r="AL11" i="11"/>
  <c r="CJ10" i="11"/>
  <c r="CK10" i="11"/>
  <c r="CE10" i="11"/>
  <c r="CF10" i="11"/>
  <c r="CI10" i="11"/>
  <c r="CH10" i="11"/>
  <c r="CG10" i="11"/>
  <c r="AF10" i="11"/>
  <c r="AG10" i="11"/>
  <c r="AA10" i="11"/>
  <c r="AB10" i="11"/>
  <c r="AC10" i="11"/>
  <c r="AD10" i="11"/>
  <c r="AE10" i="11"/>
  <c r="CB9" i="11"/>
  <c r="CC9" i="11"/>
  <c r="CD9" i="11"/>
  <c r="BX9" i="11"/>
  <c r="BZ9" i="11"/>
  <c r="CA9" i="11"/>
  <c r="BY9" i="11"/>
  <c r="X9" i="11"/>
  <c r="Y9" i="11"/>
  <c r="Z9" i="11"/>
  <c r="T9" i="11"/>
  <c r="V9" i="11"/>
  <c r="U9" i="11"/>
  <c r="W9" i="11"/>
  <c r="BT8" i="11"/>
  <c r="BU8" i="11"/>
  <c r="BV8" i="11"/>
  <c r="BW8" i="11"/>
  <c r="BR8" i="11"/>
  <c r="BS8" i="11"/>
  <c r="BQ8" i="11"/>
  <c r="BO7" i="11"/>
  <c r="BP7" i="11"/>
  <c r="BJ7" i="11"/>
  <c r="BK7" i="11"/>
  <c r="BM7" i="11"/>
  <c r="BL7" i="11"/>
  <c r="BN7" i="11"/>
  <c r="CE193" i="11"/>
  <c r="CF193" i="11"/>
  <c r="CG193" i="11"/>
  <c r="CH193" i="11"/>
  <c r="CI193" i="11"/>
  <c r="CJ193" i="11"/>
  <c r="BX192" i="11"/>
  <c r="BY192" i="11"/>
  <c r="BZ192" i="11"/>
  <c r="CA192" i="11"/>
  <c r="CB192" i="11"/>
  <c r="CC192" i="11"/>
  <c r="CD192" i="11"/>
  <c r="BV191" i="11"/>
  <c r="BW191" i="11"/>
  <c r="BQ191" i="11"/>
  <c r="BR191" i="11"/>
  <c r="BS191" i="11"/>
  <c r="BT191" i="11"/>
  <c r="BP190" i="11"/>
  <c r="BJ190" i="11"/>
  <c r="BK190" i="11"/>
  <c r="BL190" i="11"/>
  <c r="BM190" i="11"/>
  <c r="BN190" i="11"/>
  <c r="BL189" i="11"/>
  <c r="BM189" i="11"/>
  <c r="CR189" i="11" s="1"/>
  <c r="DB189" i="11" s="1" a="1"/>
  <c r="DB189" i="11" s="1"/>
  <c r="BN189" i="11"/>
  <c r="BO189" i="11"/>
  <c r="BP189" i="11"/>
  <c r="BJ189" i="11"/>
  <c r="BC188" i="11"/>
  <c r="BD188" i="11"/>
  <c r="BE188" i="11"/>
  <c r="BF188" i="11"/>
  <c r="CQ188" i="11" s="1"/>
  <c r="DA188" i="11" s="1" a="1"/>
  <c r="DA188" i="11" s="1"/>
  <c r="BG188" i="11"/>
  <c r="BH188" i="11"/>
  <c r="BI188" i="11"/>
  <c r="BZ187" i="11"/>
  <c r="CA187" i="11"/>
  <c r="CB187" i="11"/>
  <c r="CC187" i="11"/>
  <c r="CD187" i="11"/>
  <c r="BX187" i="11"/>
  <c r="BR186" i="11"/>
  <c r="BS186" i="11"/>
  <c r="BT186" i="11"/>
  <c r="BU186" i="11"/>
  <c r="BV186" i="11"/>
  <c r="BW186" i="11"/>
  <c r="BQ185" i="11"/>
  <c r="BR185" i="11"/>
  <c r="BS185" i="11"/>
  <c r="BT185" i="11"/>
  <c r="BU185" i="11"/>
  <c r="BV185" i="11"/>
  <c r="BW185" i="11"/>
  <c r="BJ184" i="11"/>
  <c r="BK184" i="11"/>
  <c r="CR184" i="11" s="1"/>
  <c r="DB184" i="11" s="1" a="1"/>
  <c r="DB184" i="11" s="1"/>
  <c r="BL184" i="11"/>
  <c r="BM184" i="11"/>
  <c r="BN184" i="11"/>
  <c r="BO184" i="11"/>
  <c r="BH183" i="11"/>
  <c r="BI183" i="11"/>
  <c r="BC183" i="11"/>
  <c r="BD183" i="11"/>
  <c r="BE183" i="11"/>
  <c r="BF183" i="11"/>
  <c r="AX182" i="11"/>
  <c r="AY182" i="11"/>
  <c r="AZ182" i="11"/>
  <c r="BA182" i="11"/>
  <c r="BB182" i="11"/>
  <c r="AV182" i="11"/>
  <c r="AW182" i="11"/>
  <c r="AO181" i="11"/>
  <c r="AP181" i="11"/>
  <c r="AQ181" i="11"/>
  <c r="AR181" i="11"/>
  <c r="AT181" i="11"/>
  <c r="AU181" i="11"/>
  <c r="AM180" i="11"/>
  <c r="CN180" i="11" s="1"/>
  <c r="CX180" i="11" s="1" a="1"/>
  <c r="CX180" i="11" s="1"/>
  <c r="AN180" i="11"/>
  <c r="AH180" i="11"/>
  <c r="AI180" i="11"/>
  <c r="AK180" i="11"/>
  <c r="AL180" i="11"/>
  <c r="AT179" i="11"/>
  <c r="AU179" i="11"/>
  <c r="AO179" i="11"/>
  <c r="AP179" i="11"/>
  <c r="AR179" i="11"/>
  <c r="AQ179" i="11"/>
  <c r="AS179" i="11"/>
  <c r="AK178" i="11"/>
  <c r="AL178" i="11"/>
  <c r="AM178" i="11"/>
  <c r="AN178" i="11"/>
  <c r="AI178" i="11"/>
  <c r="AH178" i="11"/>
  <c r="AJ178" i="11"/>
  <c r="AB177" i="11"/>
  <c r="AC177" i="11"/>
  <c r="AD177" i="11"/>
  <c r="AE177" i="11"/>
  <c r="AF177" i="11"/>
  <c r="AA177" i="11"/>
  <c r="AG177" i="11"/>
  <c r="T176" i="11"/>
  <c r="CN176" i="11"/>
  <c r="CX176" i="11" s="1" a="1"/>
  <c r="CX176" i="11" s="1"/>
  <c r="U176" i="11"/>
  <c r="V176" i="11"/>
  <c r="W176" i="11"/>
  <c r="X176" i="11"/>
  <c r="Y176" i="11"/>
  <c r="Z176" i="11"/>
  <c r="CG160" i="11"/>
  <c r="CH160" i="11"/>
  <c r="CI160" i="11"/>
  <c r="CJ160" i="11"/>
  <c r="CK160" i="11"/>
  <c r="CE160" i="11"/>
  <c r="CU160" i="11" s="1"/>
  <c r="DE160" i="11" s="1" a="1"/>
  <c r="DE160" i="11" s="1"/>
  <c r="CF160" i="11"/>
  <c r="CC159" i="11"/>
  <c r="CD159" i="11"/>
  <c r="BX159" i="11"/>
  <c r="BY159" i="11"/>
  <c r="BZ159" i="11"/>
  <c r="CA159" i="11"/>
  <c r="CB159" i="11"/>
  <c r="CT159" i="11" s="1"/>
  <c r="DD159" i="11" s="1" a="1"/>
  <c r="DD159" i="11" s="1"/>
  <c r="BR158" i="11"/>
  <c r="BS158" i="11"/>
  <c r="BT158" i="11"/>
  <c r="BU158" i="11"/>
  <c r="BV158" i="11"/>
  <c r="BW158" i="11"/>
  <c r="BQ158" i="11"/>
  <c r="CJ156" i="11"/>
  <c r="CU156" i="11" s="1"/>
  <c r="DE156" i="11" s="1" a="1"/>
  <c r="DE156" i="11" s="1"/>
  <c r="CK156" i="11"/>
  <c r="CE156" i="11"/>
  <c r="CF156" i="11"/>
  <c r="CG156" i="11"/>
  <c r="CH156" i="11"/>
  <c r="CI156" i="11"/>
  <c r="CJ155" i="11"/>
  <c r="CK155" i="11"/>
  <c r="CU155" i="11" s="1"/>
  <c r="DE155" i="11" s="1" a="1"/>
  <c r="DE155" i="11" s="1"/>
  <c r="CE155" i="11"/>
  <c r="CF155" i="11"/>
  <c r="CG155" i="11"/>
  <c r="CH155" i="11"/>
  <c r="CI155" i="11"/>
  <c r="CC154" i="11"/>
  <c r="CD154" i="11"/>
  <c r="BX154" i="11"/>
  <c r="CT154" i="11" s="1"/>
  <c r="DD154" i="11" s="1" a="1"/>
  <c r="DD154" i="11" s="1"/>
  <c r="BY154" i="11"/>
  <c r="BZ154" i="11"/>
  <c r="CA154" i="11"/>
  <c r="CB154" i="11"/>
  <c r="BU153" i="11"/>
  <c r="BV153" i="11"/>
  <c r="BW153" i="11"/>
  <c r="BQ153" i="11"/>
  <c r="BS153" i="11"/>
  <c r="BR153" i="11"/>
  <c r="BT153" i="11"/>
  <c r="BK152" i="11"/>
  <c r="BL152" i="11"/>
  <c r="BM152" i="11"/>
  <c r="BN152" i="11"/>
  <c r="BO152" i="11"/>
  <c r="CR152" i="11" s="1"/>
  <c r="DB152" i="11" s="1" a="1"/>
  <c r="DB152" i="11" s="1"/>
  <c r="BJ152" i="11"/>
  <c r="BP152" i="11"/>
  <c r="BC151" i="11"/>
  <c r="BD151" i="11"/>
  <c r="BE151" i="11"/>
  <c r="BF151" i="11"/>
  <c r="BH151" i="11"/>
  <c r="BG151" i="11"/>
  <c r="BI151" i="11"/>
  <c r="AX150" i="11"/>
  <c r="AY150" i="11"/>
  <c r="AZ150" i="11"/>
  <c r="BA150" i="11"/>
  <c r="BB150" i="11"/>
  <c r="AV150" i="11"/>
  <c r="AW150" i="11"/>
  <c r="AO149" i="11"/>
  <c r="AP149" i="11"/>
  <c r="AQ149" i="11"/>
  <c r="AR149" i="11"/>
  <c r="AS149" i="11"/>
  <c r="AT149" i="11"/>
  <c r="AU149" i="11"/>
  <c r="AH148" i="11"/>
  <c r="CN148" i="11" s="1"/>
  <c r="CX148" i="11" s="1" a="1"/>
  <c r="CX148" i="11" s="1"/>
  <c r="AI148" i="11"/>
  <c r="AJ148" i="11"/>
  <c r="AK148" i="11"/>
  <c r="AL148" i="11"/>
  <c r="AM148" i="11"/>
  <c r="AN148" i="11"/>
  <c r="AV147" i="11"/>
  <c r="AW147" i="11"/>
  <c r="AX147" i="11"/>
  <c r="AY147" i="11"/>
  <c r="AZ147" i="11"/>
  <c r="BA147" i="11"/>
  <c r="BB147" i="11"/>
  <c r="BQ146" i="11"/>
  <c r="BR146" i="11"/>
  <c r="BS146" i="11"/>
  <c r="BT146" i="11"/>
  <c r="BU146" i="11"/>
  <c r="BV146" i="11"/>
  <c r="BW146" i="11"/>
  <c r="BO145" i="11"/>
  <c r="BP145" i="11"/>
  <c r="BJ145" i="11"/>
  <c r="BK145" i="11"/>
  <c r="BL145" i="11"/>
  <c r="BM145" i="11"/>
  <c r="BN145" i="11"/>
  <c r="BF144" i="11"/>
  <c r="BG144" i="11"/>
  <c r="BH144" i="11"/>
  <c r="BI144" i="11"/>
  <c r="BC144" i="11"/>
  <c r="BD144" i="11"/>
  <c r="BE144" i="11"/>
  <c r="BE143" i="11"/>
  <c r="BF143" i="11"/>
  <c r="BG143" i="11"/>
  <c r="BI143" i="11"/>
  <c r="BC143" i="11"/>
  <c r="BD143" i="11"/>
  <c r="BH143" i="11"/>
  <c r="BL142" i="11"/>
  <c r="BM142" i="11"/>
  <c r="BN142" i="11"/>
  <c r="BP142" i="11"/>
  <c r="BJ142" i="11"/>
  <c r="BK142" i="11"/>
  <c r="BO142" i="11"/>
  <c r="BC141" i="11"/>
  <c r="BD141" i="11"/>
  <c r="BF141" i="11"/>
  <c r="BG141" i="11"/>
  <c r="BE141" i="11"/>
  <c r="BH141" i="11"/>
  <c r="BI141" i="11"/>
  <c r="BA140" i="11"/>
  <c r="BB140" i="11"/>
  <c r="AW140" i="11"/>
  <c r="AX140" i="11"/>
  <c r="AY140" i="11"/>
  <c r="AZ140" i="11"/>
  <c r="AV140" i="11"/>
  <c r="BA139" i="11"/>
  <c r="BB139" i="11"/>
  <c r="AV139" i="11"/>
  <c r="AW139" i="11"/>
  <c r="AX139" i="11"/>
  <c r="AY139" i="11"/>
  <c r="AZ139" i="11"/>
  <c r="BQ138" i="11"/>
  <c r="BR138" i="11"/>
  <c r="BS138" i="11"/>
  <c r="CS138" i="11" s="1"/>
  <c r="DC138" i="11" s="1" a="1"/>
  <c r="DC138" i="11" s="1"/>
  <c r="BT138" i="11"/>
  <c r="BU138" i="11"/>
  <c r="BV138" i="11"/>
  <c r="BW138" i="11"/>
  <c r="BQ137" i="11"/>
  <c r="BR137" i="11"/>
  <c r="BS137" i="11"/>
  <c r="BT137" i="11"/>
  <c r="BU137" i="11"/>
  <c r="BV137" i="11"/>
  <c r="BW137" i="11"/>
  <c r="BW135" i="11"/>
  <c r="BQ135" i="11"/>
  <c r="BR135" i="11"/>
  <c r="BS135" i="11"/>
  <c r="BT135" i="11"/>
  <c r="BU135" i="11"/>
  <c r="BV135" i="11"/>
  <c r="BV134" i="11"/>
  <c r="BW134" i="11"/>
  <c r="BQ134" i="11"/>
  <c r="BR134" i="11"/>
  <c r="BS134" i="11"/>
  <c r="BT134" i="11"/>
  <c r="CS134" i="11" s="1"/>
  <c r="DC134" i="11" s="1" a="1"/>
  <c r="DC134" i="11" s="1"/>
  <c r="BU134" i="11"/>
  <c r="CI131" i="11"/>
  <c r="CJ131" i="11"/>
  <c r="CK131" i="11"/>
  <c r="CE131" i="11"/>
  <c r="CF131" i="11"/>
  <c r="CG131" i="11"/>
  <c r="CH131" i="11"/>
  <c r="CU131" i="11" s="1"/>
  <c r="DE131" i="11" s="1" a="1"/>
  <c r="DE131" i="11" s="1"/>
  <c r="BZ130" i="11"/>
  <c r="CA130" i="11"/>
  <c r="CB130" i="11"/>
  <c r="CC130" i="11"/>
  <c r="CD130" i="11"/>
  <c r="BX130" i="11"/>
  <c r="BY130" i="11"/>
  <c r="W123" i="11"/>
  <c r="X123" i="11"/>
  <c r="Y123" i="11"/>
  <c r="Z123" i="11"/>
  <c r="T123" i="11"/>
  <c r="U123" i="11"/>
  <c r="V123" i="11"/>
  <c r="AC121" i="11"/>
  <c r="AD121" i="11"/>
  <c r="AE121" i="11"/>
  <c r="AF121" i="11"/>
  <c r="AG121" i="11"/>
  <c r="AA121" i="11"/>
  <c r="AB121" i="11"/>
  <c r="AA120" i="11"/>
  <c r="AB120" i="11"/>
  <c r="AC120" i="11"/>
  <c r="AD120" i="11"/>
  <c r="AG120" i="11"/>
  <c r="AE120" i="11"/>
  <c r="AF120" i="11"/>
  <c r="AW119" i="11"/>
  <c r="AX119" i="11"/>
  <c r="AY119" i="11"/>
  <c r="AZ119" i="11"/>
  <c r="BA119" i="11"/>
  <c r="AV119" i="11"/>
  <c r="BB119" i="11"/>
  <c r="AU118" i="11"/>
  <c r="AO118" i="11"/>
  <c r="AP118" i="11"/>
  <c r="AQ118" i="11"/>
  <c r="AR118" i="11"/>
  <c r="AS118" i="11"/>
  <c r="AT118" i="11"/>
  <c r="AS117" i="11"/>
  <c r="AT117" i="11"/>
  <c r="AU117" i="11"/>
  <c r="AO117" i="11"/>
  <c r="AP117" i="11"/>
  <c r="AQ117" i="11"/>
  <c r="AR117" i="11"/>
  <c r="BF116" i="11"/>
  <c r="BG116" i="11"/>
  <c r="BH116" i="11"/>
  <c r="BI116" i="11"/>
  <c r="BC116" i="11"/>
  <c r="BD116" i="11"/>
  <c r="BE116" i="11"/>
  <c r="CQ116" i="11" s="1"/>
  <c r="DA116" i="11" s="1" a="1"/>
  <c r="DA116" i="11" s="1"/>
  <c r="CD115" i="11"/>
  <c r="BX115" i="11"/>
  <c r="BY115" i="11"/>
  <c r="BZ115" i="11"/>
  <c r="CA115" i="11"/>
  <c r="CB115" i="11"/>
  <c r="CC115" i="11"/>
  <c r="BT114" i="11"/>
  <c r="BU114" i="11"/>
  <c r="BV114" i="11"/>
  <c r="BW114" i="11"/>
  <c r="BQ114" i="11"/>
  <c r="BR114" i="11"/>
  <c r="BS114" i="11"/>
  <c r="BM113" i="11"/>
  <c r="BN113" i="11"/>
  <c r="BP113" i="11"/>
  <c r="BJ113" i="11"/>
  <c r="BK113" i="11"/>
  <c r="BL113" i="11"/>
  <c r="BO113" i="11"/>
  <c r="CA112" i="11"/>
  <c r="CB112" i="11"/>
  <c r="CD112" i="11"/>
  <c r="BX112" i="11"/>
  <c r="CC112" i="11"/>
  <c r="BY112" i="11"/>
  <c r="BZ112" i="11"/>
  <c r="CA111" i="11"/>
  <c r="CB111" i="11"/>
  <c r="CD111" i="11"/>
  <c r="BX111" i="11"/>
  <c r="BY111" i="11"/>
  <c r="BZ111" i="11"/>
  <c r="CC111" i="11"/>
  <c r="BQ110" i="11"/>
  <c r="BR110" i="11"/>
  <c r="BT110" i="11"/>
  <c r="BV110" i="11"/>
  <c r="BS110" i="11"/>
  <c r="BU110" i="11"/>
  <c r="BW110" i="11"/>
  <c r="BP109" i="11"/>
  <c r="BK109" i="11"/>
  <c r="BM109" i="11"/>
  <c r="BJ109" i="11"/>
  <c r="BL109" i="11"/>
  <c r="BO109" i="11"/>
  <c r="BN109" i="11"/>
  <c r="AA108" i="11"/>
  <c r="AB108" i="11"/>
  <c r="AD108" i="11"/>
  <c r="AF108" i="11"/>
  <c r="AC108" i="11"/>
  <c r="AE108" i="11"/>
  <c r="AG108" i="11"/>
  <c r="T107" i="11"/>
  <c r="U107" i="11"/>
  <c r="W107" i="11"/>
  <c r="Y107" i="11"/>
  <c r="V107" i="11"/>
  <c r="X107" i="11"/>
  <c r="Z107" i="11"/>
  <c r="AE104" i="11"/>
  <c r="AF104" i="11"/>
  <c r="AA104" i="11"/>
  <c r="AD104" i="11"/>
  <c r="AG104" i="11"/>
  <c r="AB104" i="11"/>
  <c r="AC104" i="11"/>
  <c r="W103" i="11"/>
  <c r="X103" i="11"/>
  <c r="U103" i="11"/>
  <c r="Y103" i="11"/>
  <c r="T103" i="11"/>
  <c r="V103" i="11"/>
  <c r="Z103" i="11"/>
  <c r="AI101" i="11"/>
  <c r="AJ101" i="11"/>
  <c r="AM101" i="11"/>
  <c r="AN101" i="11"/>
  <c r="AH101" i="11"/>
  <c r="AL101" i="11"/>
  <c r="AK101" i="11"/>
  <c r="AH100" i="11"/>
  <c r="AK100" i="11"/>
  <c r="AL100" i="11"/>
  <c r="AI100" i="11"/>
  <c r="CN100" i="11" s="1"/>
  <c r="CX100" i="11" s="1" a="1"/>
  <c r="CX100" i="11" s="1"/>
  <c r="AJ100" i="11"/>
  <c r="AM100" i="11"/>
  <c r="AN100" i="11"/>
  <c r="AU99" i="11"/>
  <c r="AQ99" i="11"/>
  <c r="AR99" i="11"/>
  <c r="AO99" i="11"/>
  <c r="AP99" i="11"/>
  <c r="AS99" i="11"/>
  <c r="AT99" i="11"/>
  <c r="AK98" i="11"/>
  <c r="AL98" i="11"/>
  <c r="AH98" i="11"/>
  <c r="AI98" i="11"/>
  <c r="AJ98" i="11"/>
  <c r="AM98" i="11"/>
  <c r="AN98" i="11"/>
  <c r="AI97" i="11"/>
  <c r="AJ97" i="11"/>
  <c r="AM97" i="11"/>
  <c r="AN97" i="11"/>
  <c r="AK97" i="11"/>
  <c r="AL97" i="11"/>
  <c r="AH97" i="11"/>
  <c r="BF96" i="11"/>
  <c r="BG96" i="11"/>
  <c r="BC96" i="11"/>
  <c r="BH96" i="11"/>
  <c r="BI96" i="11"/>
  <c r="BD96" i="11"/>
  <c r="BE96" i="11"/>
  <c r="BQ95" i="11"/>
  <c r="BT95" i="11"/>
  <c r="BU95" i="11"/>
  <c r="BR95" i="11"/>
  <c r="BS95" i="11"/>
  <c r="BV95" i="11"/>
  <c r="BW95" i="11"/>
  <c r="BP94" i="11"/>
  <c r="BL94" i="11"/>
  <c r="CR94" i="11" s="1"/>
  <c r="DB94" i="11" s="1" a="1"/>
  <c r="DB94" i="11" s="1"/>
  <c r="BM94" i="11"/>
  <c r="BJ94" i="11"/>
  <c r="BK94" i="11"/>
  <c r="BN94" i="11"/>
  <c r="BO94" i="11"/>
  <c r="BJ93" i="11"/>
  <c r="BK93" i="11"/>
  <c r="BL93" i="11"/>
  <c r="BM93" i="11"/>
  <c r="BP93" i="11"/>
  <c r="BN93" i="11"/>
  <c r="BO93" i="11"/>
  <c r="CF92" i="11"/>
  <c r="CG92" i="11"/>
  <c r="CH92" i="11"/>
  <c r="CI92" i="11"/>
  <c r="CU92" i="11" s="1"/>
  <c r="DE92" i="11" s="1" a="1"/>
  <c r="DE92" i="11" s="1"/>
  <c r="CE92" i="11"/>
  <c r="CJ92" i="11"/>
  <c r="CK92" i="11"/>
  <c r="T91" i="11"/>
  <c r="U91" i="11"/>
  <c r="V91" i="11"/>
  <c r="Y91" i="11"/>
  <c r="W91" i="11"/>
  <c r="X91" i="11"/>
  <c r="Z91" i="11"/>
  <c r="AA87" i="11"/>
  <c r="AB87" i="11"/>
  <c r="AC87" i="11"/>
  <c r="AD87" i="11"/>
  <c r="AG87" i="11"/>
  <c r="AE87" i="11"/>
  <c r="AF87" i="11"/>
  <c r="AQ86" i="11"/>
  <c r="AR86" i="11"/>
  <c r="AS86" i="11"/>
  <c r="AT86" i="11"/>
  <c r="AO86" i="11"/>
  <c r="AP86" i="11"/>
  <c r="AU86" i="11"/>
  <c r="CO86" i="11" s="1"/>
  <c r="CY86" i="11" s="1" a="1"/>
  <c r="CY86" i="11" s="1"/>
  <c r="AI85" i="11"/>
  <c r="AJ85" i="11"/>
  <c r="AK85" i="11"/>
  <c r="AL85" i="11"/>
  <c r="AH85" i="11"/>
  <c r="AM85" i="11"/>
  <c r="AN85" i="11"/>
  <c r="AH84" i="11"/>
  <c r="CN84" i="11" s="1"/>
  <c r="CX84" i="11" s="1" a="1"/>
  <c r="CX84" i="11" s="1"/>
  <c r="AI84" i="11"/>
  <c r="AJ84" i="11"/>
  <c r="AK84" i="11"/>
  <c r="AN84" i="11"/>
  <c r="AM84" i="11"/>
  <c r="AL84" i="11"/>
  <c r="AO83" i="11"/>
  <c r="AP83" i="11"/>
  <c r="AQ83" i="11"/>
  <c r="AR83" i="11"/>
  <c r="AS83" i="11"/>
  <c r="AT83" i="11"/>
  <c r="AU83" i="11"/>
  <c r="AO82" i="11"/>
  <c r="AP82" i="11"/>
  <c r="AQ82" i="11"/>
  <c r="AR82" i="11"/>
  <c r="AS82" i="11"/>
  <c r="AT82" i="11"/>
  <c r="AU82" i="11"/>
  <c r="AH81" i="11"/>
  <c r="AI81" i="11"/>
  <c r="AJ81" i="11"/>
  <c r="AK81" i="11"/>
  <c r="AN81" i="11"/>
  <c r="AL81" i="11"/>
  <c r="AM81" i="11"/>
  <c r="BD80" i="11"/>
  <c r="BE80" i="11"/>
  <c r="BG80" i="11"/>
  <c r="BH80" i="11"/>
  <c r="BI80" i="11"/>
  <c r="BC80" i="11"/>
  <c r="BF80" i="11"/>
  <c r="AV79" i="11"/>
  <c r="AW79" i="11"/>
  <c r="AX79" i="11"/>
  <c r="AY79" i="11"/>
  <c r="AZ79" i="11"/>
  <c r="BA79" i="11"/>
  <c r="BB79" i="11"/>
  <c r="BJ78" i="11"/>
  <c r="BK78" i="11"/>
  <c r="BL78" i="11"/>
  <c r="BM78" i="11"/>
  <c r="BN78" i="11"/>
  <c r="BO78" i="11"/>
  <c r="BP78" i="11"/>
  <c r="BI77" i="11"/>
  <c r="BC77" i="11"/>
  <c r="BD77" i="11"/>
  <c r="BE77" i="11"/>
  <c r="BF77" i="11"/>
  <c r="BH77" i="11"/>
  <c r="BG77" i="11"/>
  <c r="BH76" i="11"/>
  <c r="CQ76" i="11" s="1"/>
  <c r="DA76" i="11" s="1" a="1"/>
  <c r="DA76" i="11" s="1"/>
  <c r="BI76" i="11"/>
  <c r="BC76" i="11"/>
  <c r="BD76" i="11"/>
  <c r="BE76" i="11"/>
  <c r="BG76" i="11"/>
  <c r="BF76" i="11"/>
  <c r="BB75" i="11"/>
  <c r="AV75" i="11"/>
  <c r="AW75" i="11"/>
  <c r="AX75" i="11"/>
  <c r="AY75" i="11"/>
  <c r="BA75" i="11"/>
  <c r="AZ75" i="11"/>
  <c r="BY74" i="11"/>
  <c r="BZ74" i="11"/>
  <c r="CA74" i="11"/>
  <c r="CT74" i="11" s="1"/>
  <c r="DD74" i="11" s="1" a="1"/>
  <c r="DD74" i="11" s="1"/>
  <c r="CB74" i="11"/>
  <c r="CC74" i="11"/>
  <c r="CD74" i="11"/>
  <c r="BX74" i="11"/>
  <c r="CG73" i="11"/>
  <c r="CH73" i="11"/>
  <c r="CI73" i="11"/>
  <c r="CJ73" i="11"/>
  <c r="CU73" i="11" s="1"/>
  <c r="DE73" i="11" s="1" a="1"/>
  <c r="DE73" i="11" s="1"/>
  <c r="CK73" i="11"/>
  <c r="CF73" i="11"/>
  <c r="CE73" i="11"/>
  <c r="CG72" i="11"/>
  <c r="CH72" i="11"/>
  <c r="CI72" i="11"/>
  <c r="CJ72" i="11"/>
  <c r="CK72" i="11"/>
  <c r="CU72" i="11" s="1"/>
  <c r="DE72" i="11" s="1" a="1"/>
  <c r="DE72" i="11" s="1"/>
  <c r="CF72" i="11"/>
  <c r="CE72" i="11"/>
  <c r="Z70" i="11"/>
  <c r="T70" i="11"/>
  <c r="U70" i="11"/>
  <c r="V70" i="11"/>
  <c r="W70" i="11"/>
  <c r="Y70" i="11"/>
  <c r="X70" i="11"/>
  <c r="AO69" i="11"/>
  <c r="AP69" i="11"/>
  <c r="AQ69" i="11"/>
  <c r="AR69" i="11"/>
  <c r="AS69" i="11"/>
  <c r="AT69" i="11"/>
  <c r="AU69" i="11"/>
  <c r="CO69" i="11" s="1"/>
  <c r="CY69" i="11" s="1" a="1"/>
  <c r="CY69" i="11" s="1"/>
  <c r="AR67" i="11"/>
  <c r="AS67" i="11"/>
  <c r="AU67" i="11"/>
  <c r="AO67" i="11"/>
  <c r="AP67" i="11"/>
  <c r="AT67" i="11"/>
  <c r="AQ67" i="11"/>
  <c r="AZ66" i="11"/>
  <c r="BA66" i="11"/>
  <c r="AV66" i="11"/>
  <c r="AW66" i="11"/>
  <c r="AX66" i="11"/>
  <c r="AY66" i="11"/>
  <c r="BB66" i="11"/>
  <c r="CD64" i="11"/>
  <c r="BX64" i="11"/>
  <c r="CT64" i="11" s="1"/>
  <c r="DD64" i="11" s="1" a="1"/>
  <c r="DD64" i="11" s="1"/>
  <c r="BY64" i="11"/>
  <c r="BZ64" i="11"/>
  <c r="CB64" i="11"/>
  <c r="CC64" i="11"/>
  <c r="CA64" i="11"/>
  <c r="CB63" i="11"/>
  <c r="CD63" i="11"/>
  <c r="BY63" i="11"/>
  <c r="BZ63" i="11"/>
  <c r="CC63" i="11"/>
  <c r="CA63" i="11"/>
  <c r="BX63" i="11"/>
  <c r="U59" i="11"/>
  <c r="V59" i="11"/>
  <c r="X59" i="11"/>
  <c r="T59" i="11"/>
  <c r="W59" i="11"/>
  <c r="Y59" i="11"/>
  <c r="Z59" i="11"/>
  <c r="AB57" i="11"/>
  <c r="AC57" i="11"/>
  <c r="AD57" i="11"/>
  <c r="AE57" i="11"/>
  <c r="AF57" i="11"/>
  <c r="AA57" i="11"/>
  <c r="AG57" i="11"/>
  <c r="U56" i="11"/>
  <c r="V56" i="11"/>
  <c r="T56" i="11"/>
  <c r="W56" i="11"/>
  <c r="X56" i="11"/>
  <c r="Z56" i="11"/>
  <c r="Y56" i="11"/>
  <c r="Y55" i="11"/>
  <c r="Z55" i="11"/>
  <c r="T55" i="11"/>
  <c r="U55" i="11"/>
  <c r="X55" i="11"/>
  <c r="V55" i="11"/>
  <c r="W55" i="11"/>
  <c r="AK53" i="11"/>
  <c r="AL53" i="11"/>
  <c r="AM53" i="11"/>
  <c r="AN53" i="11"/>
  <c r="AJ53" i="11"/>
  <c r="AH53" i="11"/>
  <c r="AI53" i="11"/>
  <c r="AQ51" i="11"/>
  <c r="AR51" i="11"/>
  <c r="AS51" i="11"/>
  <c r="AT51" i="11"/>
  <c r="AO51" i="11"/>
  <c r="AP51" i="11"/>
  <c r="AU51" i="11"/>
  <c r="AI50" i="11"/>
  <c r="AJ50" i="11"/>
  <c r="AK50" i="11"/>
  <c r="AL50" i="11"/>
  <c r="AH50" i="11"/>
  <c r="CN50" i="11" s="1"/>
  <c r="CX50" i="11" s="1" a="1"/>
  <c r="CX50" i="11" s="1"/>
  <c r="AM50" i="11"/>
  <c r="AN50" i="11"/>
  <c r="AH49" i="11"/>
  <c r="AI49" i="11"/>
  <c r="AJ49" i="11"/>
  <c r="AK49" i="11"/>
  <c r="AL49" i="11"/>
  <c r="AM49" i="11"/>
  <c r="AN49" i="11"/>
  <c r="BM48" i="11"/>
  <c r="BN48" i="11"/>
  <c r="BO48" i="11"/>
  <c r="BP48" i="11"/>
  <c r="BJ48" i="11"/>
  <c r="BK48" i="11"/>
  <c r="BL48" i="11"/>
  <c r="BC47" i="11"/>
  <c r="BD47" i="11"/>
  <c r="BE47" i="11"/>
  <c r="BH47" i="11"/>
  <c r="BF47" i="11"/>
  <c r="BG47" i="11"/>
  <c r="BI47" i="11"/>
  <c r="BB46" i="11"/>
  <c r="AV46" i="11"/>
  <c r="AW46" i="11"/>
  <c r="AX46" i="11"/>
  <c r="AZ46" i="11"/>
  <c r="AY46" i="11"/>
  <c r="CP46" i="11" s="1"/>
  <c r="CZ46" i="11" s="1" a="1"/>
  <c r="CZ46" i="11" s="1"/>
  <c r="BA46" i="11"/>
  <c r="AX45" i="11"/>
  <c r="AY45" i="11"/>
  <c r="AZ45" i="11"/>
  <c r="BA45" i="11"/>
  <c r="BB45" i="11"/>
  <c r="AV45" i="11"/>
  <c r="AW45" i="11"/>
  <c r="CP45" i="11" s="1"/>
  <c r="CZ45" i="11" s="1" a="1"/>
  <c r="CZ45" i="11" s="1"/>
  <c r="BM44" i="11"/>
  <c r="BN44" i="11"/>
  <c r="BO44" i="11"/>
  <c r="BP44" i="11"/>
  <c r="BJ44" i="11"/>
  <c r="BL44" i="11"/>
  <c r="BK44" i="11"/>
  <c r="BX43" i="11"/>
  <c r="CT43" i="11" s="1"/>
  <c r="DD43" i="11" s="1" a="1"/>
  <c r="DD43" i="11" s="1"/>
  <c r="BY43" i="11"/>
  <c r="BZ43" i="11"/>
  <c r="CA43" i="11"/>
  <c r="CB43" i="11"/>
  <c r="CD43" i="11"/>
  <c r="CC43" i="11"/>
  <c r="BQ42" i="11"/>
  <c r="BW42" i="11"/>
  <c r="BR42" i="11"/>
  <c r="BS42" i="11"/>
  <c r="BT42" i="11"/>
  <c r="BV42" i="11"/>
  <c r="BU42" i="11"/>
  <c r="BU41" i="11"/>
  <c r="BV41" i="11"/>
  <c r="BW41" i="11"/>
  <c r="BQ41" i="11"/>
  <c r="BT41" i="11"/>
  <c r="BR41" i="11"/>
  <c r="BS41" i="11"/>
  <c r="CD40" i="11"/>
  <c r="BY40" i="11"/>
  <c r="CC40" i="11"/>
  <c r="BX40" i="11"/>
  <c r="CT40" i="11" s="1"/>
  <c r="DD40" i="11" s="1" a="1"/>
  <c r="DD40" i="11" s="1"/>
  <c r="CB40" i="11"/>
  <c r="BZ40" i="11"/>
  <c r="CA40" i="11"/>
  <c r="T35" i="11"/>
  <c r="V35" i="11"/>
  <c r="Z35" i="11"/>
  <c r="U35" i="11"/>
  <c r="W35" i="11"/>
  <c r="Y35" i="11"/>
  <c r="X35" i="11"/>
  <c r="T31" i="11"/>
  <c r="V31" i="11"/>
  <c r="W31" i="11"/>
  <c r="X31" i="11"/>
  <c r="Y31" i="11"/>
  <c r="Z31" i="11"/>
  <c r="U31" i="11"/>
  <c r="AB28" i="11"/>
  <c r="AD28" i="11"/>
  <c r="AE28" i="11"/>
  <c r="AF28" i="11"/>
  <c r="AG28" i="11"/>
  <c r="AA28" i="11"/>
  <c r="AC28" i="11"/>
  <c r="CM28" i="11" s="1"/>
  <c r="CW28" i="11" s="1" a="1"/>
  <c r="CW28" i="11" s="1"/>
  <c r="AO27" i="11"/>
  <c r="AP27" i="11"/>
  <c r="AQ27" i="11"/>
  <c r="AR27" i="11"/>
  <c r="AS27" i="11"/>
  <c r="AT27" i="11"/>
  <c r="AU27" i="11"/>
  <c r="AM26" i="11"/>
  <c r="AN26" i="11"/>
  <c r="AH26" i="11"/>
  <c r="AI26" i="11"/>
  <c r="AJ26" i="11"/>
  <c r="AL26" i="11"/>
  <c r="AK26" i="11"/>
  <c r="AJ25" i="11"/>
  <c r="AK25" i="11"/>
  <c r="AL25" i="11"/>
  <c r="AM25" i="11"/>
  <c r="AN25" i="11"/>
  <c r="AI25" i="11"/>
  <c r="AH25" i="11"/>
  <c r="BE24" i="11"/>
  <c r="BC24" i="11"/>
  <c r="BD24" i="11"/>
  <c r="BF24" i="11"/>
  <c r="BG24" i="11"/>
  <c r="BH24" i="11"/>
  <c r="BI24" i="11"/>
  <c r="BO23" i="11"/>
  <c r="BP23" i="11"/>
  <c r="BJ23" i="11"/>
  <c r="BM23" i="11"/>
  <c r="CR23" i="11" s="1"/>
  <c r="DB23" i="11" s="1" a="1"/>
  <c r="DB23" i="11" s="1"/>
  <c r="BK23" i="11"/>
  <c r="BN23" i="11"/>
  <c r="BL23" i="11"/>
  <c r="AG191" i="11"/>
  <c r="BI187" i="11"/>
  <c r="AR185" i="11"/>
  <c r="BP184" i="11"/>
  <c r="AA183" i="11"/>
  <c r="AJ180" i="11"/>
  <c r="AO177" i="11"/>
  <c r="BH171" i="11"/>
  <c r="CQ171" i="11" s="1"/>
  <c r="DA171" i="11" s="1" a="1"/>
  <c r="DA171" i="11" s="1"/>
  <c r="CI19" i="11"/>
  <c r="CJ19" i="11"/>
  <c r="CK19" i="11"/>
  <c r="CE19" i="11"/>
  <c r="CG19" i="11"/>
  <c r="CH19" i="11"/>
  <c r="CF19" i="11"/>
  <c r="AP13" i="11"/>
  <c r="AS13" i="11"/>
  <c r="AO13" i="11"/>
  <c r="AQ13" i="11"/>
  <c r="AR13" i="11"/>
  <c r="AT13" i="11"/>
  <c r="AU13" i="11"/>
  <c r="AH12" i="11"/>
  <c r="AI12" i="11"/>
  <c r="AJ12" i="11"/>
  <c r="AK12" i="11"/>
  <c r="AL12" i="11"/>
  <c r="AM12" i="11"/>
  <c r="AN12" i="11"/>
  <c r="CB10" i="11"/>
  <c r="CC10" i="11"/>
  <c r="CD10" i="11"/>
  <c r="BX10" i="11"/>
  <c r="BY10" i="11"/>
  <c r="BZ10" i="11"/>
  <c r="CA10" i="11"/>
  <c r="BT9" i="11"/>
  <c r="BU9" i="11"/>
  <c r="BV9" i="11"/>
  <c r="BW9" i="11"/>
  <c r="BQ9" i="11"/>
  <c r="BR9" i="11"/>
  <c r="BS9" i="11"/>
  <c r="BG7" i="11"/>
  <c r="BH7" i="11"/>
  <c r="BI7" i="11"/>
  <c r="BC7" i="11"/>
  <c r="BE7" i="11"/>
  <c r="BD7" i="11"/>
  <c r="BF7" i="11"/>
  <c r="CF196" i="11"/>
  <c r="CG196" i="11"/>
  <c r="CH196" i="11"/>
  <c r="CI196" i="11"/>
  <c r="CJ196" i="11"/>
  <c r="CK196" i="11"/>
  <c r="BV193" i="11"/>
  <c r="BW193" i="11"/>
  <c r="BQ193" i="11"/>
  <c r="BR193" i="11"/>
  <c r="BS193" i="11"/>
  <c r="BT193" i="11"/>
  <c r="AZ190" i="11"/>
  <c r="BA190" i="11"/>
  <c r="BB190" i="11"/>
  <c r="AV190" i="11"/>
  <c r="AW190" i="11"/>
  <c r="AX190" i="11"/>
  <c r="BB187" i="11"/>
  <c r="CP187" i="11" s="1"/>
  <c r="CZ187" i="11" s="1" a="1"/>
  <c r="CZ187" i="11" s="1"/>
  <c r="AV187" i="11"/>
  <c r="AW187" i="11"/>
  <c r="AX187" i="11"/>
  <c r="AY187" i="11"/>
  <c r="AZ187" i="11"/>
  <c r="BJ185" i="11"/>
  <c r="BK185" i="11"/>
  <c r="BL185" i="11"/>
  <c r="BM185" i="11"/>
  <c r="BN185" i="11"/>
  <c r="BO185" i="11"/>
  <c r="AP182" i="11"/>
  <c r="AQ182" i="11"/>
  <c r="AR182" i="11"/>
  <c r="AS182" i="11"/>
  <c r="AT182" i="11"/>
  <c r="AO182" i="11"/>
  <c r="AU182" i="11"/>
  <c r="AD179" i="11"/>
  <c r="AE179" i="11"/>
  <c r="AF179" i="11"/>
  <c r="AG179" i="11"/>
  <c r="AB179" i="11"/>
  <c r="AC179" i="11"/>
  <c r="BU159" i="11"/>
  <c r="BV159" i="11"/>
  <c r="BW159" i="11"/>
  <c r="BQ159" i="11"/>
  <c r="BR159" i="11"/>
  <c r="BS159" i="11"/>
  <c r="BT159" i="11"/>
  <c r="BD156" i="11"/>
  <c r="CQ156" i="11" s="1"/>
  <c r="DA156" i="11" s="1" a="1"/>
  <c r="DA156" i="11" s="1"/>
  <c r="BE156" i="11"/>
  <c r="BF156" i="11"/>
  <c r="BG156" i="11"/>
  <c r="BH156" i="11"/>
  <c r="BI156" i="11"/>
  <c r="BC156" i="11"/>
  <c r="BM153" i="11"/>
  <c r="BN153" i="11"/>
  <c r="BO153" i="11"/>
  <c r="BP153" i="11"/>
  <c r="BK153" i="11"/>
  <c r="BJ153" i="11"/>
  <c r="BL153" i="11"/>
  <c r="BB151" i="11"/>
  <c r="AV151" i="11"/>
  <c r="AW151" i="11"/>
  <c r="AX151" i="11"/>
  <c r="AZ151" i="11"/>
  <c r="AY151" i="11"/>
  <c r="BA151" i="11"/>
  <c r="AG148" i="11"/>
  <c r="AA148" i="11"/>
  <c r="AB148" i="11"/>
  <c r="AC148" i="11"/>
  <c r="CM148" i="11" s="1"/>
  <c r="CW148" i="11" s="1" a="1"/>
  <c r="CW148" i="11" s="1"/>
  <c r="AD148" i="11"/>
  <c r="AE148" i="11"/>
  <c r="AF148" i="11"/>
  <c r="AS146" i="11"/>
  <c r="AT146" i="11"/>
  <c r="AU146" i="11"/>
  <c r="AO146" i="11"/>
  <c r="AP146" i="11"/>
  <c r="CO146" i="11" s="1"/>
  <c r="CY146" i="11" s="1" a="1"/>
  <c r="CY146" i="11" s="1"/>
  <c r="AQ146" i="11"/>
  <c r="AR146" i="11"/>
  <c r="AW143" i="11"/>
  <c r="AX143" i="11"/>
  <c r="AY143" i="11"/>
  <c r="BA143" i="11"/>
  <c r="BB143" i="11"/>
  <c r="AV143" i="11"/>
  <c r="AZ143" i="11"/>
  <c r="AS140" i="11"/>
  <c r="AT140" i="11"/>
  <c r="AU140" i="11"/>
  <c r="AO140" i="11"/>
  <c r="AP140" i="11"/>
  <c r="AQ140" i="11"/>
  <c r="AR140" i="11"/>
  <c r="CO140" i="11" s="1"/>
  <c r="CY140" i="11" s="1" a="1"/>
  <c r="CY140" i="11" s="1"/>
  <c r="AZ138" i="11"/>
  <c r="BA138" i="11"/>
  <c r="BB138" i="11"/>
  <c r="AV138" i="11"/>
  <c r="AW138" i="11"/>
  <c r="AX138" i="11"/>
  <c r="AY138" i="11"/>
  <c r="BG135" i="11"/>
  <c r="BH135" i="11"/>
  <c r="BI135" i="11"/>
  <c r="BC135" i="11"/>
  <c r="BD135" i="11"/>
  <c r="BE135" i="11"/>
  <c r="BF135" i="11"/>
  <c r="CI132" i="11"/>
  <c r="CJ132" i="11"/>
  <c r="CU132" i="11" s="1"/>
  <c r="DE132" i="11" s="1" a="1"/>
  <c r="DE132" i="11" s="1"/>
  <c r="CK132" i="11"/>
  <c r="CE132" i="11"/>
  <c r="CF132" i="11"/>
  <c r="CG132" i="11"/>
  <c r="CH132" i="11"/>
  <c r="CH129" i="11"/>
  <c r="CI129" i="11"/>
  <c r="CJ129" i="11"/>
  <c r="CK129" i="11"/>
  <c r="CE129" i="11"/>
  <c r="CF129" i="11"/>
  <c r="CG129" i="11"/>
  <c r="BW126" i="11"/>
  <c r="BQ126" i="11"/>
  <c r="BR126" i="11"/>
  <c r="BS126" i="11"/>
  <c r="CS126" i="11" s="1"/>
  <c r="DC126" i="11" s="1" a="1"/>
  <c r="DC126" i="11" s="1"/>
  <c r="BT126" i="11"/>
  <c r="BU126" i="11"/>
  <c r="BV126" i="11"/>
  <c r="Z120" i="11"/>
  <c r="T120" i="11"/>
  <c r="U120" i="11"/>
  <c r="V120" i="11"/>
  <c r="W120" i="11"/>
  <c r="X120" i="11"/>
  <c r="Y120" i="11"/>
  <c r="AK117" i="11"/>
  <c r="AL117" i="11"/>
  <c r="AM117" i="11"/>
  <c r="AN117" i="11"/>
  <c r="AH117" i="11"/>
  <c r="AI117" i="11"/>
  <c r="CN117" i="11" s="1"/>
  <c r="CX117" i="11" s="1" a="1"/>
  <c r="CX117" i="11" s="1"/>
  <c r="AJ117" i="11"/>
  <c r="AX115" i="11"/>
  <c r="AY115" i="11"/>
  <c r="AZ115" i="11"/>
  <c r="BA115" i="11"/>
  <c r="BB115" i="11"/>
  <c r="AV115" i="11"/>
  <c r="AW115" i="11"/>
  <c r="BS111" i="11"/>
  <c r="BT111" i="11"/>
  <c r="BV111" i="11"/>
  <c r="BU111" i="11"/>
  <c r="BW111" i="11"/>
  <c r="BQ111" i="11"/>
  <c r="BR111" i="11"/>
  <c r="BH109" i="11"/>
  <c r="BI109" i="11"/>
  <c r="BC109" i="11"/>
  <c r="BE109" i="11"/>
  <c r="BD109" i="11"/>
  <c r="BF109" i="11"/>
  <c r="BG109" i="11"/>
  <c r="CE108" i="11"/>
  <c r="CF108" i="11"/>
  <c r="CH108" i="11"/>
  <c r="CJ108" i="11"/>
  <c r="CG108" i="11"/>
  <c r="CI108" i="11"/>
  <c r="CK108" i="11"/>
  <c r="AE99" i="11"/>
  <c r="AF99" i="11"/>
  <c r="AA99" i="11"/>
  <c r="AB99" i="11"/>
  <c r="AC99" i="11"/>
  <c r="AD99" i="11"/>
  <c r="AG99" i="11"/>
  <c r="AH96" i="11"/>
  <c r="AI96" i="11"/>
  <c r="AL96" i="11"/>
  <c r="AM96" i="11"/>
  <c r="AJ96" i="11"/>
  <c r="AK96" i="11"/>
  <c r="AN96" i="11"/>
  <c r="BC93" i="11"/>
  <c r="BD93" i="11"/>
  <c r="BE93" i="11"/>
  <c r="BH93" i="11"/>
  <c r="BF93" i="11"/>
  <c r="CQ93" i="11" s="1"/>
  <c r="DA93" i="11" s="1" a="1"/>
  <c r="DA93" i="11" s="1"/>
  <c r="BG93" i="11"/>
  <c r="BI93" i="11"/>
  <c r="CE91" i="11"/>
  <c r="CF91" i="11"/>
  <c r="CG91" i="11"/>
  <c r="CH91" i="11"/>
  <c r="CK91" i="11"/>
  <c r="CI91" i="11"/>
  <c r="CJ91" i="11"/>
  <c r="CE88" i="11"/>
  <c r="CF88" i="11"/>
  <c r="CG88" i="11"/>
  <c r="CH88" i="11"/>
  <c r="CK88" i="11"/>
  <c r="CI88" i="11"/>
  <c r="CJ88" i="11"/>
  <c r="AH82" i="11"/>
  <c r="AI82" i="11"/>
  <c r="AJ82" i="11"/>
  <c r="AK82" i="11"/>
  <c r="AN82" i="11"/>
  <c r="AL82" i="11"/>
  <c r="AM82" i="11"/>
  <c r="AF79" i="11"/>
  <c r="AG79" i="11"/>
  <c r="AA79" i="11"/>
  <c r="AB79" i="11"/>
  <c r="AC79" i="11"/>
  <c r="AE79" i="11"/>
  <c r="AD79" i="11"/>
  <c r="AS77" i="11"/>
  <c r="AT77" i="11"/>
  <c r="AU77" i="11"/>
  <c r="AO77" i="11"/>
  <c r="AP77" i="11"/>
  <c r="AR77" i="11"/>
  <c r="AQ77" i="11"/>
  <c r="BQ74" i="11"/>
  <c r="BR74" i="11"/>
  <c r="BS74" i="11"/>
  <c r="BT74" i="11"/>
  <c r="BU74" i="11"/>
  <c r="BV74" i="11"/>
  <c r="BW74" i="11"/>
  <c r="BY72" i="11"/>
  <c r="BZ72" i="11"/>
  <c r="CA72" i="11"/>
  <c r="CB72" i="11"/>
  <c r="CC72" i="11"/>
  <c r="CD72" i="11"/>
  <c r="BX72" i="11"/>
  <c r="BZ71" i="11"/>
  <c r="CA71" i="11"/>
  <c r="CB71" i="11"/>
  <c r="CC71" i="11"/>
  <c r="CD71" i="11"/>
  <c r="BY71" i="11"/>
  <c r="BX71" i="11"/>
  <c r="AH69" i="11"/>
  <c r="AI69" i="11"/>
  <c r="AJ69" i="11"/>
  <c r="AK69" i="11"/>
  <c r="AL69" i="11"/>
  <c r="AN69" i="11"/>
  <c r="CN69" i="11" s="1"/>
  <c r="CX69" i="11" s="1" a="1"/>
  <c r="CX69" i="11" s="1"/>
  <c r="AM69" i="11"/>
  <c r="AR66" i="11"/>
  <c r="AS66" i="11"/>
  <c r="AU66" i="11"/>
  <c r="AO66" i="11"/>
  <c r="AP66" i="11"/>
  <c r="AQ66" i="11"/>
  <c r="AT66" i="11"/>
  <c r="BT63" i="11"/>
  <c r="BV63" i="11"/>
  <c r="BR63" i="11"/>
  <c r="BS63" i="11"/>
  <c r="BU63" i="11"/>
  <c r="BQ63" i="11"/>
  <c r="BW63" i="11"/>
  <c r="T50" i="11"/>
  <c r="U50" i="11"/>
  <c r="V50" i="11"/>
  <c r="W50" i="11"/>
  <c r="X50" i="11"/>
  <c r="Z50" i="11"/>
  <c r="Y50" i="11"/>
  <c r="AT46" i="11"/>
  <c r="CO46" i="11" s="1"/>
  <c r="CY46" i="11" s="1" a="1"/>
  <c r="CY46" i="11" s="1"/>
  <c r="AU46" i="11"/>
  <c r="AO46" i="11"/>
  <c r="AP46" i="11"/>
  <c r="AR46" i="11"/>
  <c r="AS46" i="11"/>
  <c r="AQ46" i="11"/>
  <c r="AB25" i="11"/>
  <c r="AC25" i="11"/>
  <c r="AD25" i="11"/>
  <c r="AE25" i="11"/>
  <c r="AF25" i="11"/>
  <c r="AG25" i="11"/>
  <c r="AA25" i="11"/>
  <c r="BU22" i="11"/>
  <c r="BV22" i="11"/>
  <c r="BW22" i="11"/>
  <c r="BS22" i="11"/>
  <c r="BT22" i="11"/>
  <c r="BQ22" i="11"/>
  <c r="BR22" i="11"/>
  <c r="AY205" i="11"/>
  <c r="AZ205" i="11"/>
  <c r="BA205" i="11"/>
  <c r="BB205" i="11"/>
  <c r="AV205" i="11"/>
  <c r="AW205" i="11"/>
  <c r="T201" i="11"/>
  <c r="U201" i="11"/>
  <c r="V201" i="11"/>
  <c r="W201" i="11"/>
  <c r="X201" i="11"/>
  <c r="Y201" i="11"/>
  <c r="AH195" i="11"/>
  <c r="AI195" i="11"/>
  <c r="AJ195" i="11"/>
  <c r="AK195" i="11"/>
  <c r="AL195" i="11"/>
  <c r="AM195" i="11"/>
  <c r="AN195" i="11"/>
  <c r="CD193" i="11"/>
  <c r="BX193" i="11"/>
  <c r="BY193" i="11"/>
  <c r="BZ193" i="11"/>
  <c r="CA193" i="11"/>
  <c r="CB193" i="11"/>
  <c r="BQ192" i="11"/>
  <c r="BR192" i="11"/>
  <c r="BS192" i="11"/>
  <c r="BT192" i="11"/>
  <c r="BU192" i="11"/>
  <c r="BV192" i="11"/>
  <c r="BN191" i="11"/>
  <c r="BO191" i="11"/>
  <c r="BP191" i="11"/>
  <c r="BJ191" i="11"/>
  <c r="BK191" i="11"/>
  <c r="BL191" i="11"/>
  <c r="CH186" i="11"/>
  <c r="CI186" i="11"/>
  <c r="CJ186" i="11"/>
  <c r="CK186" i="11"/>
  <c r="CE186" i="11"/>
  <c r="CF186" i="11"/>
  <c r="U185" i="11"/>
  <c r="V185" i="11"/>
  <c r="W185" i="11"/>
  <c r="X185" i="11"/>
  <c r="Y185" i="11"/>
  <c r="Z185" i="11"/>
  <c r="AC178" i="11"/>
  <c r="AD178" i="11"/>
  <c r="AE178" i="11"/>
  <c r="AF178" i="11"/>
  <c r="AG178" i="11"/>
  <c r="AA178" i="11"/>
  <c r="AB178" i="11"/>
  <c r="AT172" i="11"/>
  <c r="AU172" i="11"/>
  <c r="AO172" i="11"/>
  <c r="AP172" i="11"/>
  <c r="AQ172" i="11"/>
  <c r="AR172" i="11"/>
  <c r="AS172" i="11"/>
  <c r="CF170" i="11"/>
  <c r="CG170" i="11"/>
  <c r="CH170" i="11"/>
  <c r="CI170" i="11"/>
  <c r="CJ170" i="11"/>
  <c r="CK170" i="11"/>
  <c r="AI163" i="11"/>
  <c r="AJ163" i="11"/>
  <c r="AK163" i="11"/>
  <c r="AL163" i="11"/>
  <c r="AM163" i="11"/>
  <c r="AN163" i="11"/>
  <c r="AH163" i="11"/>
  <c r="AA162" i="11"/>
  <c r="AB162" i="11"/>
  <c r="AC162" i="11"/>
  <c r="AD162" i="11"/>
  <c r="AE162" i="11"/>
  <c r="AF162" i="11"/>
  <c r="AG162" i="11"/>
  <c r="BZ161" i="11"/>
  <c r="CA161" i="11"/>
  <c r="CB161" i="11"/>
  <c r="CC161" i="11"/>
  <c r="CD161" i="11"/>
  <c r="BX161" i="11"/>
  <c r="BY161" i="11"/>
  <c r="V161" i="11"/>
  <c r="W161" i="11"/>
  <c r="X161" i="11"/>
  <c r="Y161" i="11"/>
  <c r="Z161" i="11"/>
  <c r="T161" i="11"/>
  <c r="BQ160" i="11"/>
  <c r="BR160" i="11"/>
  <c r="BS160" i="11"/>
  <c r="BT160" i="11"/>
  <c r="CS160" i="11" s="1"/>
  <c r="DC160" i="11" s="1" a="1"/>
  <c r="DC160" i="11" s="1"/>
  <c r="BU160" i="11"/>
  <c r="BV160" i="11"/>
  <c r="BW160" i="11"/>
  <c r="BM159" i="11"/>
  <c r="BN159" i="11"/>
  <c r="BO159" i="11"/>
  <c r="BP159" i="11"/>
  <c r="BJ159" i="11"/>
  <c r="CR159" i="11" s="1"/>
  <c r="DB159" i="11" s="1" a="1"/>
  <c r="DB159" i="11" s="1"/>
  <c r="BK159" i="11"/>
  <c r="AX157" i="11"/>
  <c r="AY157" i="11"/>
  <c r="AZ157" i="11"/>
  <c r="BA157" i="11"/>
  <c r="BB157" i="11"/>
  <c r="AV157" i="11"/>
  <c r="AW157" i="11"/>
  <c r="CP157" i="11" s="1"/>
  <c r="CZ157" i="11" s="1" a="1"/>
  <c r="CZ157" i="11" s="1"/>
  <c r="AO156" i="11"/>
  <c r="AP156" i="11"/>
  <c r="AQ156" i="11"/>
  <c r="AR156" i="11"/>
  <c r="AS156" i="11"/>
  <c r="AT156" i="11"/>
  <c r="AU156" i="11"/>
  <c r="AN155" i="11"/>
  <c r="CN155" i="11" s="1"/>
  <c r="CX155" i="11" s="1" a="1"/>
  <c r="CX155" i="11" s="1"/>
  <c r="AH155" i="11"/>
  <c r="AI155" i="11"/>
  <c r="AJ155" i="11"/>
  <c r="AK155" i="11"/>
  <c r="AL155" i="11"/>
  <c r="AM155" i="11"/>
  <c r="CK154" i="11"/>
  <c r="CE154" i="11"/>
  <c r="CU154" i="11" s="1"/>
  <c r="DE154" i="11" s="1" a="1"/>
  <c r="DE154" i="11" s="1"/>
  <c r="CF154" i="11"/>
  <c r="CG154" i="11"/>
  <c r="CH154" i="11"/>
  <c r="CI154" i="11"/>
  <c r="CJ154" i="11"/>
  <c r="AG154" i="11"/>
  <c r="AA154" i="11"/>
  <c r="AB154" i="11"/>
  <c r="CM154" i="11" s="1"/>
  <c r="CW154" i="11" s="1" a="1"/>
  <c r="CW154" i="11" s="1"/>
  <c r="AC154" i="11"/>
  <c r="AD154" i="11"/>
  <c r="AE154" i="11"/>
  <c r="AF154" i="11"/>
  <c r="CC153" i="11"/>
  <c r="CD153" i="11"/>
  <c r="BX153" i="11"/>
  <c r="BY153" i="11"/>
  <c r="CA153" i="11"/>
  <c r="BZ153" i="11"/>
  <c r="CB153" i="11"/>
  <c r="Y153" i="11"/>
  <c r="Z153" i="11"/>
  <c r="T153" i="11"/>
  <c r="U153" i="11"/>
  <c r="W153" i="11"/>
  <c r="X153" i="11"/>
  <c r="V153" i="11"/>
  <c r="BS152" i="11"/>
  <c r="BT152" i="11"/>
  <c r="BU152" i="11"/>
  <c r="BV152" i="11"/>
  <c r="BW152" i="11"/>
  <c r="BQ152" i="11"/>
  <c r="BR152" i="11"/>
  <c r="BJ151" i="11"/>
  <c r="BK151" i="11"/>
  <c r="BL151" i="11"/>
  <c r="BM151" i="11"/>
  <c r="BN151" i="11"/>
  <c r="BP151" i="11"/>
  <c r="BO151" i="11"/>
  <c r="AV149" i="11"/>
  <c r="AW149" i="11"/>
  <c r="AX149" i="11"/>
  <c r="AY149" i="11"/>
  <c r="AZ149" i="11"/>
  <c r="BA149" i="11"/>
  <c r="BB149" i="11"/>
  <c r="AO148" i="11"/>
  <c r="CO148" i="11" s="1"/>
  <c r="CY148" i="11" s="1" a="1"/>
  <c r="CY148" i="11" s="1"/>
  <c r="AP148" i="11"/>
  <c r="AQ148" i="11"/>
  <c r="AR148" i="11"/>
  <c r="AS148" i="11"/>
  <c r="AT148" i="11"/>
  <c r="AU148" i="11"/>
  <c r="AN147" i="11"/>
  <c r="AH147" i="11"/>
  <c r="CN147" i="11" s="1"/>
  <c r="CX147" i="11" s="1" a="1"/>
  <c r="CX147" i="11" s="1"/>
  <c r="AI147" i="11"/>
  <c r="AJ147" i="11"/>
  <c r="AK147" i="11"/>
  <c r="AL147" i="11"/>
  <c r="AM147" i="11"/>
  <c r="CG146" i="11"/>
  <c r="CH146" i="11"/>
  <c r="CI146" i="11"/>
  <c r="CJ146" i="11"/>
  <c r="CK146" i="11"/>
  <c r="CE146" i="11"/>
  <c r="CF146" i="11"/>
  <c r="AC146" i="11"/>
  <c r="AD146" i="11"/>
  <c r="AE146" i="11"/>
  <c r="AF146" i="11"/>
  <c r="AG146" i="11"/>
  <c r="AA146" i="11"/>
  <c r="AB146" i="11"/>
  <c r="BX145" i="11"/>
  <c r="BY145" i="11"/>
  <c r="BZ145" i="11"/>
  <c r="CA145" i="11"/>
  <c r="CB145" i="11"/>
  <c r="CC145" i="11"/>
  <c r="CD145" i="11"/>
  <c r="T145" i="11"/>
  <c r="U145" i="11"/>
  <c r="V145" i="11"/>
  <c r="W145" i="11"/>
  <c r="X145" i="11"/>
  <c r="Y145" i="11"/>
  <c r="Z145" i="11"/>
  <c r="BV144" i="11"/>
  <c r="BW144" i="11"/>
  <c r="BQ144" i="11"/>
  <c r="BR144" i="11"/>
  <c r="BS144" i="11"/>
  <c r="BT144" i="11"/>
  <c r="BU144" i="11"/>
  <c r="BM143" i="11"/>
  <c r="BN143" i="11"/>
  <c r="BO143" i="11"/>
  <c r="BJ143" i="11"/>
  <c r="BP143" i="11"/>
  <c r="BK143" i="11"/>
  <c r="BL143" i="11"/>
  <c r="BD142" i="11"/>
  <c r="BE142" i="11"/>
  <c r="BF142" i="11"/>
  <c r="BH142" i="11"/>
  <c r="BI142" i="11"/>
  <c r="BC142" i="11"/>
  <c r="BG142" i="11"/>
  <c r="BB141" i="11"/>
  <c r="AV141" i="11"/>
  <c r="CP141" i="11" s="1"/>
  <c r="CZ141" i="11" s="1" a="1"/>
  <c r="CZ141" i="11" s="1"/>
  <c r="AX141" i="11"/>
  <c r="AY141" i="11"/>
  <c r="AW141" i="11"/>
  <c r="AZ141" i="11"/>
  <c r="BA141" i="11"/>
  <c r="AK139" i="11"/>
  <c r="AL139" i="11"/>
  <c r="AM139" i="11"/>
  <c r="AN139" i="11"/>
  <c r="AH139" i="11"/>
  <c r="AI139" i="11"/>
  <c r="AJ139" i="11"/>
  <c r="CF138" i="11"/>
  <c r="CG138" i="11"/>
  <c r="CH138" i="11"/>
  <c r="CI138" i="11"/>
  <c r="CU138" i="11" s="1"/>
  <c r="DE138" i="11" s="1" a="1"/>
  <c r="DE138" i="11" s="1"/>
  <c r="CJ138" i="11"/>
  <c r="CK138" i="11"/>
  <c r="CE138" i="11"/>
  <c r="AB138" i="11"/>
  <c r="AC138" i="11"/>
  <c r="AD138" i="11"/>
  <c r="AE138" i="11"/>
  <c r="AF138" i="11"/>
  <c r="AG138" i="11"/>
  <c r="AA138" i="11"/>
  <c r="BX137" i="11"/>
  <c r="BY137" i="11"/>
  <c r="BZ137" i="11"/>
  <c r="CA137" i="11"/>
  <c r="CB137" i="11"/>
  <c r="CC137" i="11"/>
  <c r="CD137" i="11"/>
  <c r="T137" i="11"/>
  <c r="U137" i="11"/>
  <c r="V137" i="11"/>
  <c r="W137" i="11"/>
  <c r="X137" i="11"/>
  <c r="Y137" i="11"/>
  <c r="Z137" i="11"/>
  <c r="BO135" i="11"/>
  <c r="BP135" i="11"/>
  <c r="BJ135" i="11"/>
  <c r="BK135" i="11"/>
  <c r="BL135" i="11"/>
  <c r="BM135" i="11"/>
  <c r="BN135" i="11"/>
  <c r="BF134" i="11"/>
  <c r="BG134" i="11"/>
  <c r="BH134" i="11"/>
  <c r="BI134" i="11"/>
  <c r="BC134" i="11"/>
  <c r="BD134" i="11"/>
  <c r="BE134" i="11"/>
  <c r="AV133" i="11"/>
  <c r="AW133" i="11"/>
  <c r="CP133" i="11" s="1"/>
  <c r="CZ133" i="11" s="1" a="1"/>
  <c r="CZ133" i="11" s="1"/>
  <c r="AX133" i="11"/>
  <c r="AY133" i="11"/>
  <c r="AZ133" i="11"/>
  <c r="BA133" i="11"/>
  <c r="BB133" i="11"/>
  <c r="AU132" i="11"/>
  <c r="AO132" i="11"/>
  <c r="AP132" i="11"/>
  <c r="AQ132" i="11"/>
  <c r="AR132" i="11"/>
  <c r="AS132" i="11"/>
  <c r="AT132" i="11"/>
  <c r="AM131" i="11"/>
  <c r="AN131" i="11"/>
  <c r="AH131" i="11"/>
  <c r="AI131" i="11"/>
  <c r="AJ131" i="11"/>
  <c r="AK131" i="11"/>
  <c r="AL131" i="11"/>
  <c r="CH130" i="11"/>
  <c r="CI130" i="11"/>
  <c r="CJ130" i="11"/>
  <c r="CK130" i="11"/>
  <c r="CE130" i="11"/>
  <c r="CU130" i="11" s="1"/>
  <c r="DE130" i="11" s="1" a="1"/>
  <c r="DE130" i="11" s="1"/>
  <c r="CF130" i="11"/>
  <c r="CG130" i="11"/>
  <c r="AD130" i="11"/>
  <c r="AE130" i="11"/>
  <c r="AF130" i="11"/>
  <c r="AG130" i="11"/>
  <c r="AA130" i="11"/>
  <c r="AB130" i="11"/>
  <c r="CM130" i="11" s="1"/>
  <c r="CW130" i="11" s="1" a="1"/>
  <c r="CW130" i="11" s="1"/>
  <c r="AC130" i="11"/>
  <c r="BZ129" i="11"/>
  <c r="CA129" i="11"/>
  <c r="CB129" i="11"/>
  <c r="CC129" i="11"/>
  <c r="CD129" i="11"/>
  <c r="BX129" i="11"/>
  <c r="BY129" i="11"/>
  <c r="BR128" i="11"/>
  <c r="BS128" i="11"/>
  <c r="BT128" i="11"/>
  <c r="BU128" i="11"/>
  <c r="BV128" i="11"/>
  <c r="BW128" i="11"/>
  <c r="BQ128" i="11"/>
  <c r="BK127" i="11"/>
  <c r="CR127" i="11" s="1"/>
  <c r="DB127" i="11" s="1" a="1"/>
  <c r="DB127" i="11" s="1"/>
  <c r="BL127" i="11"/>
  <c r="BM127" i="11"/>
  <c r="BN127" i="11"/>
  <c r="BO127" i="11"/>
  <c r="BP127" i="11"/>
  <c r="BJ127" i="11"/>
  <c r="BG126" i="11"/>
  <c r="BH126" i="11"/>
  <c r="CQ126" i="11" s="1"/>
  <c r="DA126" i="11" s="1" a="1"/>
  <c r="DA126" i="11" s="1"/>
  <c r="BI126" i="11"/>
  <c r="BC126" i="11"/>
  <c r="BD126" i="11"/>
  <c r="BE126" i="11"/>
  <c r="BF126" i="11"/>
  <c r="AW125" i="11"/>
  <c r="AX125" i="11"/>
  <c r="AY125" i="11"/>
  <c r="CP125" i="11" s="1"/>
  <c r="CZ125" i="11" s="1" a="1"/>
  <c r="CZ125" i="11" s="1"/>
  <c r="AZ125" i="11"/>
  <c r="BA125" i="11"/>
  <c r="BB125" i="11"/>
  <c r="AV125" i="11"/>
  <c r="CF122" i="11"/>
  <c r="CG122" i="11"/>
  <c r="CH122" i="11"/>
  <c r="CI122" i="11"/>
  <c r="CJ122" i="11"/>
  <c r="CK122" i="11"/>
  <c r="CE122" i="11"/>
  <c r="AB122" i="11"/>
  <c r="AC122" i="11"/>
  <c r="AE122" i="11"/>
  <c r="AF122" i="11"/>
  <c r="AA122" i="11"/>
  <c r="AD122" i="11"/>
  <c r="AG122" i="11"/>
  <c r="BY121" i="11"/>
  <c r="BZ121" i="11"/>
  <c r="CA121" i="11"/>
  <c r="CB121" i="11"/>
  <c r="CC121" i="11"/>
  <c r="BX121" i="11"/>
  <c r="CD121" i="11"/>
  <c r="U121" i="11"/>
  <c r="V121" i="11"/>
  <c r="W121" i="11"/>
  <c r="X121" i="11"/>
  <c r="Y121" i="11"/>
  <c r="T121" i="11"/>
  <c r="Z121" i="11"/>
  <c r="BC118" i="11"/>
  <c r="BD118" i="11"/>
  <c r="BE118" i="11"/>
  <c r="BF118" i="11"/>
  <c r="BG118" i="11"/>
  <c r="BH118" i="11"/>
  <c r="BI118" i="11"/>
  <c r="BA117" i="11"/>
  <c r="CP117" i="11" s="1"/>
  <c r="CZ117" i="11" s="1" a="1"/>
  <c r="CZ117" i="11" s="1"/>
  <c r="BB117" i="11"/>
  <c r="AV117" i="11"/>
  <c r="AW117" i="11"/>
  <c r="AX117" i="11"/>
  <c r="AY117" i="11"/>
  <c r="AZ117" i="11"/>
  <c r="AP116" i="11"/>
  <c r="AQ116" i="11"/>
  <c r="AR116" i="11"/>
  <c r="AS116" i="11"/>
  <c r="AT116" i="11"/>
  <c r="AU116" i="11"/>
  <c r="AO116" i="11"/>
  <c r="AH115" i="11"/>
  <c r="AI115" i="11"/>
  <c r="AJ115" i="11"/>
  <c r="CN115" i="11" s="1"/>
  <c r="CX115" i="11" s="1" a="1"/>
  <c r="CX115" i="11" s="1"/>
  <c r="AK115" i="11"/>
  <c r="AL115" i="11"/>
  <c r="AM115" i="11"/>
  <c r="AN115" i="11"/>
  <c r="CJ114" i="11"/>
  <c r="CK114" i="11"/>
  <c r="CE114" i="11"/>
  <c r="CF114" i="11"/>
  <c r="CU114" i="11" s="1"/>
  <c r="DE114" i="11" s="1" a="1"/>
  <c r="DE114" i="11" s="1"/>
  <c r="CG114" i="11"/>
  <c r="CH114" i="11"/>
  <c r="CI114" i="11"/>
  <c r="AF114" i="11"/>
  <c r="AG114" i="11"/>
  <c r="AA114" i="11"/>
  <c r="AB114" i="11"/>
  <c r="AC114" i="11"/>
  <c r="CM114" i="11" s="1"/>
  <c r="CW114" i="11" s="1" a="1"/>
  <c r="CW114" i="11" s="1"/>
  <c r="AE114" i="11"/>
  <c r="AD114" i="11"/>
  <c r="CC113" i="11"/>
  <c r="CD113" i="11"/>
  <c r="BX113" i="11"/>
  <c r="BY113" i="11"/>
  <c r="BZ113" i="11"/>
  <c r="CA113" i="11"/>
  <c r="CB113" i="11"/>
  <c r="Y113" i="11"/>
  <c r="Z113" i="11"/>
  <c r="T113" i="11"/>
  <c r="V113" i="11"/>
  <c r="U113" i="11"/>
  <c r="W113" i="11"/>
  <c r="X113" i="11"/>
  <c r="BS112" i="11"/>
  <c r="BT112" i="11"/>
  <c r="BV112" i="11"/>
  <c r="BQ112" i="11"/>
  <c r="BR112" i="11"/>
  <c r="BU112" i="11"/>
  <c r="BW112" i="11"/>
  <c r="BK111" i="11"/>
  <c r="CR111" i="11" s="1"/>
  <c r="DB111" i="11" s="1" a="1"/>
  <c r="DB111" i="11" s="1"/>
  <c r="BL111" i="11"/>
  <c r="BN111" i="11"/>
  <c r="BP111" i="11"/>
  <c r="BJ111" i="11"/>
  <c r="BM111" i="11"/>
  <c r="BO111" i="11"/>
  <c r="BI110" i="11"/>
  <c r="BD110" i="11"/>
  <c r="BF110" i="11"/>
  <c r="BC110" i="11"/>
  <c r="BE110" i="11"/>
  <c r="BG110" i="11"/>
  <c r="BH110" i="11"/>
  <c r="AZ109" i="11"/>
  <c r="BA109" i="11"/>
  <c r="AW109" i="11"/>
  <c r="BB109" i="11"/>
  <c r="AV109" i="11"/>
  <c r="AX109" i="11"/>
  <c r="AY109" i="11"/>
  <c r="AJ107" i="11"/>
  <c r="AK107" i="11"/>
  <c r="AM107" i="11"/>
  <c r="AL107" i="11"/>
  <c r="AN107" i="11"/>
  <c r="AH107" i="11"/>
  <c r="AI107" i="11"/>
  <c r="CE106" i="11"/>
  <c r="CF106" i="11"/>
  <c r="CH106" i="11"/>
  <c r="CJ106" i="11"/>
  <c r="CG106" i="11"/>
  <c r="CI106" i="11"/>
  <c r="CK106" i="11"/>
  <c r="AA106" i="11"/>
  <c r="AB106" i="11"/>
  <c r="AD106" i="11"/>
  <c r="AF106" i="11"/>
  <c r="AC106" i="11"/>
  <c r="AE106" i="11"/>
  <c r="AG106" i="11"/>
  <c r="BX105" i="11"/>
  <c r="BY105" i="11"/>
  <c r="CA105" i="11"/>
  <c r="CC105" i="11"/>
  <c r="BZ105" i="11"/>
  <c r="CB105" i="11"/>
  <c r="CD105" i="11"/>
  <c r="BS104" i="11"/>
  <c r="BT104" i="11"/>
  <c r="BW104" i="11"/>
  <c r="BQ104" i="11"/>
  <c r="BR104" i="11"/>
  <c r="BV104" i="11"/>
  <c r="BU104" i="11"/>
  <c r="BK103" i="11"/>
  <c r="BL103" i="11"/>
  <c r="BO103" i="11"/>
  <c r="BP103" i="11"/>
  <c r="BJ103" i="11"/>
  <c r="BM103" i="11"/>
  <c r="BN103" i="11"/>
  <c r="BI102" i="11"/>
  <c r="BE102" i="11"/>
  <c r="BF102" i="11"/>
  <c r="BC102" i="11"/>
  <c r="BD102" i="11"/>
  <c r="BH102" i="11"/>
  <c r="BG102" i="11"/>
  <c r="AO100" i="11"/>
  <c r="AP100" i="11"/>
  <c r="AS100" i="11"/>
  <c r="AT100" i="11"/>
  <c r="AR100" i="11"/>
  <c r="AQ100" i="11"/>
  <c r="AU100" i="11"/>
  <c r="AM99" i="11"/>
  <c r="AN99" i="11"/>
  <c r="AI99" i="11"/>
  <c r="AJ99" i="11"/>
  <c r="AH99" i="11"/>
  <c r="AL99" i="11"/>
  <c r="AK99" i="11"/>
  <c r="CG98" i="11"/>
  <c r="CH98" i="11"/>
  <c r="CK98" i="11"/>
  <c r="CE98" i="11"/>
  <c r="CF98" i="11"/>
  <c r="CJ98" i="11"/>
  <c r="CI98" i="11"/>
  <c r="AC98" i="11"/>
  <c r="AD98" i="11"/>
  <c r="AG98" i="11"/>
  <c r="AE98" i="11"/>
  <c r="AF98" i="11"/>
  <c r="AB98" i="11"/>
  <c r="AA98" i="11"/>
  <c r="T97" i="11"/>
  <c r="W97" i="11"/>
  <c r="X97" i="11"/>
  <c r="U97" i="11"/>
  <c r="V97" i="11"/>
  <c r="Y97" i="11"/>
  <c r="Z97" i="11"/>
  <c r="BP95" i="11"/>
  <c r="BL95" i="11"/>
  <c r="BM95" i="11"/>
  <c r="BJ95" i="11"/>
  <c r="BK95" i="11"/>
  <c r="BN95" i="11"/>
  <c r="BO95" i="11"/>
  <c r="BH94" i="11"/>
  <c r="BI94" i="11"/>
  <c r="BD94" i="11"/>
  <c r="BE94" i="11"/>
  <c r="BC94" i="11"/>
  <c r="BG94" i="11"/>
  <c r="BF94" i="11"/>
  <c r="BB93" i="11"/>
  <c r="AV93" i="11"/>
  <c r="CP93" i="11" s="1"/>
  <c r="CZ93" i="11" s="1" a="1"/>
  <c r="CZ93" i="11" s="1"/>
  <c r="AW93" i="11"/>
  <c r="AZ93" i="11"/>
  <c r="AX93" i="11"/>
  <c r="AY93" i="11"/>
  <c r="BA93" i="11"/>
  <c r="AR92" i="11"/>
  <c r="AS92" i="11"/>
  <c r="AT92" i="11"/>
  <c r="CO92" i="11" s="1"/>
  <c r="CY92" i="11" s="1" a="1"/>
  <c r="CY92" i="11" s="1"/>
  <c r="AU92" i="11"/>
  <c r="AP92" i="11"/>
  <c r="AO92" i="11"/>
  <c r="AQ92" i="11"/>
  <c r="CK90" i="11"/>
  <c r="CE90" i="11"/>
  <c r="CF90" i="11"/>
  <c r="CI90" i="11"/>
  <c r="CG90" i="11"/>
  <c r="CH90" i="11"/>
  <c r="CJ90" i="11"/>
  <c r="AG90" i="11"/>
  <c r="AA90" i="11"/>
  <c r="AB90" i="11"/>
  <c r="AE90" i="11"/>
  <c r="AD90" i="11"/>
  <c r="AF90" i="11"/>
  <c r="AC90" i="11"/>
  <c r="BX89" i="11"/>
  <c r="BY89" i="11"/>
  <c r="BZ89" i="11"/>
  <c r="CC89" i="11"/>
  <c r="CA89" i="11"/>
  <c r="CB89" i="11"/>
  <c r="CD89" i="11"/>
  <c r="T89" i="11"/>
  <c r="U89" i="11"/>
  <c r="V89" i="11"/>
  <c r="Y89" i="11"/>
  <c r="W89" i="11"/>
  <c r="X89" i="11"/>
  <c r="Z89" i="11"/>
  <c r="BW88" i="11"/>
  <c r="BQ88" i="11"/>
  <c r="BR88" i="11"/>
  <c r="BU88" i="11"/>
  <c r="BS88" i="11"/>
  <c r="BT88" i="11"/>
  <c r="BV88" i="11"/>
  <c r="BO87" i="11"/>
  <c r="BP87" i="11"/>
  <c r="BJ87" i="11"/>
  <c r="BM87" i="11"/>
  <c r="BK87" i="11"/>
  <c r="BL87" i="11"/>
  <c r="BN87" i="11"/>
  <c r="BG86" i="11"/>
  <c r="BH86" i="11"/>
  <c r="CQ86" i="11" s="1"/>
  <c r="DA86" i="11" s="1" a="1"/>
  <c r="DA86" i="11" s="1"/>
  <c r="BI86" i="11"/>
  <c r="BE86" i="11"/>
  <c r="BC86" i="11"/>
  <c r="BD86" i="11"/>
  <c r="BF86" i="11"/>
  <c r="AY85" i="11"/>
  <c r="AZ85" i="11"/>
  <c r="BA85" i="11"/>
  <c r="CP85" i="11" s="1"/>
  <c r="CZ85" i="11" s="1" a="1"/>
  <c r="CZ85" i="11" s="1"/>
  <c r="BB85" i="11"/>
  <c r="AW85" i="11"/>
  <c r="AV85" i="11"/>
  <c r="AX85" i="11"/>
  <c r="AH83" i="11"/>
  <c r="AI83" i="11"/>
  <c r="AJ83" i="11"/>
  <c r="AK83" i="11"/>
  <c r="AN83" i="11"/>
  <c r="AL83" i="11"/>
  <c r="AM83" i="11"/>
  <c r="CK82" i="11"/>
  <c r="CE82" i="11"/>
  <c r="CF82" i="11"/>
  <c r="CG82" i="11"/>
  <c r="CJ82" i="11"/>
  <c r="CI82" i="11"/>
  <c r="CH82" i="11"/>
  <c r="AG82" i="11"/>
  <c r="AA82" i="11"/>
  <c r="AB82" i="11"/>
  <c r="AC82" i="11"/>
  <c r="AF82" i="11"/>
  <c r="AD82" i="11"/>
  <c r="AE82" i="11"/>
  <c r="CC81" i="11"/>
  <c r="CD81" i="11"/>
  <c r="BX81" i="11"/>
  <c r="BY81" i="11"/>
  <c r="CB81" i="11"/>
  <c r="CA81" i="11"/>
  <c r="BZ81" i="11"/>
  <c r="Y81" i="11"/>
  <c r="Z81" i="11"/>
  <c r="T81" i="11"/>
  <c r="U81" i="11"/>
  <c r="X81" i="11"/>
  <c r="V81" i="11"/>
  <c r="W81" i="11"/>
  <c r="BL79" i="11"/>
  <c r="BM79" i="11"/>
  <c r="BN79" i="11"/>
  <c r="BO79" i="11"/>
  <c r="BP79" i="11"/>
  <c r="BK79" i="11"/>
  <c r="BJ79" i="11"/>
  <c r="BC78" i="11"/>
  <c r="BD78" i="11"/>
  <c r="CQ78" i="11" s="1"/>
  <c r="DA78" i="11" s="1" a="1"/>
  <c r="DA78" i="11" s="1"/>
  <c r="BE78" i="11"/>
  <c r="BF78" i="11"/>
  <c r="BG78" i="11"/>
  <c r="BI78" i="11"/>
  <c r="BH78" i="11"/>
  <c r="BA77" i="11"/>
  <c r="BB77" i="11"/>
  <c r="AV77" i="11"/>
  <c r="CP77" i="11" s="1"/>
  <c r="CZ77" i="11" s="1" a="1"/>
  <c r="CZ77" i="11" s="1"/>
  <c r="AW77" i="11"/>
  <c r="AX77" i="11"/>
  <c r="AZ77" i="11"/>
  <c r="AY77" i="11"/>
  <c r="AR76" i="11"/>
  <c r="AS76" i="11"/>
  <c r="AT76" i="11"/>
  <c r="AU76" i="11"/>
  <c r="CO76" i="11" s="1"/>
  <c r="CY76" i="11" s="1" a="1"/>
  <c r="CY76" i="11" s="1"/>
  <c r="AO76" i="11"/>
  <c r="AQ76" i="11"/>
  <c r="AP76" i="11"/>
  <c r="AL75" i="11"/>
  <c r="AM75" i="11"/>
  <c r="AN75" i="11"/>
  <c r="AH75" i="11"/>
  <c r="AI75" i="11"/>
  <c r="AK75" i="11"/>
  <c r="AJ75" i="11"/>
  <c r="AC74" i="11"/>
  <c r="AD74" i="11"/>
  <c r="AE74" i="11"/>
  <c r="AF74" i="11"/>
  <c r="AG74" i="11"/>
  <c r="AB74" i="11"/>
  <c r="CM74" i="11" s="1"/>
  <c r="CW74" i="11" s="1" a="1"/>
  <c r="CW74" i="11" s="1"/>
  <c r="AA74" i="11"/>
  <c r="BY73" i="11"/>
  <c r="BZ73" i="11"/>
  <c r="CA73" i="11"/>
  <c r="CB73" i="11"/>
  <c r="CC73" i="11"/>
  <c r="CD73" i="11"/>
  <c r="BX73" i="11"/>
  <c r="CT73" i="11" s="1"/>
  <c r="DD73" i="11" s="1" a="1"/>
  <c r="DD73" i="11" s="1"/>
  <c r="BQ72" i="11"/>
  <c r="BR72" i="11"/>
  <c r="BS72" i="11"/>
  <c r="BT72" i="11"/>
  <c r="BU72" i="11"/>
  <c r="BV72" i="11"/>
  <c r="BW72" i="11"/>
  <c r="BJ71" i="11"/>
  <c r="BK71" i="11"/>
  <c r="BL71" i="11"/>
  <c r="BM71" i="11"/>
  <c r="BN71" i="11"/>
  <c r="BO71" i="11"/>
  <c r="BP71" i="11"/>
  <c r="BF70" i="11"/>
  <c r="BG70" i="11"/>
  <c r="BH70" i="11"/>
  <c r="BI70" i="11"/>
  <c r="BC70" i="11"/>
  <c r="BE70" i="11"/>
  <c r="BD70" i="11"/>
  <c r="CF66" i="11"/>
  <c r="CG66" i="11"/>
  <c r="CI66" i="11"/>
  <c r="CJ66" i="11"/>
  <c r="CK66" i="11"/>
  <c r="CE66" i="11"/>
  <c r="CH66" i="11"/>
  <c r="AB66" i="11"/>
  <c r="AC66" i="11"/>
  <c r="AE66" i="11"/>
  <c r="AF66" i="11"/>
  <c r="AG66" i="11"/>
  <c r="AA66" i="11"/>
  <c r="AD66" i="11"/>
  <c r="U65" i="11"/>
  <c r="V65" i="11"/>
  <c r="W65" i="11"/>
  <c r="Y65" i="11"/>
  <c r="Z65" i="11"/>
  <c r="T65" i="11"/>
  <c r="X65" i="11"/>
  <c r="BD62" i="11"/>
  <c r="BE62" i="11"/>
  <c r="BG62" i="11"/>
  <c r="BC62" i="11"/>
  <c r="BF62" i="11"/>
  <c r="BH62" i="11"/>
  <c r="CQ62" i="11" s="1"/>
  <c r="DA62" i="11" s="1" a="1"/>
  <c r="DA62" i="11" s="1"/>
  <c r="BI62" i="11"/>
  <c r="BB61" i="11"/>
  <c r="AW61" i="11"/>
  <c r="AV61" i="11"/>
  <c r="AY61" i="11"/>
  <c r="AZ61" i="11"/>
  <c r="BA61" i="11"/>
  <c r="AX61" i="11"/>
  <c r="CP61" i="11" s="1"/>
  <c r="CZ61" i="11" s="1" a="1"/>
  <c r="CZ61" i="11" s="1"/>
  <c r="AO60" i="11"/>
  <c r="AQ60" i="11"/>
  <c r="AT60" i="11"/>
  <c r="AU60" i="11"/>
  <c r="AP60" i="11"/>
  <c r="AS60" i="11"/>
  <c r="AR60" i="11"/>
  <c r="AK59" i="11"/>
  <c r="AL59" i="11"/>
  <c r="AN59" i="11"/>
  <c r="AH59" i="11"/>
  <c r="AI59" i="11"/>
  <c r="AJ59" i="11"/>
  <c r="AM59" i="11"/>
  <c r="CH58" i="11"/>
  <c r="CI58" i="11"/>
  <c r="CK58" i="11"/>
  <c r="CE58" i="11"/>
  <c r="CF58" i="11"/>
  <c r="CG58" i="11"/>
  <c r="CJ58" i="11"/>
  <c r="AD58" i="11"/>
  <c r="AE58" i="11"/>
  <c r="AF58" i="11"/>
  <c r="AG58" i="11"/>
  <c r="AA58" i="11"/>
  <c r="AB58" i="11"/>
  <c r="AC58" i="11"/>
  <c r="BX57" i="11"/>
  <c r="BY57" i="11"/>
  <c r="BZ57" i="11"/>
  <c r="CA57" i="11"/>
  <c r="CB57" i="11"/>
  <c r="CC57" i="11"/>
  <c r="CD57" i="11"/>
  <c r="T57" i="11"/>
  <c r="U57" i="11"/>
  <c r="V57" i="11"/>
  <c r="W57" i="11"/>
  <c r="X57" i="11"/>
  <c r="Y57" i="11"/>
  <c r="Z57" i="11"/>
  <c r="BQ56" i="11"/>
  <c r="BR56" i="11"/>
  <c r="BS56" i="11"/>
  <c r="BT56" i="11"/>
  <c r="BW56" i="11"/>
  <c r="BU56" i="11"/>
  <c r="BV56" i="11"/>
  <c r="BM55" i="11"/>
  <c r="BO55" i="11"/>
  <c r="BP55" i="11"/>
  <c r="BN55" i="11"/>
  <c r="BL55" i="11"/>
  <c r="BK55" i="11"/>
  <c r="BJ55" i="11"/>
  <c r="BD54" i="11"/>
  <c r="BE54" i="11"/>
  <c r="BF54" i="11"/>
  <c r="BG54" i="11"/>
  <c r="BC54" i="11"/>
  <c r="BH54" i="11"/>
  <c r="BI54" i="11"/>
  <c r="BA53" i="11"/>
  <c r="CP53" i="11" s="1"/>
  <c r="CZ53" i="11" s="1" a="1"/>
  <c r="CZ53" i="11" s="1"/>
  <c r="BB53" i="11"/>
  <c r="AV53" i="11"/>
  <c r="AW53" i="11"/>
  <c r="AZ53" i="11"/>
  <c r="AY53" i="11"/>
  <c r="AX53" i="11"/>
  <c r="AI51" i="11"/>
  <c r="AJ51" i="11"/>
  <c r="AK51" i="11"/>
  <c r="AL51" i="11"/>
  <c r="AM51" i="11"/>
  <c r="AN51" i="11"/>
  <c r="AH51" i="11"/>
  <c r="CE50" i="11"/>
  <c r="CF50" i="11"/>
  <c r="CG50" i="11"/>
  <c r="CH50" i="11"/>
  <c r="CI50" i="11"/>
  <c r="CJ50" i="11"/>
  <c r="CK50" i="11"/>
  <c r="AA50" i="11"/>
  <c r="AB50" i="11"/>
  <c r="AC50" i="11"/>
  <c r="AD50" i="11"/>
  <c r="AE50" i="11"/>
  <c r="AF50" i="11"/>
  <c r="AG50" i="11"/>
  <c r="CC49" i="11"/>
  <c r="CD49" i="11"/>
  <c r="BX49" i="11"/>
  <c r="BY49" i="11"/>
  <c r="BZ49" i="11"/>
  <c r="CB49" i="11"/>
  <c r="CA49" i="11"/>
  <c r="Y49" i="11"/>
  <c r="Z49" i="11"/>
  <c r="T49" i="11"/>
  <c r="U49" i="11"/>
  <c r="V49" i="11"/>
  <c r="W49" i="11"/>
  <c r="X49" i="11"/>
  <c r="BJ47" i="11"/>
  <c r="BK47" i="11"/>
  <c r="BL47" i="11"/>
  <c r="BM47" i="11"/>
  <c r="BP47" i="11"/>
  <c r="BN47" i="11"/>
  <c r="BO47" i="11"/>
  <c r="BC46" i="11"/>
  <c r="BD46" i="11"/>
  <c r="BE46" i="11"/>
  <c r="BF46" i="11"/>
  <c r="BH46" i="11"/>
  <c r="BG46" i="11"/>
  <c r="BI46" i="11"/>
  <c r="AO44" i="11"/>
  <c r="AP44" i="11"/>
  <c r="AQ44" i="11"/>
  <c r="AR44" i="11"/>
  <c r="AS44" i="11"/>
  <c r="AT44" i="11"/>
  <c r="AU44" i="11"/>
  <c r="AI43" i="11"/>
  <c r="AJ43" i="11"/>
  <c r="AH43" i="11"/>
  <c r="AK43" i="11"/>
  <c r="AL43" i="11"/>
  <c r="AM43" i="11"/>
  <c r="AN43" i="11"/>
  <c r="CF42" i="11"/>
  <c r="CG42" i="11"/>
  <c r="CE42" i="11"/>
  <c r="CK42" i="11"/>
  <c r="CH42" i="11"/>
  <c r="CJ42" i="11"/>
  <c r="CI42" i="11"/>
  <c r="AB42" i="11"/>
  <c r="AC42" i="11"/>
  <c r="AF42" i="11"/>
  <c r="AA42" i="11"/>
  <c r="AE42" i="11"/>
  <c r="AG42" i="11"/>
  <c r="AD42" i="11"/>
  <c r="Z41" i="11"/>
  <c r="U41" i="11"/>
  <c r="Y41" i="11"/>
  <c r="T41" i="11"/>
  <c r="X41" i="11"/>
  <c r="V41" i="11"/>
  <c r="W41" i="11"/>
  <c r="BV40" i="11"/>
  <c r="BQ40" i="11"/>
  <c r="BS40" i="11"/>
  <c r="BT40" i="11"/>
  <c r="BU40" i="11"/>
  <c r="BR40" i="11"/>
  <c r="CS40" i="11" s="1"/>
  <c r="DC40" i="11" s="1" a="1"/>
  <c r="DC40" i="11" s="1"/>
  <c r="BW40" i="11"/>
  <c r="BL39" i="11"/>
  <c r="BO39" i="11"/>
  <c r="BJ39" i="11"/>
  <c r="BK39" i="11"/>
  <c r="BN39" i="11"/>
  <c r="BM39" i="11"/>
  <c r="BP39" i="11"/>
  <c r="CR39" i="11" s="1"/>
  <c r="DB39" i="11" s="1" a="1"/>
  <c r="DB39" i="11" s="1"/>
  <c r="BC38" i="11"/>
  <c r="BF38" i="11"/>
  <c r="BE38" i="11"/>
  <c r="BI38" i="11"/>
  <c r="BD38" i="11"/>
  <c r="BH38" i="11"/>
  <c r="BG38" i="11"/>
  <c r="AZ37" i="11"/>
  <c r="CP37" i="11" s="1"/>
  <c r="CZ37" i="11" s="1" a="1"/>
  <c r="CZ37" i="11" s="1"/>
  <c r="AY37" i="11"/>
  <c r="BA37" i="11"/>
  <c r="BB37" i="11"/>
  <c r="AX37" i="11"/>
  <c r="AV37" i="11"/>
  <c r="AW37" i="11"/>
  <c r="AS36" i="11"/>
  <c r="AT36" i="11"/>
  <c r="CO36" i="11" s="1"/>
  <c r="CY36" i="11" s="1" a="1"/>
  <c r="CY36" i="11" s="1"/>
  <c r="AR36" i="11"/>
  <c r="AO36" i="11"/>
  <c r="AP36" i="11"/>
  <c r="AU36" i="11"/>
  <c r="AQ36" i="11"/>
  <c r="CE34" i="11"/>
  <c r="CF34" i="11"/>
  <c r="CH34" i="11"/>
  <c r="CG34" i="11"/>
  <c r="CI34" i="11"/>
  <c r="CJ34" i="11"/>
  <c r="CK34" i="11"/>
  <c r="AA34" i="11"/>
  <c r="AB34" i="11"/>
  <c r="AD34" i="11"/>
  <c r="AC34" i="11"/>
  <c r="AE34" i="11"/>
  <c r="AG34" i="11"/>
  <c r="AF34" i="11"/>
  <c r="BX33" i="11"/>
  <c r="BZ33" i="11"/>
  <c r="CD33" i="11"/>
  <c r="BY33" i="11"/>
  <c r="CA33" i="11"/>
  <c r="CB33" i="11"/>
  <c r="CC33" i="11"/>
  <c r="T33" i="11"/>
  <c r="U33" i="11"/>
  <c r="V33" i="11"/>
  <c r="Z33" i="11"/>
  <c r="W33" i="11"/>
  <c r="Y33" i="11"/>
  <c r="X33" i="11"/>
  <c r="BV32" i="11"/>
  <c r="BW32" i="11"/>
  <c r="BQ32" i="11"/>
  <c r="BU32" i="11"/>
  <c r="BR32" i="11"/>
  <c r="BS32" i="11"/>
  <c r="BT32" i="11"/>
  <c r="BF30" i="11"/>
  <c r="BG30" i="11"/>
  <c r="BH30" i="11"/>
  <c r="BI30" i="11"/>
  <c r="BC30" i="11"/>
  <c r="BE30" i="11"/>
  <c r="BD30" i="11"/>
  <c r="AV29" i="11"/>
  <c r="CP29" i="11" s="1"/>
  <c r="CZ29" i="11" s="1" a="1"/>
  <c r="CZ29" i="11" s="1"/>
  <c r="AW29" i="11"/>
  <c r="AX29" i="11"/>
  <c r="AY29" i="11"/>
  <c r="BA29" i="11"/>
  <c r="BB29" i="11"/>
  <c r="AZ29" i="11"/>
  <c r="AH27" i="11"/>
  <c r="AI27" i="11"/>
  <c r="AJ27" i="11"/>
  <c r="AK27" i="11"/>
  <c r="AL27" i="11"/>
  <c r="AN27" i="11"/>
  <c r="AM27" i="11"/>
  <c r="CI26" i="11"/>
  <c r="CJ26" i="11"/>
  <c r="CK26" i="11"/>
  <c r="CE26" i="11"/>
  <c r="CF26" i="11"/>
  <c r="CH26" i="11"/>
  <c r="CG26" i="11"/>
  <c r="AE26" i="11"/>
  <c r="AF26" i="11"/>
  <c r="AG26" i="11"/>
  <c r="AA26" i="11"/>
  <c r="AB26" i="11"/>
  <c r="AD26" i="11"/>
  <c r="AC26" i="11"/>
  <c r="T25" i="11"/>
  <c r="U25" i="11"/>
  <c r="V25" i="11"/>
  <c r="W25" i="11"/>
  <c r="X25" i="11"/>
  <c r="Y25" i="11"/>
  <c r="Z25" i="11"/>
  <c r="BE22" i="11"/>
  <c r="BF22" i="11"/>
  <c r="BG22" i="11"/>
  <c r="BH22" i="11"/>
  <c r="BC22" i="11"/>
  <c r="BD22" i="11"/>
  <c r="CQ22" i="11" s="1"/>
  <c r="DA22" i="11" s="1" a="1"/>
  <c r="DA22" i="11" s="1"/>
  <c r="BI22" i="11"/>
  <c r="BA21" i="11"/>
  <c r="BB21" i="11"/>
  <c r="AV21" i="11"/>
  <c r="AY21" i="11"/>
  <c r="AZ21" i="11"/>
  <c r="AX21" i="11"/>
  <c r="AW21" i="11"/>
  <c r="CP21" i="11" s="1"/>
  <c r="CZ21" i="11" s="1" a="1"/>
  <c r="CZ21" i="11" s="1"/>
  <c r="AP20" i="11"/>
  <c r="AQ20" i="11"/>
  <c r="AR20" i="11"/>
  <c r="AS20" i="11"/>
  <c r="AT20" i="11"/>
  <c r="AO20" i="11"/>
  <c r="AU20" i="11"/>
  <c r="BV205" i="11"/>
  <c r="AJ204" i="11"/>
  <c r="BF203" i="11"/>
  <c r="T202" i="11"/>
  <c r="AP201" i="11"/>
  <c r="Z199" i="11"/>
  <c r="BU197" i="11"/>
  <c r="BE195" i="11"/>
  <c r="AO193" i="11"/>
  <c r="CK191" i="11"/>
  <c r="AY190" i="11"/>
  <c r="BS189" i="11"/>
  <c r="BA187" i="11"/>
  <c r="BY186" i="11"/>
  <c r="CE183" i="11"/>
  <c r="CE170" i="11"/>
  <c r="AF19" i="11"/>
  <c r="AG19" i="11"/>
  <c r="AA19" i="11"/>
  <c r="AB19" i="11"/>
  <c r="AD19" i="11"/>
  <c r="AE19" i="11"/>
  <c r="AC19" i="11"/>
  <c r="U18" i="11"/>
  <c r="V18" i="11"/>
  <c r="W18" i="11"/>
  <c r="X18" i="11"/>
  <c r="T18" i="11"/>
  <c r="Y18" i="11"/>
  <c r="Z18" i="11"/>
  <c r="BL16" i="11"/>
  <c r="BM16" i="11"/>
  <c r="BN16" i="11"/>
  <c r="BO16" i="11"/>
  <c r="BP16" i="11"/>
  <c r="BK16" i="11"/>
  <c r="BJ16" i="11"/>
  <c r="BD15" i="11"/>
  <c r="BE15" i="11"/>
  <c r="BF15" i="11"/>
  <c r="BG15" i="11"/>
  <c r="BH15" i="11"/>
  <c r="BC15" i="11"/>
  <c r="BI15" i="11"/>
  <c r="BB14" i="11"/>
  <c r="AV14" i="11"/>
  <c r="AW14" i="11"/>
  <c r="AX14" i="11"/>
  <c r="BA14" i="11"/>
  <c r="AY14" i="11"/>
  <c r="AZ14" i="11"/>
  <c r="CK11" i="11"/>
  <c r="CE11" i="11"/>
  <c r="CF11" i="11"/>
  <c r="CG11" i="11"/>
  <c r="CH11" i="11"/>
  <c r="CI11" i="11"/>
  <c r="CJ11" i="11"/>
  <c r="X10" i="11"/>
  <c r="Y10" i="11"/>
  <c r="Z10" i="11"/>
  <c r="T10" i="11"/>
  <c r="W10" i="11"/>
  <c r="V10" i="11"/>
  <c r="U10" i="11"/>
  <c r="CE195" i="11"/>
  <c r="CF195" i="11"/>
  <c r="CG195" i="11"/>
  <c r="CH195" i="11"/>
  <c r="CI195" i="11"/>
  <c r="CJ195" i="11"/>
  <c r="BP192" i="11"/>
  <c r="BJ192" i="11"/>
  <c r="BK192" i="11"/>
  <c r="BL192" i="11"/>
  <c r="BM192" i="11"/>
  <c r="BN192" i="11"/>
  <c r="BD189" i="11"/>
  <c r="BE189" i="11"/>
  <c r="BF189" i="11"/>
  <c r="BG189" i="11"/>
  <c r="BH189" i="11"/>
  <c r="BI189" i="11"/>
  <c r="AT186" i="11"/>
  <c r="AU186" i="11"/>
  <c r="AO186" i="11"/>
  <c r="AP186" i="11"/>
  <c r="AQ186" i="11"/>
  <c r="AR186" i="11"/>
  <c r="AZ183" i="11"/>
  <c r="BA183" i="11"/>
  <c r="BB183" i="11"/>
  <c r="AV183" i="11"/>
  <c r="AW183" i="11"/>
  <c r="AX183" i="11"/>
  <c r="AN181" i="11"/>
  <c r="AH181" i="11"/>
  <c r="AI181" i="11"/>
  <c r="AJ181" i="11"/>
  <c r="AL181" i="11"/>
  <c r="AK181" i="11"/>
  <c r="AM181" i="11"/>
  <c r="U178" i="11"/>
  <c r="V178" i="11"/>
  <c r="W178" i="11"/>
  <c r="X178" i="11"/>
  <c r="Y178" i="11"/>
  <c r="T178" i="11"/>
  <c r="Z178" i="11"/>
  <c r="CE168" i="11"/>
  <c r="CF168" i="11"/>
  <c r="CG168" i="11"/>
  <c r="CH168" i="11"/>
  <c r="CI168" i="11"/>
  <c r="CJ168" i="11"/>
  <c r="CK168" i="11"/>
  <c r="BZ167" i="11"/>
  <c r="CA167" i="11"/>
  <c r="CB167" i="11"/>
  <c r="CC167" i="11"/>
  <c r="CD167" i="11"/>
  <c r="CT167" i="11" s="1"/>
  <c r="DD167" i="11" s="1" a="1"/>
  <c r="DD167" i="11" s="1"/>
  <c r="BX167" i="11"/>
  <c r="BY167" i="11"/>
  <c r="BY160" i="11"/>
  <c r="BZ160" i="11"/>
  <c r="CA160" i="11"/>
  <c r="CB160" i="11"/>
  <c r="CC160" i="11"/>
  <c r="CD160" i="11"/>
  <c r="CT160" i="11" s="1"/>
  <c r="DD160" i="11" s="1" a="1"/>
  <c r="DD160" i="11" s="1"/>
  <c r="BX160" i="11"/>
  <c r="BN157" i="11"/>
  <c r="BO157" i="11"/>
  <c r="BP157" i="11"/>
  <c r="BJ157" i="11"/>
  <c r="BK157" i="11"/>
  <c r="BL157" i="11"/>
  <c r="BM157" i="11"/>
  <c r="CR157" i="11" s="1"/>
  <c r="DB157" i="11" s="1" a="1"/>
  <c r="DB157" i="11" s="1"/>
  <c r="CB155" i="11"/>
  <c r="CC155" i="11"/>
  <c r="CD155" i="11"/>
  <c r="BX155" i="11"/>
  <c r="BY155" i="11"/>
  <c r="BZ155" i="11"/>
  <c r="CA155" i="11"/>
  <c r="BC152" i="11"/>
  <c r="BD152" i="11"/>
  <c r="BE152" i="11"/>
  <c r="BF152" i="11"/>
  <c r="BG152" i="11"/>
  <c r="BI152" i="11"/>
  <c r="BH152" i="11"/>
  <c r="AP150" i="11"/>
  <c r="AQ150" i="11"/>
  <c r="AR150" i="11"/>
  <c r="AS150" i="11"/>
  <c r="AT150" i="11"/>
  <c r="AO150" i="11"/>
  <c r="AU150" i="11"/>
  <c r="AO147" i="11"/>
  <c r="AP147" i="11"/>
  <c r="AQ147" i="11"/>
  <c r="AR147" i="11"/>
  <c r="AS147" i="11"/>
  <c r="AT147" i="11"/>
  <c r="AU147" i="11"/>
  <c r="AA144" i="11"/>
  <c r="AB144" i="11"/>
  <c r="AD144" i="11"/>
  <c r="AE144" i="11"/>
  <c r="AC144" i="11"/>
  <c r="AF144" i="11"/>
  <c r="AG144" i="11"/>
  <c r="AT141" i="11"/>
  <c r="AU141" i="11"/>
  <c r="AP141" i="11"/>
  <c r="AQ141" i="11"/>
  <c r="AO141" i="11"/>
  <c r="AR141" i="11"/>
  <c r="AS141" i="11"/>
  <c r="BP137" i="11"/>
  <c r="BJ137" i="11"/>
  <c r="BK137" i="11"/>
  <c r="BL137" i="11"/>
  <c r="BM137" i="11"/>
  <c r="BN137" i="11"/>
  <c r="BO137" i="11"/>
  <c r="BN134" i="11"/>
  <c r="BO134" i="11"/>
  <c r="BP134" i="11"/>
  <c r="BJ134" i="11"/>
  <c r="BK134" i="11"/>
  <c r="BL134" i="11"/>
  <c r="BM134" i="11"/>
  <c r="CR134" i="11" s="1"/>
  <c r="DB134" i="11" s="1" a="1"/>
  <c r="DB134" i="11" s="1"/>
  <c r="CA131" i="11"/>
  <c r="CB131" i="11"/>
  <c r="CC131" i="11"/>
  <c r="CD131" i="11"/>
  <c r="BX131" i="11"/>
  <c r="BY131" i="11"/>
  <c r="BZ131" i="11"/>
  <c r="CH128" i="11"/>
  <c r="CI128" i="11"/>
  <c r="CJ128" i="11"/>
  <c r="CK128" i="11"/>
  <c r="CE128" i="11"/>
  <c r="CF128" i="11"/>
  <c r="CG128" i="11"/>
  <c r="Y119" i="11"/>
  <c r="Z119" i="11"/>
  <c r="T119" i="11"/>
  <c r="U119" i="11"/>
  <c r="V119" i="11"/>
  <c r="W119" i="11"/>
  <c r="X119" i="11"/>
  <c r="AX116" i="11"/>
  <c r="AY116" i="11"/>
  <c r="AZ116" i="11"/>
  <c r="CP116" i="11" s="1"/>
  <c r="CZ116" i="11" s="1" a="1"/>
  <c r="CZ116" i="11" s="1"/>
  <c r="BA116" i="11"/>
  <c r="BB116" i="11"/>
  <c r="AW116" i="11"/>
  <c r="AV116" i="11"/>
  <c r="AO114" i="11"/>
  <c r="AP114" i="11"/>
  <c r="AQ114" i="11"/>
  <c r="AR114" i="11"/>
  <c r="CO114" i="11" s="1"/>
  <c r="CY114" i="11" s="1" a="1"/>
  <c r="CY114" i="11" s="1"/>
  <c r="AS114" i="11"/>
  <c r="AT114" i="11"/>
  <c r="AU114" i="11"/>
  <c r="BK112" i="11"/>
  <c r="BL112" i="11"/>
  <c r="BN112" i="11"/>
  <c r="BP112" i="11"/>
  <c r="BM112" i="11"/>
  <c r="CR112" i="11" s="1"/>
  <c r="DB112" i="11" s="1" a="1"/>
  <c r="DB112" i="11" s="1"/>
  <c r="BO112" i="11"/>
  <c r="BJ112" i="11"/>
  <c r="W104" i="11"/>
  <c r="X104" i="11"/>
  <c r="T104" i="11"/>
  <c r="V104" i="11"/>
  <c r="Z104" i="11"/>
  <c r="U104" i="11"/>
  <c r="Y104" i="11"/>
  <c r="U98" i="11"/>
  <c r="V98" i="11"/>
  <c r="Y98" i="11"/>
  <c r="Z98" i="11"/>
  <c r="CS98" i="11"/>
  <c r="DC98" i="11" s="1" a="1"/>
  <c r="DC98" i="11" s="1"/>
  <c r="T98" i="11"/>
  <c r="W98" i="11"/>
  <c r="X98" i="11"/>
  <c r="BH95" i="11"/>
  <c r="BI95" i="11"/>
  <c r="BD95" i="11"/>
  <c r="BE95" i="11"/>
  <c r="BC95" i="11"/>
  <c r="BF95" i="11"/>
  <c r="BG95" i="11"/>
  <c r="AG83" i="11"/>
  <c r="AA83" i="11"/>
  <c r="AB83" i="11"/>
  <c r="AC83" i="11"/>
  <c r="AF83" i="11"/>
  <c r="AE83" i="11"/>
  <c r="AD83" i="11"/>
  <c r="AG81" i="11"/>
  <c r="AA81" i="11"/>
  <c r="AB81" i="11"/>
  <c r="AC81" i="11"/>
  <c r="AF81" i="11"/>
  <c r="AD81" i="11"/>
  <c r="AE81" i="11"/>
  <c r="BB78" i="11"/>
  <c r="AV78" i="11"/>
  <c r="CP78" i="11" s="1"/>
  <c r="CZ78" i="11" s="1" a="1"/>
  <c r="CZ78" i="11" s="1"/>
  <c r="AW78" i="11"/>
  <c r="AX78" i="11"/>
  <c r="AY78" i="11"/>
  <c r="BA78" i="11"/>
  <c r="AZ78" i="11"/>
  <c r="AZ76" i="11"/>
  <c r="BA76" i="11"/>
  <c r="BB76" i="11"/>
  <c r="AV76" i="11"/>
  <c r="AW76" i="11"/>
  <c r="AY76" i="11"/>
  <c r="AX76" i="11"/>
  <c r="BQ73" i="11"/>
  <c r="BR73" i="11"/>
  <c r="BS73" i="11"/>
  <c r="BT73" i="11"/>
  <c r="BU73" i="11"/>
  <c r="BV73" i="11"/>
  <c r="BW73" i="11"/>
  <c r="AJ67" i="11"/>
  <c r="AK67" i="11"/>
  <c r="AM67" i="11"/>
  <c r="AN67" i="11"/>
  <c r="AH67" i="11"/>
  <c r="AI67" i="11"/>
  <c r="AL67" i="11"/>
  <c r="BW65" i="11"/>
  <c r="BQ65" i="11"/>
  <c r="BV65" i="11"/>
  <c r="BR65" i="11"/>
  <c r="BS65" i="11"/>
  <c r="BU65" i="11"/>
  <c r="BT65" i="11"/>
  <c r="BT62" i="11"/>
  <c r="BU62" i="11"/>
  <c r="BW62" i="11"/>
  <c r="BQ62" i="11"/>
  <c r="BR62" i="11"/>
  <c r="BV62" i="11"/>
  <c r="BS62" i="11"/>
  <c r="AA51" i="11"/>
  <c r="AB51" i="11"/>
  <c r="AC51" i="11"/>
  <c r="AD51" i="11"/>
  <c r="AE51" i="11"/>
  <c r="AF51" i="11"/>
  <c r="AG51" i="11"/>
  <c r="AG49" i="11"/>
  <c r="AA49" i="11"/>
  <c r="AB49" i="11"/>
  <c r="AC49" i="11"/>
  <c r="AD49" i="11"/>
  <c r="AF49" i="11"/>
  <c r="AE49" i="11"/>
  <c r="BB47" i="11"/>
  <c r="AV47" i="11"/>
  <c r="AW47" i="11"/>
  <c r="AZ47" i="11"/>
  <c r="AY47" i="11"/>
  <c r="BA47" i="11"/>
  <c r="AX47" i="11"/>
  <c r="BE44" i="11"/>
  <c r="BF44" i="11"/>
  <c r="BG44" i="11"/>
  <c r="BH44" i="11"/>
  <c r="BI44" i="11"/>
  <c r="BD44" i="11"/>
  <c r="BC44" i="11"/>
  <c r="AR42" i="11"/>
  <c r="AS42" i="11"/>
  <c r="AQ42" i="11"/>
  <c r="AU42" i="11"/>
  <c r="AO42" i="11"/>
  <c r="AT42" i="11"/>
  <c r="AP42" i="11"/>
  <c r="CB39" i="11"/>
  <c r="CD39" i="11"/>
  <c r="BY39" i="11"/>
  <c r="CC39" i="11"/>
  <c r="BX39" i="11"/>
  <c r="BZ39" i="11"/>
  <c r="CA39" i="11"/>
  <c r="CE32" i="11"/>
  <c r="CF32" i="11"/>
  <c r="CG32" i="11"/>
  <c r="CK32" i="11"/>
  <c r="CH32" i="11"/>
  <c r="CI32" i="11"/>
  <c r="CJ32" i="11"/>
  <c r="AG27" i="11"/>
  <c r="AA27" i="11"/>
  <c r="AB27" i="11"/>
  <c r="AC27" i="11"/>
  <c r="AD27" i="11"/>
  <c r="AF27" i="11"/>
  <c r="AE27" i="11"/>
  <c r="AD24" i="11"/>
  <c r="AG24" i="11"/>
  <c r="AF24" i="11"/>
  <c r="AA24" i="11"/>
  <c r="AB24" i="11"/>
  <c r="AE24" i="11"/>
  <c r="AC24" i="11"/>
  <c r="AS204" i="11"/>
  <c r="CO204" i="11" s="1"/>
  <c r="CY204" i="11" s="1" a="1"/>
  <c r="CY204" i="11" s="1"/>
  <c r="AT204" i="11"/>
  <c r="AU204" i="11"/>
  <c r="AO204" i="11"/>
  <c r="AP204" i="11"/>
  <c r="AQ204" i="11"/>
  <c r="AC202" i="11"/>
  <c r="AD202" i="11"/>
  <c r="AE202" i="11"/>
  <c r="AF202" i="11"/>
  <c r="AG202" i="11"/>
  <c r="AA202" i="11"/>
  <c r="AR196" i="11"/>
  <c r="AS196" i="11"/>
  <c r="AT196" i="11"/>
  <c r="AU196" i="11"/>
  <c r="AO196" i="11"/>
  <c r="AP196" i="11"/>
  <c r="CF194" i="11"/>
  <c r="CG194" i="11"/>
  <c r="CH194" i="11"/>
  <c r="CI194" i="11"/>
  <c r="CJ194" i="11"/>
  <c r="CK194" i="11"/>
  <c r="Z193" i="11"/>
  <c r="T193" i="11"/>
  <c r="U193" i="11"/>
  <c r="V193" i="11"/>
  <c r="W193" i="11"/>
  <c r="X193" i="11"/>
  <c r="AL187" i="11"/>
  <c r="AM187" i="11"/>
  <c r="AN187" i="11"/>
  <c r="AH187" i="11"/>
  <c r="AI187" i="11"/>
  <c r="AJ187" i="11"/>
  <c r="BY185" i="11"/>
  <c r="BZ185" i="11"/>
  <c r="CA185" i="11"/>
  <c r="CB185" i="11"/>
  <c r="CC185" i="11"/>
  <c r="CD185" i="11"/>
  <c r="BQ184" i="11"/>
  <c r="BR184" i="11"/>
  <c r="BS184" i="11"/>
  <c r="BT184" i="11"/>
  <c r="BU184" i="11"/>
  <c r="BV184" i="11"/>
  <c r="BW184" i="11"/>
  <c r="BP183" i="11"/>
  <c r="BJ183" i="11"/>
  <c r="BK183" i="11"/>
  <c r="BL183" i="11"/>
  <c r="BM183" i="11"/>
  <c r="BN183" i="11"/>
  <c r="BF182" i="11"/>
  <c r="BG182" i="11"/>
  <c r="BH182" i="11"/>
  <c r="BI182" i="11"/>
  <c r="BD182" i="11"/>
  <c r="BE182" i="11"/>
  <c r="AV181" i="11"/>
  <c r="AW181" i="11"/>
  <c r="AX181" i="11"/>
  <c r="AY181" i="11"/>
  <c r="CP181" i="11" s="1"/>
  <c r="CZ181" i="11" s="1" a="1"/>
  <c r="CZ181" i="11" s="1"/>
  <c r="AZ181" i="11"/>
  <c r="BB181" i="11"/>
  <c r="BA181" i="11"/>
  <c r="AL179" i="11"/>
  <c r="AM179" i="11"/>
  <c r="AN179" i="11"/>
  <c r="AH179" i="11"/>
  <c r="AJ179" i="11"/>
  <c r="AI179" i="11"/>
  <c r="AK179" i="11"/>
  <c r="BX177" i="11"/>
  <c r="BY177" i="11"/>
  <c r="BZ177" i="11"/>
  <c r="CA177" i="11"/>
  <c r="CB177" i="11"/>
  <c r="CD177" i="11"/>
  <c r="CC177" i="11"/>
  <c r="BW176" i="11"/>
  <c r="BQ176" i="11"/>
  <c r="BR176" i="11"/>
  <c r="BS176" i="11"/>
  <c r="BT176" i="11"/>
  <c r="BU176" i="11"/>
  <c r="BN175" i="11"/>
  <c r="BO175" i="11"/>
  <c r="BP175" i="11"/>
  <c r="BJ175" i="11"/>
  <c r="BK175" i="11"/>
  <c r="BL175" i="11"/>
  <c r="BM175" i="11"/>
  <c r="AK171" i="11"/>
  <c r="AL171" i="11"/>
  <c r="AM171" i="11"/>
  <c r="AN171" i="11"/>
  <c r="AH171" i="11"/>
  <c r="AI171" i="11"/>
  <c r="AJ171" i="11"/>
  <c r="BX169" i="11"/>
  <c r="BY169" i="11"/>
  <c r="BZ169" i="11"/>
  <c r="CA169" i="11"/>
  <c r="CB169" i="11"/>
  <c r="CC169" i="11"/>
  <c r="CD169" i="11"/>
  <c r="BV168" i="11"/>
  <c r="BW168" i="11"/>
  <c r="BQ168" i="11"/>
  <c r="BR168" i="11"/>
  <c r="BS168" i="11"/>
  <c r="BT168" i="11"/>
  <c r="BU168" i="11"/>
  <c r="BI166" i="11"/>
  <c r="BC166" i="11"/>
  <c r="BD166" i="11"/>
  <c r="BE166" i="11"/>
  <c r="BF166" i="11"/>
  <c r="BG166" i="11"/>
  <c r="BH166" i="11"/>
  <c r="AV165" i="11"/>
  <c r="AW165" i="11"/>
  <c r="AX165" i="11"/>
  <c r="AY165" i="11"/>
  <c r="AZ165" i="11"/>
  <c r="BA165" i="11"/>
  <c r="CP165" i="11" s="1"/>
  <c r="CZ165" i="11" s="1" a="1"/>
  <c r="CZ165" i="11" s="1"/>
  <c r="BB165" i="11"/>
  <c r="CE162" i="11"/>
  <c r="CF162" i="11"/>
  <c r="CG162" i="11"/>
  <c r="CH162" i="11"/>
  <c r="CI162" i="11"/>
  <c r="CJ162" i="11"/>
  <c r="CK162" i="11"/>
  <c r="BF150" i="11"/>
  <c r="BG150" i="11"/>
  <c r="BH150" i="11"/>
  <c r="BI150" i="11"/>
  <c r="BD150" i="11"/>
  <c r="BE150" i="11"/>
  <c r="BC150" i="11"/>
  <c r="X19" i="11"/>
  <c r="Z19" i="11"/>
  <c r="V19" i="11"/>
  <c r="W19" i="11"/>
  <c r="Y19" i="11"/>
  <c r="T19" i="11"/>
  <c r="U19" i="11"/>
  <c r="BQ18" i="11"/>
  <c r="BR18" i="11"/>
  <c r="BS18" i="11"/>
  <c r="BT18" i="11"/>
  <c r="BW18" i="11"/>
  <c r="BU18" i="11"/>
  <c r="BV18" i="11"/>
  <c r="BD16" i="11"/>
  <c r="BE16" i="11"/>
  <c r="BF16" i="11"/>
  <c r="BG16" i="11"/>
  <c r="BH16" i="11"/>
  <c r="BC16" i="11"/>
  <c r="BI16" i="11"/>
  <c r="CK12" i="11"/>
  <c r="CE12" i="11"/>
  <c r="CF12" i="11"/>
  <c r="CG12" i="11"/>
  <c r="CH12" i="11"/>
  <c r="CI12" i="11"/>
  <c r="CJ12" i="11"/>
  <c r="CC11" i="11"/>
  <c r="CD11" i="11"/>
  <c r="BX11" i="11"/>
  <c r="BY11" i="11"/>
  <c r="CB11" i="11"/>
  <c r="BZ11" i="11"/>
  <c r="CA11" i="11"/>
  <c r="BL9" i="11"/>
  <c r="BM9" i="11"/>
  <c r="BN9" i="11"/>
  <c r="BO9" i="11"/>
  <c r="BP9" i="11"/>
  <c r="BJ9" i="11"/>
  <c r="BK9" i="11"/>
  <c r="AY7" i="11"/>
  <c r="AZ7" i="11"/>
  <c r="BA7" i="11"/>
  <c r="BB7" i="11"/>
  <c r="AW7" i="11"/>
  <c r="AX7" i="11"/>
  <c r="AV7" i="11"/>
  <c r="CE203" i="11"/>
  <c r="CF203" i="11"/>
  <c r="CG203" i="11"/>
  <c r="CH203" i="11"/>
  <c r="CI203" i="11"/>
  <c r="CJ203" i="11"/>
  <c r="CK203" i="11"/>
  <c r="CE201" i="11"/>
  <c r="CF201" i="11"/>
  <c r="CG201" i="11"/>
  <c r="CH201" i="11"/>
  <c r="CI201" i="11"/>
  <c r="CJ201" i="11"/>
  <c r="CK201" i="11"/>
  <c r="CG200" i="11"/>
  <c r="CH200" i="11"/>
  <c r="CI200" i="11"/>
  <c r="CJ200" i="11"/>
  <c r="CK200" i="11"/>
  <c r="CE200" i="11"/>
  <c r="BX199" i="11"/>
  <c r="BY199" i="11"/>
  <c r="BZ199" i="11"/>
  <c r="CA199" i="11"/>
  <c r="CB199" i="11"/>
  <c r="CC199" i="11"/>
  <c r="BQ198" i="11"/>
  <c r="BR198" i="11"/>
  <c r="BS198" i="11"/>
  <c r="BT198" i="11"/>
  <c r="BU198" i="11"/>
  <c r="BV198" i="11"/>
  <c r="BW198" i="11"/>
  <c r="BN197" i="11"/>
  <c r="BO197" i="11"/>
  <c r="BP197" i="11"/>
  <c r="BJ197" i="11"/>
  <c r="BK197" i="11"/>
  <c r="BL197" i="11"/>
  <c r="BH196" i="11"/>
  <c r="CQ196" i="11" s="1"/>
  <c r="DA196" i="11" s="1" a="1"/>
  <c r="DA196" i="11" s="1"/>
  <c r="BI196" i="11"/>
  <c r="BC196" i="11"/>
  <c r="BD196" i="11"/>
  <c r="BE196" i="11"/>
  <c r="BF196" i="11"/>
  <c r="CD195" i="11"/>
  <c r="BX195" i="11"/>
  <c r="BY195" i="11"/>
  <c r="CT195" i="11" s="1"/>
  <c r="DD195" i="11" s="1" a="1"/>
  <c r="DD195" i="11" s="1"/>
  <c r="BZ195" i="11"/>
  <c r="CA195" i="11"/>
  <c r="CB195" i="11"/>
  <c r="BQ194" i="11"/>
  <c r="BR194" i="11"/>
  <c r="BS194" i="11"/>
  <c r="BT194" i="11"/>
  <c r="BU194" i="11"/>
  <c r="CS194" i="11" s="1"/>
  <c r="DC194" i="11" s="1" a="1"/>
  <c r="DC194" i="11" s="1"/>
  <c r="BV194" i="11"/>
  <c r="BN193" i="11"/>
  <c r="BO193" i="11"/>
  <c r="BP193" i="11"/>
  <c r="BJ193" i="11"/>
  <c r="BK193" i="11"/>
  <c r="BL193" i="11"/>
  <c r="BH192" i="11"/>
  <c r="BI192" i="11"/>
  <c r="BC192" i="11"/>
  <c r="BD192" i="11"/>
  <c r="BE192" i="11"/>
  <c r="BF192" i="11"/>
  <c r="AX191" i="11"/>
  <c r="AY191" i="11"/>
  <c r="AZ191" i="11"/>
  <c r="BA191" i="11"/>
  <c r="BB191" i="11"/>
  <c r="AV191" i="11"/>
  <c r="AR190" i="11"/>
  <c r="AS190" i="11"/>
  <c r="AT190" i="11"/>
  <c r="AU190" i="11"/>
  <c r="AO190" i="11"/>
  <c r="AP190" i="11"/>
  <c r="AO189" i="11"/>
  <c r="AP189" i="11"/>
  <c r="AQ189" i="11"/>
  <c r="AR189" i="11"/>
  <c r="AS189" i="11"/>
  <c r="AT189" i="11"/>
  <c r="AT187" i="11"/>
  <c r="AU187" i="11"/>
  <c r="AO187" i="11"/>
  <c r="AP187" i="11"/>
  <c r="AQ187" i="11"/>
  <c r="AR187" i="11"/>
  <c r="AL186" i="11"/>
  <c r="AM186" i="11"/>
  <c r="AN186" i="11"/>
  <c r="AH186" i="11"/>
  <c r="AI186" i="11"/>
  <c r="AJ186" i="11"/>
  <c r="AK185" i="11"/>
  <c r="AL185" i="11"/>
  <c r="AM185" i="11"/>
  <c r="AN185" i="11"/>
  <c r="AH185" i="11"/>
  <c r="AI185" i="11"/>
  <c r="AC184" i="11"/>
  <c r="AD184" i="11"/>
  <c r="AE184" i="11"/>
  <c r="AF184" i="11"/>
  <c r="AG184" i="11"/>
  <c r="AA184" i="11"/>
  <c r="Z183" i="11"/>
  <c r="T183" i="11"/>
  <c r="U183" i="11"/>
  <c r="V183" i="11"/>
  <c r="X183" i="11"/>
  <c r="W183" i="11"/>
  <c r="Y183" i="11"/>
  <c r="V179" i="11"/>
  <c r="W179" i="11"/>
  <c r="X179" i="11"/>
  <c r="Y179" i="11"/>
  <c r="Z179" i="11"/>
  <c r="T179" i="11"/>
  <c r="U179" i="11"/>
  <c r="CG171" i="11"/>
  <c r="CH171" i="11"/>
  <c r="CI171" i="11"/>
  <c r="CJ171" i="11"/>
  <c r="CK171" i="11"/>
  <c r="CE171" i="11"/>
  <c r="CF171" i="11"/>
  <c r="BX170" i="11"/>
  <c r="BY170" i="11"/>
  <c r="BZ170" i="11"/>
  <c r="CA170" i="11"/>
  <c r="CB170" i="11"/>
  <c r="CC170" i="11"/>
  <c r="CD170" i="11"/>
  <c r="CE169" i="11"/>
  <c r="CF169" i="11"/>
  <c r="CG169" i="11"/>
  <c r="CH169" i="11"/>
  <c r="CI169" i="11"/>
  <c r="CJ169" i="11"/>
  <c r="CK169" i="11"/>
  <c r="CD168" i="11"/>
  <c r="BX168" i="11"/>
  <c r="BY168" i="11"/>
  <c r="BZ168" i="11"/>
  <c r="CA168" i="11"/>
  <c r="CB168" i="11"/>
  <c r="CC168" i="11"/>
  <c r="BR167" i="11"/>
  <c r="BS167" i="11"/>
  <c r="BT167" i="11"/>
  <c r="BU167" i="11"/>
  <c r="BV167" i="11"/>
  <c r="BW167" i="11"/>
  <c r="BQ167" i="11"/>
  <c r="CS167" i="11" s="1"/>
  <c r="DC167" i="11" s="1" a="1"/>
  <c r="DC167" i="11" s="1"/>
  <c r="BQ166" i="11"/>
  <c r="BR166" i="11"/>
  <c r="BS166" i="11"/>
  <c r="BT166" i="11"/>
  <c r="BU166" i="11"/>
  <c r="BV166" i="11"/>
  <c r="BW166" i="11"/>
  <c r="CI164" i="11"/>
  <c r="CU164" i="11" s="1"/>
  <c r="DE164" i="11" s="1" a="1"/>
  <c r="DE164" i="11" s="1"/>
  <c r="CJ164" i="11"/>
  <c r="CK164" i="11"/>
  <c r="CE164" i="11"/>
  <c r="CF164" i="11"/>
  <c r="CG164" i="11"/>
  <c r="CE163" i="11"/>
  <c r="CF163" i="11"/>
  <c r="CG163" i="11"/>
  <c r="CH163" i="11"/>
  <c r="CI163" i="11"/>
  <c r="CJ163" i="11"/>
  <c r="CK163" i="11"/>
  <c r="CD162" i="11"/>
  <c r="BX162" i="11"/>
  <c r="BY162" i="11"/>
  <c r="BZ162" i="11"/>
  <c r="CA162" i="11"/>
  <c r="CB162" i="11"/>
  <c r="CC162" i="11"/>
  <c r="BR161" i="11"/>
  <c r="BS161" i="11"/>
  <c r="BT161" i="11"/>
  <c r="BU161" i="11"/>
  <c r="BV161" i="11"/>
  <c r="BW161" i="11"/>
  <c r="BQ161" i="11"/>
  <c r="BJ160" i="11"/>
  <c r="BK160" i="11"/>
  <c r="BL160" i="11"/>
  <c r="BM160" i="11"/>
  <c r="BN160" i="11"/>
  <c r="BO160" i="11"/>
  <c r="CR160" i="11" s="1"/>
  <c r="DB160" i="11" s="1" a="1"/>
  <c r="DB160" i="11" s="1"/>
  <c r="BP160" i="11"/>
  <c r="BE159" i="11"/>
  <c r="BF159" i="11"/>
  <c r="BG159" i="11"/>
  <c r="BH159" i="11"/>
  <c r="BI159" i="11"/>
  <c r="BC159" i="11"/>
  <c r="BD159" i="11"/>
  <c r="CQ159" i="11" s="1"/>
  <c r="DA159" i="11" s="1" a="1"/>
  <c r="DA159" i="11" s="1"/>
  <c r="BF157" i="11"/>
  <c r="BG157" i="11"/>
  <c r="BH157" i="11"/>
  <c r="BI157" i="11"/>
  <c r="BC157" i="11"/>
  <c r="BD157" i="11"/>
  <c r="BE157" i="11"/>
  <c r="AV156" i="11"/>
  <c r="CP156" i="11" s="1"/>
  <c r="CZ156" i="11" s="1" a="1"/>
  <c r="CZ156" i="11" s="1"/>
  <c r="AW156" i="11"/>
  <c r="AX156" i="11"/>
  <c r="AY156" i="11"/>
  <c r="AZ156" i="11"/>
  <c r="BA156" i="11"/>
  <c r="BB156" i="11"/>
  <c r="AV155" i="11"/>
  <c r="AW155" i="11"/>
  <c r="CP155" i="11" s="1"/>
  <c r="CZ155" i="11" s="1" a="1"/>
  <c r="CZ155" i="11" s="1"/>
  <c r="AX155" i="11"/>
  <c r="AY155" i="11"/>
  <c r="AZ155" i="11"/>
  <c r="BA155" i="11"/>
  <c r="BB155" i="11"/>
  <c r="AO154" i="11"/>
  <c r="AP154" i="11"/>
  <c r="AQ154" i="11"/>
  <c r="CO154" i="11" s="1"/>
  <c r="CY154" i="11" s="1" a="1"/>
  <c r="CY154" i="11" s="1"/>
  <c r="AR154" i="11"/>
  <c r="AS154" i="11"/>
  <c r="AT154" i="11"/>
  <c r="AU154" i="11"/>
  <c r="AH153" i="11"/>
  <c r="AI153" i="11"/>
  <c r="AJ153" i="11"/>
  <c r="AK153" i="11"/>
  <c r="AM153" i="11"/>
  <c r="AL153" i="11"/>
  <c r="AN153" i="11"/>
  <c r="AE152" i="11"/>
  <c r="AF152" i="11"/>
  <c r="AG152" i="11"/>
  <c r="AA152" i="11"/>
  <c r="AC152" i="11"/>
  <c r="AB152" i="11"/>
  <c r="AD152" i="11"/>
  <c r="V151" i="11"/>
  <c r="W151" i="11"/>
  <c r="X151" i="11"/>
  <c r="Y151" i="11"/>
  <c r="Z151" i="11"/>
  <c r="T151" i="11"/>
  <c r="U151" i="11"/>
  <c r="AF147" i="11"/>
  <c r="AG147" i="11"/>
  <c r="AA147" i="11"/>
  <c r="AB147" i="11"/>
  <c r="AC147" i="11"/>
  <c r="AD147" i="11"/>
  <c r="AE147" i="11"/>
  <c r="AK146" i="11"/>
  <c r="AL146" i="11"/>
  <c r="AM146" i="11"/>
  <c r="AN146" i="11"/>
  <c r="AH146" i="11"/>
  <c r="AI146" i="11"/>
  <c r="AJ146" i="11"/>
  <c r="AA145" i="11"/>
  <c r="AB145" i="11"/>
  <c r="AC145" i="11"/>
  <c r="AD145" i="11"/>
  <c r="AE145" i="11"/>
  <c r="AF145" i="11"/>
  <c r="AG145" i="11"/>
  <c r="Z144" i="11"/>
  <c r="T144" i="11"/>
  <c r="V144" i="11"/>
  <c r="W144" i="11"/>
  <c r="X144" i="11"/>
  <c r="Y144" i="11"/>
  <c r="U144" i="11"/>
  <c r="Y143" i="11"/>
  <c r="Z143" i="11"/>
  <c r="U143" i="11"/>
  <c r="V143" i="11"/>
  <c r="X143" i="11"/>
  <c r="T143" i="11"/>
  <c r="W143" i="11"/>
  <c r="AO142" i="11"/>
  <c r="AP142" i="11"/>
  <c r="AR142" i="11"/>
  <c r="AS142" i="11"/>
  <c r="AU142" i="11"/>
  <c r="AQ142" i="11"/>
  <c r="AT142" i="11"/>
  <c r="AL141" i="11"/>
  <c r="AM141" i="11"/>
  <c r="AN141" i="11"/>
  <c r="AH141" i="11"/>
  <c r="AI141" i="11"/>
  <c r="CN141" i="11" s="1"/>
  <c r="CX141" i="11" s="1" a="1"/>
  <c r="CX141" i="11" s="1"/>
  <c r="AJ141" i="11"/>
  <c r="AK141" i="11"/>
  <c r="AK140" i="11"/>
  <c r="AL140" i="11"/>
  <c r="AM140" i="11"/>
  <c r="AH140" i="11"/>
  <c r="AI140" i="11"/>
  <c r="AJ140" i="11"/>
  <c r="CN140" i="11" s="1"/>
  <c r="CX140" i="11" s="1" a="1"/>
  <c r="CX140" i="11" s="1"/>
  <c r="AN140" i="11"/>
  <c r="AC139" i="11"/>
  <c r="AD139" i="11"/>
  <c r="AE139" i="11"/>
  <c r="AF139" i="11"/>
  <c r="AG139" i="11"/>
  <c r="AA139" i="11"/>
  <c r="AB139" i="11"/>
  <c r="AR138" i="11"/>
  <c r="AS138" i="11"/>
  <c r="AT138" i="11"/>
  <c r="AU138" i="11"/>
  <c r="AO138" i="11"/>
  <c r="AP138" i="11"/>
  <c r="AQ138" i="11"/>
  <c r="AJ137" i="11"/>
  <c r="AK137" i="11"/>
  <c r="AL137" i="11"/>
  <c r="AM137" i="11"/>
  <c r="AN137" i="11"/>
  <c r="AH137" i="11"/>
  <c r="AI137" i="11"/>
  <c r="BG136" i="11"/>
  <c r="BH136" i="11"/>
  <c r="CQ136" i="11" s="1"/>
  <c r="DA136" i="11" s="1" a="1"/>
  <c r="DA136" i="11" s="1"/>
  <c r="BI136" i="11"/>
  <c r="BC136" i="11"/>
  <c r="BD136" i="11"/>
  <c r="BE136" i="11"/>
  <c r="BF136" i="11"/>
  <c r="AY135" i="11"/>
  <c r="AZ135" i="11"/>
  <c r="BA135" i="11"/>
  <c r="BB135" i="11"/>
  <c r="AV135" i="11"/>
  <c r="AW135" i="11"/>
  <c r="AX135" i="11"/>
  <c r="AX134" i="11"/>
  <c r="AY134" i="11"/>
  <c r="AZ134" i="11"/>
  <c r="BA134" i="11"/>
  <c r="BB134" i="11"/>
  <c r="AV134" i="11"/>
  <c r="AW134" i="11"/>
  <c r="BD133" i="11"/>
  <c r="BE133" i="11"/>
  <c r="BF133" i="11"/>
  <c r="BG133" i="11"/>
  <c r="BH133" i="11"/>
  <c r="BI133" i="11"/>
  <c r="BC133" i="11"/>
  <c r="BC132" i="11"/>
  <c r="BD132" i="11"/>
  <c r="BE132" i="11"/>
  <c r="BF132" i="11"/>
  <c r="BG132" i="11"/>
  <c r="BH132" i="11"/>
  <c r="CQ132" i="11" s="1"/>
  <c r="DA132" i="11" s="1" a="1"/>
  <c r="DA132" i="11" s="1"/>
  <c r="BI132" i="11"/>
  <c r="AV131" i="11"/>
  <c r="AW131" i="11"/>
  <c r="AX131" i="11"/>
  <c r="AY131" i="11"/>
  <c r="AZ131" i="11"/>
  <c r="BA131" i="11"/>
  <c r="BB131" i="11"/>
  <c r="BB130" i="11"/>
  <c r="AV130" i="11"/>
  <c r="AW130" i="11"/>
  <c r="AX130" i="11"/>
  <c r="AY130" i="11"/>
  <c r="AZ130" i="11"/>
  <c r="BA130" i="11"/>
  <c r="BR129" i="11"/>
  <c r="BS129" i="11"/>
  <c r="BT129" i="11"/>
  <c r="BU129" i="11"/>
  <c r="BV129" i="11"/>
  <c r="BW129" i="11"/>
  <c r="BQ129" i="11"/>
  <c r="BZ128" i="11"/>
  <c r="CA128" i="11"/>
  <c r="CB128" i="11"/>
  <c r="CC128" i="11"/>
  <c r="CD128" i="11"/>
  <c r="BX128" i="11"/>
  <c r="BY128" i="11"/>
  <c r="BS127" i="11"/>
  <c r="BT127" i="11"/>
  <c r="BU127" i="11"/>
  <c r="BV127" i="11"/>
  <c r="BW127" i="11"/>
  <c r="BQ127" i="11"/>
  <c r="BR127" i="11"/>
  <c r="BO126" i="11"/>
  <c r="BP126" i="11"/>
  <c r="BJ126" i="11"/>
  <c r="BK126" i="11"/>
  <c r="BL126" i="11"/>
  <c r="BM126" i="11"/>
  <c r="BN126" i="11"/>
  <c r="BU125" i="11"/>
  <c r="BV125" i="11"/>
  <c r="BW125" i="11"/>
  <c r="BQ125" i="11"/>
  <c r="BR125" i="11"/>
  <c r="BS125" i="11"/>
  <c r="BT125" i="11"/>
  <c r="CI124" i="11"/>
  <c r="CJ124" i="11"/>
  <c r="CK124" i="11"/>
  <c r="CE124" i="11"/>
  <c r="CF124" i="11"/>
  <c r="CG124" i="11"/>
  <c r="CH124" i="11"/>
  <c r="CI123" i="11"/>
  <c r="CJ123" i="11"/>
  <c r="CK123" i="11"/>
  <c r="CE123" i="11"/>
  <c r="CF123" i="11"/>
  <c r="CG123" i="11"/>
  <c r="CH123" i="11"/>
  <c r="AH116" i="11"/>
  <c r="AI116" i="11"/>
  <c r="AJ116" i="11"/>
  <c r="AK116" i="11"/>
  <c r="AL116" i="11"/>
  <c r="AM116" i="11"/>
  <c r="AN116" i="11"/>
  <c r="AP115" i="11"/>
  <c r="CO115" i="11" s="1"/>
  <c r="CY115" i="11" s="1" a="1"/>
  <c r="CY115" i="11" s="1"/>
  <c r="AQ115" i="11"/>
  <c r="AR115" i="11"/>
  <c r="AS115" i="11"/>
  <c r="AT115" i="11"/>
  <c r="AU115" i="11"/>
  <c r="AO115" i="11"/>
  <c r="AN114" i="11"/>
  <c r="AH114" i="11"/>
  <c r="AI114" i="11"/>
  <c r="AJ114" i="11"/>
  <c r="AK114" i="11"/>
  <c r="AL114" i="11"/>
  <c r="AM114" i="11"/>
  <c r="AH113" i="11"/>
  <c r="AJ113" i="11"/>
  <c r="AL113" i="11"/>
  <c r="AI113" i="11"/>
  <c r="AK113" i="11"/>
  <c r="AN113" i="11"/>
  <c r="AM113" i="11"/>
  <c r="BC112" i="11"/>
  <c r="BD112" i="11"/>
  <c r="BF112" i="11"/>
  <c r="BH112" i="11"/>
  <c r="BE112" i="11"/>
  <c r="BG112" i="11"/>
  <c r="BI112" i="11"/>
  <c r="BC111" i="11"/>
  <c r="BD111" i="11"/>
  <c r="BF111" i="11"/>
  <c r="BH111" i="11"/>
  <c r="BE111" i="11"/>
  <c r="BG111" i="11"/>
  <c r="BI111" i="11"/>
  <c r="BA110" i="11"/>
  <c r="BB110" i="11"/>
  <c r="AV110" i="11"/>
  <c r="AX110" i="11"/>
  <c r="AW110" i="11"/>
  <c r="AY110" i="11"/>
  <c r="AZ110" i="11"/>
  <c r="AR109" i="11"/>
  <c r="AS109" i="11"/>
  <c r="AU109" i="11"/>
  <c r="AO109" i="11"/>
  <c r="AP109" i="11"/>
  <c r="AQ109" i="11"/>
  <c r="AT109" i="11"/>
  <c r="BX108" i="11"/>
  <c r="BZ108" i="11"/>
  <c r="CB108" i="11"/>
  <c r="BY108" i="11"/>
  <c r="CA108" i="11"/>
  <c r="CC108" i="11"/>
  <c r="CD108" i="11"/>
  <c r="CF105" i="11"/>
  <c r="CG105" i="11"/>
  <c r="CI105" i="11"/>
  <c r="CK105" i="11"/>
  <c r="CH105" i="11"/>
  <c r="CJ105" i="11"/>
  <c r="CE105" i="11"/>
  <c r="W99" i="11"/>
  <c r="X99" i="11"/>
  <c r="T99" i="11"/>
  <c r="Y99" i="11"/>
  <c r="Z99" i="11"/>
  <c r="U99" i="11"/>
  <c r="V99" i="11"/>
  <c r="AA96" i="11"/>
  <c r="AD96" i="11"/>
  <c r="AE96" i="11"/>
  <c r="AB96" i="11"/>
  <c r="AC96" i="11"/>
  <c r="AF96" i="11"/>
  <c r="AG96" i="11"/>
  <c r="AZ95" i="11"/>
  <c r="BA95" i="11"/>
  <c r="AV95" i="11"/>
  <c r="AW95" i="11"/>
  <c r="BB95" i="11"/>
  <c r="AX95" i="11"/>
  <c r="AY95" i="11"/>
  <c r="AO94" i="11"/>
  <c r="AR94" i="11"/>
  <c r="AS94" i="11"/>
  <c r="AT94" i="11"/>
  <c r="AU94" i="11"/>
  <c r="CO94" i="11" s="1"/>
  <c r="CY94" i="11" s="1" a="1"/>
  <c r="CY94" i="11" s="1"/>
  <c r="AP94" i="11"/>
  <c r="AQ94" i="11"/>
  <c r="AT93" i="11"/>
  <c r="AU93" i="11"/>
  <c r="AO93" i="11"/>
  <c r="AR93" i="11"/>
  <c r="AP93" i="11"/>
  <c r="AS93" i="11"/>
  <c r="AQ93" i="11"/>
  <c r="AZ92" i="11"/>
  <c r="BA92" i="11"/>
  <c r="BB92" i="11"/>
  <c r="AX92" i="11"/>
  <c r="AW92" i="11"/>
  <c r="AY92" i="11"/>
  <c r="AV92" i="11"/>
  <c r="BX91" i="11"/>
  <c r="BY91" i="11"/>
  <c r="BZ91" i="11"/>
  <c r="CC91" i="11"/>
  <c r="CA91" i="11"/>
  <c r="CB91" i="11"/>
  <c r="CD91" i="11"/>
  <c r="CE89" i="11"/>
  <c r="CF89" i="11"/>
  <c r="CG89" i="11"/>
  <c r="CH89" i="11"/>
  <c r="CK89" i="11"/>
  <c r="CI89" i="11"/>
  <c r="CJ89" i="11"/>
  <c r="BX88" i="11"/>
  <c r="BY88" i="11"/>
  <c r="BZ88" i="11"/>
  <c r="CC88" i="11"/>
  <c r="CB88" i="11"/>
  <c r="CD88" i="11"/>
  <c r="CA88" i="11"/>
  <c r="Y83" i="11"/>
  <c r="Z83" i="11"/>
  <c r="T83" i="11"/>
  <c r="U83" i="11"/>
  <c r="X83" i="11"/>
  <c r="V83" i="11"/>
  <c r="W83" i="11"/>
  <c r="Y82" i="11"/>
  <c r="Z82" i="11"/>
  <c r="T82" i="11"/>
  <c r="U82" i="11"/>
  <c r="X82" i="11"/>
  <c r="W82" i="11"/>
  <c r="V82" i="11"/>
  <c r="X80" i="11"/>
  <c r="Y80" i="11"/>
  <c r="Z80" i="11"/>
  <c r="T80" i="11"/>
  <c r="U80" i="11"/>
  <c r="W80" i="11"/>
  <c r="V80" i="11"/>
  <c r="X79" i="11"/>
  <c r="Y79" i="11"/>
  <c r="Z79" i="11"/>
  <c r="T79" i="11"/>
  <c r="U79" i="11"/>
  <c r="W79" i="11"/>
  <c r="V79" i="11"/>
  <c r="AT78" i="11"/>
  <c r="AU78" i="11"/>
  <c r="AO78" i="11"/>
  <c r="AP78" i="11"/>
  <c r="AQ78" i="11"/>
  <c r="AS78" i="11"/>
  <c r="AR78" i="11"/>
  <c r="CO78" i="11" s="1"/>
  <c r="CY78" i="11" s="1" a="1"/>
  <c r="CY78" i="11" s="1"/>
  <c r="AK77" i="11"/>
  <c r="AL77" i="11"/>
  <c r="AM77" i="11"/>
  <c r="AN77" i="11"/>
  <c r="AH77" i="11"/>
  <c r="AJ77" i="11"/>
  <c r="AI77" i="11"/>
  <c r="AJ76" i="11"/>
  <c r="AK76" i="11"/>
  <c r="AL76" i="11"/>
  <c r="AM76" i="11"/>
  <c r="AN76" i="11"/>
  <c r="AI76" i="11"/>
  <c r="AH76" i="11"/>
  <c r="AD75" i="11"/>
  <c r="AE75" i="11"/>
  <c r="AF75" i="11"/>
  <c r="AG75" i="11"/>
  <c r="AA75" i="11"/>
  <c r="AC75" i="11"/>
  <c r="AB75" i="11"/>
  <c r="BA74" i="11"/>
  <c r="BB74" i="11"/>
  <c r="AV74" i="11"/>
  <c r="CP74" i="11" s="1"/>
  <c r="CZ74" i="11" s="1" a="1"/>
  <c r="CZ74" i="11" s="1"/>
  <c r="AW74" i="11"/>
  <c r="AX74" i="11"/>
  <c r="AZ74" i="11"/>
  <c r="AY74" i="11"/>
  <c r="BJ73" i="11"/>
  <c r="BK73" i="11"/>
  <c r="BL73" i="11"/>
  <c r="BM73" i="11"/>
  <c r="CR73" i="11" s="1"/>
  <c r="DB73" i="11" s="1" a="1"/>
  <c r="DB73" i="11" s="1"/>
  <c r="BN73" i="11"/>
  <c r="BP73" i="11"/>
  <c r="BO73" i="11"/>
  <c r="BJ72" i="11"/>
  <c r="BK72" i="11"/>
  <c r="BL72" i="11"/>
  <c r="BM72" i="11"/>
  <c r="BN72" i="11"/>
  <c r="CR72" i="11" s="1"/>
  <c r="DB72" i="11" s="1" a="1"/>
  <c r="DB72" i="11" s="1"/>
  <c r="BP72" i="11"/>
  <c r="BO72" i="11"/>
  <c r="BR71" i="11"/>
  <c r="BS71" i="11"/>
  <c r="BT71" i="11"/>
  <c r="BU71" i="11"/>
  <c r="BV71" i="11"/>
  <c r="BW71" i="11"/>
  <c r="BQ71" i="11"/>
  <c r="AB68" i="11"/>
  <c r="AC68" i="11"/>
  <c r="AD68" i="11"/>
  <c r="AE68" i="11"/>
  <c r="AF68" i="11"/>
  <c r="AG68" i="11"/>
  <c r="AA68" i="11"/>
  <c r="CM68" i="11" s="1"/>
  <c r="CW68" i="11" s="1" a="1"/>
  <c r="CW68" i="11" s="1"/>
  <c r="AB67" i="11"/>
  <c r="AC67" i="11"/>
  <c r="AE67" i="11"/>
  <c r="AF67" i="11"/>
  <c r="AG67" i="11"/>
  <c r="AD67" i="11"/>
  <c r="AA67" i="11"/>
  <c r="AJ66" i="11"/>
  <c r="AK66" i="11"/>
  <c r="AM66" i="11"/>
  <c r="AN66" i="11"/>
  <c r="AH66" i="11"/>
  <c r="AL66" i="11"/>
  <c r="AI66" i="11"/>
  <c r="BO65" i="11"/>
  <c r="BL65" i="11"/>
  <c r="BM65" i="11"/>
  <c r="BP65" i="11"/>
  <c r="BJ65" i="11"/>
  <c r="BK65" i="11"/>
  <c r="BN65" i="11"/>
  <c r="BN64" i="11"/>
  <c r="BP64" i="11"/>
  <c r="BM64" i="11"/>
  <c r="CR64" i="11" s="1"/>
  <c r="DB64" i="11" s="1" a="1"/>
  <c r="DB64" i="11" s="1"/>
  <c r="BO64" i="11"/>
  <c r="BJ64" i="11"/>
  <c r="BK64" i="11"/>
  <c r="BL64" i="11"/>
  <c r="BL63" i="11"/>
  <c r="BN63" i="11"/>
  <c r="BO63" i="11"/>
  <c r="BP63" i="11"/>
  <c r="CR63" i="11" s="1"/>
  <c r="DB63" i="11" s="1" a="1"/>
  <c r="DB63" i="11" s="1"/>
  <c r="BJ63" i="11"/>
  <c r="BK63" i="11"/>
  <c r="BM63" i="11"/>
  <c r="BL62" i="11"/>
  <c r="BM62" i="11"/>
  <c r="BO62" i="11"/>
  <c r="BJ62" i="11"/>
  <c r="BK62" i="11"/>
  <c r="CR62" i="11" s="1"/>
  <c r="DB62" i="11" s="1" a="1"/>
  <c r="DB62" i="11" s="1"/>
  <c r="BP62" i="11"/>
  <c r="BN62" i="11"/>
  <c r="BR61" i="11"/>
  <c r="BS61" i="11"/>
  <c r="BU61" i="11"/>
  <c r="BT61" i="11"/>
  <c r="BV61" i="11"/>
  <c r="BQ61" i="11"/>
  <c r="CS61" i="11" s="1"/>
  <c r="DC61" i="11" s="1" a="1"/>
  <c r="DC61" i="11" s="1"/>
  <c r="BW61" i="11"/>
  <c r="AC52" i="11"/>
  <c r="AD52" i="11"/>
  <c r="AE52" i="11"/>
  <c r="AF52" i="11"/>
  <c r="AG52" i="11"/>
  <c r="AB52" i="11"/>
  <c r="AA52" i="11"/>
  <c r="CM52" i="11" s="1"/>
  <c r="CW52" i="11" s="1" a="1"/>
  <c r="CW52" i="11" s="1"/>
  <c r="T51" i="11"/>
  <c r="U51" i="11"/>
  <c r="V51" i="11"/>
  <c r="W51" i="11"/>
  <c r="X51" i="11"/>
  <c r="Y51" i="11"/>
  <c r="Z51" i="11"/>
  <c r="AG48" i="11"/>
  <c r="AA48" i="11"/>
  <c r="AB48" i="11"/>
  <c r="AC48" i="11"/>
  <c r="AD48" i="11"/>
  <c r="AE48" i="11"/>
  <c r="AF48" i="11"/>
  <c r="V47" i="11"/>
  <c r="W47" i="11"/>
  <c r="X47" i="11"/>
  <c r="Y47" i="11"/>
  <c r="Z47" i="11"/>
  <c r="T47" i="11"/>
  <c r="U47" i="11"/>
  <c r="AH45" i="11"/>
  <c r="AI45" i="11"/>
  <c r="AJ45" i="11"/>
  <c r="AK45" i="11"/>
  <c r="AL45" i="11"/>
  <c r="AN45" i="11"/>
  <c r="AM45" i="11"/>
  <c r="AW44" i="11"/>
  <c r="AX44" i="11"/>
  <c r="AY44" i="11"/>
  <c r="AZ44" i="11"/>
  <c r="BA44" i="11"/>
  <c r="BB44" i="11"/>
  <c r="AV44" i="11"/>
  <c r="AQ43" i="11"/>
  <c r="AR43" i="11"/>
  <c r="AS43" i="11"/>
  <c r="AT43" i="11"/>
  <c r="AU43" i="11"/>
  <c r="AP43" i="11"/>
  <c r="AO43" i="11"/>
  <c r="AJ42" i="11"/>
  <c r="AK42" i="11"/>
  <c r="AN42" i="11"/>
  <c r="AI42" i="11"/>
  <c r="AH42" i="11"/>
  <c r="AL42" i="11"/>
  <c r="AM42" i="11"/>
  <c r="AH41" i="11"/>
  <c r="AK41" i="11"/>
  <c r="AJ41" i="11"/>
  <c r="AL41" i="11"/>
  <c r="AM41" i="11"/>
  <c r="AI41" i="11"/>
  <c r="AN41" i="11"/>
  <c r="BF40" i="11"/>
  <c r="BI40" i="11"/>
  <c r="BH40" i="11"/>
  <c r="BC40" i="11"/>
  <c r="BG40" i="11"/>
  <c r="BE40" i="11"/>
  <c r="BD40" i="11"/>
  <c r="BT39" i="11"/>
  <c r="BW39" i="11"/>
  <c r="BS39" i="11"/>
  <c r="BU39" i="11"/>
  <c r="BV39" i="11"/>
  <c r="BR39" i="11"/>
  <c r="BQ39" i="11"/>
  <c r="BS38" i="11"/>
  <c r="BV38" i="11"/>
  <c r="BU38" i="11"/>
  <c r="BW38" i="11"/>
  <c r="BT38" i="11"/>
  <c r="BQ38" i="11"/>
  <c r="BR38" i="11"/>
  <c r="BP37" i="11"/>
  <c r="BK37" i="11"/>
  <c r="BJ37" i="11"/>
  <c r="BL37" i="11"/>
  <c r="BM37" i="11"/>
  <c r="BO37" i="11"/>
  <c r="BN37" i="11"/>
  <c r="BJ36" i="11"/>
  <c r="BL36" i="11"/>
  <c r="BP36" i="11"/>
  <c r="BK36" i="11"/>
  <c r="BO36" i="11"/>
  <c r="BM36" i="11"/>
  <c r="BN36" i="11"/>
  <c r="CE35" i="11"/>
  <c r="CF35" i="11"/>
  <c r="CH35" i="11"/>
  <c r="CG35" i="11"/>
  <c r="CK35" i="11"/>
  <c r="CI35" i="11"/>
  <c r="CJ35" i="11"/>
  <c r="CE33" i="11"/>
  <c r="CF33" i="11"/>
  <c r="CH33" i="11"/>
  <c r="CG33" i="11"/>
  <c r="CI33" i="11"/>
  <c r="CK33" i="11"/>
  <c r="CJ33" i="11"/>
  <c r="CD32" i="11"/>
  <c r="BX32" i="11"/>
  <c r="BY32" i="11"/>
  <c r="CC32" i="11"/>
  <c r="CB32" i="11"/>
  <c r="CA32" i="11"/>
  <c r="BZ32" i="11"/>
  <c r="CI31" i="11"/>
  <c r="CJ31" i="11"/>
  <c r="CK31" i="11"/>
  <c r="CH31" i="11"/>
  <c r="CE31" i="11"/>
  <c r="CF31" i="11"/>
  <c r="CG31" i="11"/>
  <c r="Y27" i="11"/>
  <c r="Z27" i="11"/>
  <c r="T27" i="11"/>
  <c r="U27" i="11"/>
  <c r="V27" i="11"/>
  <c r="X27" i="11"/>
  <c r="W27" i="11"/>
  <c r="V24" i="11"/>
  <c r="Y24" i="11"/>
  <c r="T24" i="11"/>
  <c r="U24" i="11"/>
  <c r="W24" i="11"/>
  <c r="X24" i="11"/>
  <c r="Z24" i="11"/>
  <c r="AY23" i="11"/>
  <c r="AZ23" i="11"/>
  <c r="BA23" i="11"/>
  <c r="BB23" i="11"/>
  <c r="AW23" i="11"/>
  <c r="AV23" i="11"/>
  <c r="AX23" i="11"/>
  <c r="BM22" i="11"/>
  <c r="BN22" i="11"/>
  <c r="BO22" i="11"/>
  <c r="BP22" i="11"/>
  <c r="CR22" i="11" s="1"/>
  <c r="DB22" i="11" s="1" a="1"/>
  <c r="DB22" i="11" s="1"/>
  <c r="BK22" i="11"/>
  <c r="BL22" i="11"/>
  <c r="BJ22" i="11"/>
  <c r="BJ21" i="11"/>
  <c r="BK21" i="11"/>
  <c r="BL21" i="11"/>
  <c r="BO21" i="11"/>
  <c r="BP21" i="11"/>
  <c r="CR21" i="11" s="1"/>
  <c r="DB21" i="11" s="1" a="1"/>
  <c r="DB21" i="11" s="1"/>
  <c r="BM21" i="11"/>
  <c r="BN21" i="11"/>
  <c r="CE20" i="11"/>
  <c r="CF20" i="11"/>
  <c r="CG20" i="11"/>
  <c r="CJ20" i="11"/>
  <c r="CK20" i="11"/>
  <c r="CH20" i="11"/>
  <c r="CI20" i="11"/>
  <c r="AB204" i="11"/>
  <c r="AH201" i="11"/>
  <c r="BH200" i="11"/>
  <c r="CD199" i="11"/>
  <c r="BM197" i="11"/>
  <c r="BW194" i="11"/>
  <c r="BG192" i="11"/>
  <c r="CQ192" i="11" s="1"/>
  <c r="DA192" i="11" s="1" a="1"/>
  <c r="DA192" i="11" s="1"/>
  <c r="CC191" i="11"/>
  <c r="AQ190" i="11"/>
  <c r="BK189" i="11"/>
  <c r="CH188" i="11"/>
  <c r="AS187" i="11"/>
  <c r="BQ186" i="11"/>
  <c r="BW183" i="11"/>
  <c r="BC182" i="11"/>
  <c r="BG179" i="11"/>
  <c r="U158" i="11"/>
  <c r="BY18" i="11"/>
  <c r="BZ18" i="11"/>
  <c r="CA18" i="11"/>
  <c r="CB18" i="11"/>
  <c r="BX18" i="11"/>
  <c r="CC18" i="11"/>
  <c r="CD18" i="11"/>
  <c r="BW17" i="11"/>
  <c r="BQ17" i="11"/>
  <c r="BR17" i="11"/>
  <c r="BU17" i="11"/>
  <c r="BT17" i="11"/>
  <c r="BV17" i="11"/>
  <c r="BS17" i="11"/>
  <c r="AG11" i="11"/>
  <c r="AA11" i="11"/>
  <c r="AB11" i="11"/>
  <c r="AC11" i="11"/>
  <c r="AD11" i="11"/>
  <c r="AE11" i="11"/>
  <c r="AF11" i="11"/>
  <c r="BL8" i="11"/>
  <c r="BM8" i="11"/>
  <c r="BN8" i="11"/>
  <c r="BO8" i="11"/>
  <c r="BP8" i="11"/>
  <c r="BJ8" i="11"/>
  <c r="BK8" i="11"/>
  <c r="BX194" i="11"/>
  <c r="BY194" i="11"/>
  <c r="BZ194" i="11"/>
  <c r="CA194" i="11"/>
  <c r="CB194" i="11"/>
  <c r="CC194" i="11"/>
  <c r="CD194" i="11"/>
  <c r="BF191" i="11"/>
  <c r="BG191" i="11"/>
  <c r="BH191" i="11"/>
  <c r="BI191" i="11"/>
  <c r="BC191" i="11"/>
  <c r="BD191" i="11"/>
  <c r="AV188" i="11"/>
  <c r="AW188" i="11"/>
  <c r="AX188" i="11"/>
  <c r="AY188" i="11"/>
  <c r="AZ188" i="11"/>
  <c r="BA188" i="11"/>
  <c r="BI184" i="11"/>
  <c r="BC184" i="11"/>
  <c r="BD184" i="11"/>
  <c r="BE184" i="11"/>
  <c r="BF184" i="11"/>
  <c r="BG184" i="11"/>
  <c r="AE180" i="11"/>
  <c r="CM180" i="11" s="1"/>
  <c r="CW180" i="11" s="1" a="1"/>
  <c r="CW180" i="11" s="1"/>
  <c r="AF180" i="11"/>
  <c r="AG180" i="11"/>
  <c r="AA180" i="11"/>
  <c r="AC180" i="11"/>
  <c r="AB180" i="11"/>
  <c r="AD180" i="11"/>
  <c r="CH161" i="11"/>
  <c r="CI161" i="11"/>
  <c r="CJ161" i="11"/>
  <c r="CK161" i="11"/>
  <c r="CE161" i="11"/>
  <c r="CF161" i="11"/>
  <c r="BJ158" i="11"/>
  <c r="BK158" i="11"/>
  <c r="BL158" i="11"/>
  <c r="BM158" i="11"/>
  <c r="BN158" i="11"/>
  <c r="BO158" i="11"/>
  <c r="BP158" i="11"/>
  <c r="BU154" i="11"/>
  <c r="BV154" i="11"/>
  <c r="BW154" i="11"/>
  <c r="BQ154" i="11"/>
  <c r="BR154" i="11"/>
  <c r="BS154" i="11"/>
  <c r="BT154" i="11"/>
  <c r="AN149" i="11"/>
  <c r="AH149" i="11"/>
  <c r="AI149" i="11"/>
  <c r="AJ149" i="11"/>
  <c r="AK149" i="11"/>
  <c r="AL149" i="11"/>
  <c r="AM149" i="11"/>
  <c r="AI145" i="11"/>
  <c r="AJ145" i="11"/>
  <c r="AK145" i="11"/>
  <c r="AL145" i="11"/>
  <c r="AM145" i="11"/>
  <c r="AN145" i="11"/>
  <c r="AH145" i="11"/>
  <c r="AV142" i="11"/>
  <c r="AW142" i="11"/>
  <c r="AX142" i="11"/>
  <c r="AZ142" i="11"/>
  <c r="BA142" i="11"/>
  <c r="AY142" i="11"/>
  <c r="BB142" i="11"/>
  <c r="AS139" i="11"/>
  <c r="AT139" i="11"/>
  <c r="AU139" i="11"/>
  <c r="AO139" i="11"/>
  <c r="AP139" i="11"/>
  <c r="AQ139" i="11"/>
  <c r="AR139" i="11"/>
  <c r="BO136" i="11"/>
  <c r="BP136" i="11"/>
  <c r="BJ136" i="11"/>
  <c r="BK136" i="11"/>
  <c r="BL136" i="11"/>
  <c r="BM136" i="11"/>
  <c r="BN136" i="11"/>
  <c r="BL133" i="11"/>
  <c r="BM133" i="11"/>
  <c r="BN133" i="11"/>
  <c r="BO133" i="11"/>
  <c r="BP133" i="11"/>
  <c r="BJ133" i="11"/>
  <c r="BK133" i="11"/>
  <c r="BR130" i="11"/>
  <c r="BS130" i="11"/>
  <c r="BT130" i="11"/>
  <c r="BU130" i="11"/>
  <c r="CS130" i="11" s="1"/>
  <c r="DC130" i="11" s="1" a="1"/>
  <c r="DC130" i="11" s="1"/>
  <c r="BV130" i="11"/>
  <c r="BW130" i="11"/>
  <c r="BQ130" i="11"/>
  <c r="CA127" i="11"/>
  <c r="CB127" i="11"/>
  <c r="CC127" i="11"/>
  <c r="CD127" i="11"/>
  <c r="BX127" i="11"/>
  <c r="BY127" i="11"/>
  <c r="BZ127" i="11"/>
  <c r="AO113" i="11"/>
  <c r="AP113" i="11"/>
  <c r="AR113" i="11"/>
  <c r="AT113" i="11"/>
  <c r="AQ113" i="11"/>
  <c r="AS113" i="11"/>
  <c r="AU113" i="11"/>
  <c r="BJ110" i="11"/>
  <c r="BL110" i="11"/>
  <c r="BN110" i="11"/>
  <c r="BK110" i="11"/>
  <c r="BM110" i="11"/>
  <c r="BO110" i="11"/>
  <c r="BP110" i="11"/>
  <c r="AG100" i="11"/>
  <c r="AC100" i="11"/>
  <c r="AD100" i="11"/>
  <c r="AB100" i="11"/>
  <c r="AA100" i="11"/>
  <c r="AE100" i="11"/>
  <c r="AF100" i="11"/>
  <c r="AA97" i="11"/>
  <c r="AB97" i="11"/>
  <c r="AE97" i="11"/>
  <c r="AF97" i="11"/>
  <c r="AC97" i="11"/>
  <c r="AD97" i="11"/>
  <c r="AG97" i="11"/>
  <c r="AZ94" i="11"/>
  <c r="BA94" i="11"/>
  <c r="AV94" i="11"/>
  <c r="AW94" i="11"/>
  <c r="AX94" i="11"/>
  <c r="AY94" i="11"/>
  <c r="BB94" i="11"/>
  <c r="BH92" i="11"/>
  <c r="BI92" i="11"/>
  <c r="BC92" i="11"/>
  <c r="BF92" i="11"/>
  <c r="BD92" i="11"/>
  <c r="BE92" i="11"/>
  <c r="BG92" i="11"/>
  <c r="T87" i="11"/>
  <c r="U87" i="11"/>
  <c r="V87" i="11"/>
  <c r="Y87" i="11"/>
  <c r="W87" i="11"/>
  <c r="X87" i="11"/>
  <c r="Z87" i="11"/>
  <c r="AG84" i="11"/>
  <c r="AA84" i="11"/>
  <c r="AB84" i="11"/>
  <c r="AC84" i="11"/>
  <c r="AF84" i="11"/>
  <c r="AD84" i="11"/>
  <c r="AE84" i="11"/>
  <c r="AF80" i="11"/>
  <c r="AG80" i="11"/>
  <c r="AA80" i="11"/>
  <c r="AB80" i="11"/>
  <c r="AC80" i="11"/>
  <c r="AE80" i="11"/>
  <c r="AD80" i="11"/>
  <c r="AT75" i="11"/>
  <c r="AU75" i="11"/>
  <c r="AO75" i="11"/>
  <c r="AP75" i="11"/>
  <c r="AQ75" i="11"/>
  <c r="AS75" i="11"/>
  <c r="AR75" i="11"/>
  <c r="AJ68" i="11"/>
  <c r="AL68" i="11"/>
  <c r="AM68" i="11"/>
  <c r="AN68" i="11"/>
  <c r="AH68" i="11"/>
  <c r="AK68" i="11"/>
  <c r="AI68" i="11"/>
  <c r="BV64" i="11"/>
  <c r="CS64" i="11" s="1"/>
  <c r="DC64" i="11" s="1" a="1"/>
  <c r="DC64" i="11" s="1"/>
  <c r="BR64" i="11"/>
  <c r="BS64" i="11"/>
  <c r="BT64" i="11"/>
  <c r="BQ64" i="11"/>
  <c r="BW64" i="11"/>
  <c r="BU64" i="11"/>
  <c r="AK52" i="11"/>
  <c r="AL52" i="11"/>
  <c r="CN52" i="11" s="1"/>
  <c r="CX52" i="11" s="1" a="1"/>
  <c r="CX52" i="11" s="1"/>
  <c r="AM52" i="11"/>
  <c r="AN52" i="11"/>
  <c r="AH52" i="11"/>
  <c r="AI52" i="11"/>
  <c r="AJ52" i="11"/>
  <c r="BE48" i="11"/>
  <c r="BF48" i="11"/>
  <c r="BG48" i="11"/>
  <c r="BH48" i="11"/>
  <c r="BI48" i="11"/>
  <c r="BD48" i="11"/>
  <c r="CQ48" i="11" s="1"/>
  <c r="DA48" i="11" s="1" a="1"/>
  <c r="DA48" i="11" s="1"/>
  <c r="BC48" i="11"/>
  <c r="AP45" i="11"/>
  <c r="AQ45" i="11"/>
  <c r="AR45" i="11"/>
  <c r="AS45" i="11"/>
  <c r="CO45" i="11" s="1"/>
  <c r="CY45" i="11" s="1" a="1"/>
  <c r="CY45" i="11" s="1"/>
  <c r="AT45" i="11"/>
  <c r="AO45" i="11"/>
  <c r="AU45" i="11"/>
  <c r="AY43" i="11"/>
  <c r="AZ43" i="11"/>
  <c r="AV43" i="11"/>
  <c r="AW43" i="11"/>
  <c r="AX43" i="11"/>
  <c r="CP43" i="11" s="1"/>
  <c r="CZ43" i="11" s="1" a="1"/>
  <c r="CZ43" i="11" s="1"/>
  <c r="BB43" i="11"/>
  <c r="BA43" i="11"/>
  <c r="BM41" i="11"/>
  <c r="BN41" i="11"/>
  <c r="BO41" i="11"/>
  <c r="BL41" i="11"/>
  <c r="BJ41" i="11"/>
  <c r="BK41" i="11"/>
  <c r="BP41" i="11"/>
  <c r="BN40" i="11"/>
  <c r="BJ40" i="11"/>
  <c r="BK40" i="11"/>
  <c r="BM40" i="11"/>
  <c r="BL40" i="11"/>
  <c r="BO40" i="11"/>
  <c r="BP40" i="11"/>
  <c r="CR40" i="11" s="1"/>
  <c r="DB40" i="11" s="1" a="1"/>
  <c r="DB40" i="11" s="1"/>
  <c r="CG36" i="11"/>
  <c r="CH36" i="11"/>
  <c r="CJ36" i="11"/>
  <c r="CE36" i="11"/>
  <c r="CF36" i="11"/>
  <c r="CI36" i="11"/>
  <c r="CK36" i="11"/>
  <c r="W26" i="11"/>
  <c r="X26" i="11"/>
  <c r="Y26" i="11"/>
  <c r="Z26" i="11"/>
  <c r="T26" i="11"/>
  <c r="V26" i="11"/>
  <c r="U26" i="11"/>
  <c r="BG23" i="11"/>
  <c r="BH23" i="11"/>
  <c r="CQ23" i="11" s="1"/>
  <c r="DA23" i="11" s="1" a="1"/>
  <c r="DA23" i="11" s="1"/>
  <c r="BI23" i="11"/>
  <c r="BE23" i="11"/>
  <c r="BC23" i="11"/>
  <c r="BD23" i="11"/>
  <c r="BF23" i="11"/>
  <c r="AI203" i="11"/>
  <c r="AJ203" i="11"/>
  <c r="AK203" i="11"/>
  <c r="AL203" i="11"/>
  <c r="AM203" i="11"/>
  <c r="AN203" i="11"/>
  <c r="BQ200" i="11"/>
  <c r="BR200" i="11"/>
  <c r="BS200" i="11"/>
  <c r="BT200" i="11"/>
  <c r="BU200" i="11"/>
  <c r="BV200" i="11"/>
  <c r="BW200" i="11"/>
  <c r="BO199" i="11"/>
  <c r="BP199" i="11"/>
  <c r="BJ199" i="11"/>
  <c r="BK199" i="11"/>
  <c r="BL199" i="11"/>
  <c r="BM199" i="11"/>
  <c r="BI198" i="11"/>
  <c r="BC198" i="11"/>
  <c r="BD198" i="11"/>
  <c r="BE198" i="11"/>
  <c r="BF198" i="11"/>
  <c r="BG198" i="11"/>
  <c r="AX197" i="11"/>
  <c r="AY197" i="11"/>
  <c r="AZ197" i="11"/>
  <c r="BA197" i="11"/>
  <c r="BB197" i="11"/>
  <c r="AV197" i="11"/>
  <c r="AB194" i="11"/>
  <c r="AC194" i="11"/>
  <c r="AD194" i="11"/>
  <c r="AE194" i="11"/>
  <c r="AF194" i="11"/>
  <c r="AG194" i="11"/>
  <c r="BH190" i="11"/>
  <c r="BI190" i="11"/>
  <c r="BC190" i="11"/>
  <c r="BD190" i="11"/>
  <c r="BE190" i="11"/>
  <c r="BF190" i="11"/>
  <c r="AV189" i="11"/>
  <c r="AW189" i="11"/>
  <c r="AX189" i="11"/>
  <c r="AY189" i="11"/>
  <c r="AZ189" i="11"/>
  <c r="BA189" i="11"/>
  <c r="BB189" i="11"/>
  <c r="AD186" i="11"/>
  <c r="AE186" i="11"/>
  <c r="AF186" i="11"/>
  <c r="AG186" i="11"/>
  <c r="AA186" i="11"/>
  <c r="AB186" i="11"/>
  <c r="AU180" i="11"/>
  <c r="AO180" i="11"/>
  <c r="AP180" i="11"/>
  <c r="CO180" i="11" s="1"/>
  <c r="CY180" i="11" s="1" a="1"/>
  <c r="CY180" i="11" s="1"/>
  <c r="AQ180" i="11"/>
  <c r="AS180" i="11"/>
  <c r="AR180" i="11"/>
  <c r="AT180" i="11"/>
  <c r="CG178" i="11"/>
  <c r="CH178" i="11"/>
  <c r="CI178" i="11"/>
  <c r="CJ178" i="11"/>
  <c r="CK178" i="11"/>
  <c r="CE178" i="11"/>
  <c r="CF178" i="11"/>
  <c r="T177" i="11"/>
  <c r="U177" i="11"/>
  <c r="V177" i="11"/>
  <c r="W177" i="11"/>
  <c r="X177" i="11"/>
  <c r="Y177" i="11"/>
  <c r="Z177" i="11"/>
  <c r="AV173" i="11"/>
  <c r="AW173" i="11"/>
  <c r="AX173" i="11"/>
  <c r="AY173" i="11"/>
  <c r="AZ173" i="11"/>
  <c r="BA173" i="11"/>
  <c r="CP173" i="11" s="1"/>
  <c r="CZ173" i="11" s="1" a="1"/>
  <c r="CZ173" i="11" s="1"/>
  <c r="BB173" i="11"/>
  <c r="T169" i="11"/>
  <c r="U169" i="11"/>
  <c r="V169" i="11"/>
  <c r="W169" i="11"/>
  <c r="X169" i="11"/>
  <c r="Y169" i="11"/>
  <c r="Z169" i="11"/>
  <c r="BJ167" i="11"/>
  <c r="BK167" i="11"/>
  <c r="BL167" i="11"/>
  <c r="BM167" i="11"/>
  <c r="BN167" i="11"/>
  <c r="BO167" i="11"/>
  <c r="BP167" i="11"/>
  <c r="AU164" i="11"/>
  <c r="AO164" i="11"/>
  <c r="AP164" i="11"/>
  <c r="AQ164" i="11"/>
  <c r="AR164" i="11"/>
  <c r="AS164" i="11"/>
  <c r="AT164" i="11"/>
  <c r="CF6" i="11"/>
  <c r="CE6" i="11"/>
  <c r="CK6" i="11"/>
  <c r="CJ6" i="11"/>
  <c r="CI6" i="11"/>
  <c r="CH6" i="11"/>
  <c r="CA19" i="11"/>
  <c r="CB19" i="11"/>
  <c r="CC19" i="11"/>
  <c r="CD19" i="11"/>
  <c r="BY19" i="11"/>
  <c r="BZ19" i="11"/>
  <c r="BX19" i="11"/>
  <c r="BO17" i="11"/>
  <c r="BP17" i="11"/>
  <c r="BJ17" i="11"/>
  <c r="BM17" i="11"/>
  <c r="BK17" i="11"/>
  <c r="BL17" i="11"/>
  <c r="BN17" i="11"/>
  <c r="AV15" i="11"/>
  <c r="AW15" i="11"/>
  <c r="AX15" i="11"/>
  <c r="AY15" i="11"/>
  <c r="AZ15" i="11"/>
  <c r="BA15" i="11"/>
  <c r="BB15" i="11"/>
  <c r="AT14" i="11"/>
  <c r="AU14" i="11"/>
  <c r="AO14" i="11"/>
  <c r="AP14" i="11"/>
  <c r="AS14" i="11"/>
  <c r="AR14" i="11"/>
  <c r="AQ14" i="11"/>
  <c r="AH13" i="11"/>
  <c r="AI13" i="11"/>
  <c r="AJ13" i="11"/>
  <c r="AK13" i="11"/>
  <c r="AN13" i="11"/>
  <c r="AM13" i="11"/>
  <c r="AL13" i="11"/>
  <c r="AG12" i="11"/>
  <c r="AA12" i="11"/>
  <c r="AB12" i="11"/>
  <c r="AC12" i="11"/>
  <c r="AF12" i="11"/>
  <c r="AE12" i="11"/>
  <c r="AD12" i="11"/>
  <c r="Y11" i="11"/>
  <c r="Z11" i="11"/>
  <c r="T11" i="11"/>
  <c r="U11" i="11"/>
  <c r="V11" i="11"/>
  <c r="W11" i="11"/>
  <c r="X11" i="11"/>
  <c r="BT10" i="11"/>
  <c r="BU10" i="11"/>
  <c r="BV10" i="11"/>
  <c r="BW10" i="11"/>
  <c r="BR10" i="11"/>
  <c r="BS10" i="11"/>
  <c r="BQ10" i="11"/>
  <c r="BD8" i="11"/>
  <c r="BE8" i="11"/>
  <c r="BF8" i="11"/>
  <c r="BG8" i="11"/>
  <c r="BH8" i="11"/>
  <c r="BC8" i="11"/>
  <c r="BI8" i="11"/>
  <c r="BS19" i="11"/>
  <c r="BT19" i="11"/>
  <c r="BU19" i="11"/>
  <c r="BV19" i="11"/>
  <c r="BW19" i="11"/>
  <c r="BQ19" i="11"/>
  <c r="BR19" i="11"/>
  <c r="BJ18" i="11"/>
  <c r="BK18" i="11"/>
  <c r="BL18" i="11"/>
  <c r="BO18" i="11"/>
  <c r="BM18" i="11"/>
  <c r="BN18" i="11"/>
  <c r="BP18" i="11"/>
  <c r="BG17" i="11"/>
  <c r="BH17" i="11"/>
  <c r="BI17" i="11"/>
  <c r="BE17" i="11"/>
  <c r="BD17" i="11"/>
  <c r="BF17" i="11"/>
  <c r="BC17" i="11"/>
  <c r="AV16" i="11"/>
  <c r="AW16" i="11"/>
  <c r="AX16" i="11"/>
  <c r="AY16" i="11"/>
  <c r="AZ16" i="11"/>
  <c r="BB16" i="11"/>
  <c r="BA16" i="11"/>
  <c r="AO15" i="11"/>
  <c r="AP15" i="11"/>
  <c r="AQ15" i="11"/>
  <c r="AR15" i="11"/>
  <c r="AU15" i="11"/>
  <c r="AS15" i="11"/>
  <c r="AT15" i="11"/>
  <c r="AL14" i="11"/>
  <c r="AM14" i="11"/>
  <c r="AN14" i="11"/>
  <c r="AH14" i="11"/>
  <c r="AK14" i="11"/>
  <c r="AJ14" i="11"/>
  <c r="AI14" i="11"/>
  <c r="CH13" i="11"/>
  <c r="CI13" i="11"/>
  <c r="CJ13" i="11"/>
  <c r="CK13" i="11"/>
  <c r="CG13" i="11"/>
  <c r="CF13" i="11"/>
  <c r="CE13" i="11"/>
  <c r="AA13" i="11"/>
  <c r="AB13" i="11"/>
  <c r="AC13" i="11"/>
  <c r="AD13" i="11"/>
  <c r="AE13" i="11"/>
  <c r="AF13" i="11"/>
  <c r="AG13" i="11"/>
  <c r="CC12" i="11"/>
  <c r="CD12" i="11"/>
  <c r="BX12" i="11"/>
  <c r="BY12" i="11"/>
  <c r="BZ12" i="11"/>
  <c r="CA12" i="11"/>
  <c r="CB12" i="11"/>
  <c r="Y12" i="11"/>
  <c r="Z12" i="11"/>
  <c r="T12" i="11"/>
  <c r="U12" i="11"/>
  <c r="V12" i="11"/>
  <c r="W12" i="11"/>
  <c r="X12" i="11"/>
  <c r="BU11" i="11"/>
  <c r="BV11" i="11"/>
  <c r="BW11" i="11"/>
  <c r="BQ11" i="11"/>
  <c r="BR11" i="11"/>
  <c r="BS11" i="11"/>
  <c r="BT11" i="11"/>
  <c r="BL10" i="11"/>
  <c r="BM10" i="11"/>
  <c r="BN10" i="11"/>
  <c r="BO10" i="11"/>
  <c r="BP10" i="11"/>
  <c r="BJ10" i="11"/>
  <c r="BK10" i="11"/>
  <c r="BD9" i="11"/>
  <c r="BE9" i="11"/>
  <c r="BF9" i="11"/>
  <c r="BG9" i="11"/>
  <c r="BH9" i="11"/>
  <c r="BC9" i="11"/>
  <c r="BI9" i="11"/>
  <c r="AV8" i="11"/>
  <c r="AW8" i="11"/>
  <c r="AX8" i="11"/>
  <c r="AY8" i="11"/>
  <c r="AZ8" i="11"/>
  <c r="BB8" i="11"/>
  <c r="BA8" i="11"/>
  <c r="AQ7" i="11"/>
  <c r="AR7" i="11"/>
  <c r="AS7" i="11"/>
  <c r="AT7" i="11"/>
  <c r="AU7" i="11"/>
  <c r="AO7" i="11"/>
  <c r="AP7" i="11"/>
  <c r="CG204" i="11"/>
  <c r="CH204" i="11"/>
  <c r="CI204" i="11"/>
  <c r="CJ204" i="11"/>
  <c r="CK204" i="11"/>
  <c r="CE204" i="11"/>
  <c r="BX203" i="11"/>
  <c r="BY203" i="11"/>
  <c r="BZ203" i="11"/>
  <c r="CA203" i="11"/>
  <c r="CB203" i="11"/>
  <c r="CC203" i="11"/>
  <c r="BY202" i="11"/>
  <c r="BZ202" i="11"/>
  <c r="CA202" i="11"/>
  <c r="CB202" i="11"/>
  <c r="CC202" i="11"/>
  <c r="CD202" i="11"/>
  <c r="BY200" i="11"/>
  <c r="BZ200" i="11"/>
  <c r="CA200" i="11"/>
  <c r="CB200" i="11"/>
  <c r="CC200" i="11"/>
  <c r="CD200" i="11"/>
  <c r="BW199" i="11"/>
  <c r="BQ199" i="11"/>
  <c r="BR199" i="11"/>
  <c r="BS199" i="11"/>
  <c r="BT199" i="11"/>
  <c r="BU199" i="11"/>
  <c r="BJ198" i="11"/>
  <c r="BK198" i="11"/>
  <c r="BL198" i="11"/>
  <c r="BM198" i="11"/>
  <c r="BN198" i="11"/>
  <c r="BO198" i="11"/>
  <c r="BF197" i="11"/>
  <c r="BG197" i="11"/>
  <c r="BH197" i="11"/>
  <c r="BI197" i="11"/>
  <c r="BC197" i="11"/>
  <c r="BD197" i="11"/>
  <c r="AZ196" i="11"/>
  <c r="BA196" i="11"/>
  <c r="CP196" i="11" s="1"/>
  <c r="CZ196" i="11" s="1" a="1"/>
  <c r="CZ196" i="11" s="1"/>
  <c r="BB196" i="11"/>
  <c r="AV196" i="11"/>
  <c r="AW196" i="11"/>
  <c r="AX196" i="11"/>
  <c r="AN189" i="11"/>
  <c r="AH189" i="11"/>
  <c r="AI189" i="11"/>
  <c r="AJ189" i="11"/>
  <c r="AK189" i="11"/>
  <c r="AL189" i="11"/>
  <c r="AM188" i="11"/>
  <c r="AN188" i="11"/>
  <c r="AH188" i="11"/>
  <c r="AI188" i="11"/>
  <c r="AJ188" i="11"/>
  <c r="AK188" i="11"/>
  <c r="AD187" i="11"/>
  <c r="AE187" i="11"/>
  <c r="AF187" i="11"/>
  <c r="AG187" i="11"/>
  <c r="AA187" i="11"/>
  <c r="AB187" i="11"/>
  <c r="V186" i="11"/>
  <c r="W186" i="11"/>
  <c r="CL186" i="11" s="1"/>
  <c r="CV186" i="11" s="1" a="1"/>
  <c r="CV186" i="11" s="1"/>
  <c r="X186" i="11"/>
  <c r="Y186" i="11"/>
  <c r="Z186" i="11"/>
  <c r="T186" i="11"/>
  <c r="AC185" i="11"/>
  <c r="AD185" i="11"/>
  <c r="AE185" i="11"/>
  <c r="AF185" i="11"/>
  <c r="AG185" i="11"/>
  <c r="AA185" i="11"/>
  <c r="U184" i="11"/>
  <c r="V184" i="11"/>
  <c r="W184" i="11"/>
  <c r="X184" i="11"/>
  <c r="Y184" i="11"/>
  <c r="Z184" i="11"/>
  <c r="CH172" i="11"/>
  <c r="CI172" i="11"/>
  <c r="CJ172" i="11"/>
  <c r="CK172" i="11"/>
  <c r="CE172" i="11"/>
  <c r="CF172" i="11"/>
  <c r="CG172" i="11"/>
  <c r="BY171" i="11"/>
  <c r="BZ171" i="11"/>
  <c r="CA171" i="11"/>
  <c r="CB171" i="11"/>
  <c r="CC171" i="11"/>
  <c r="CD171" i="11"/>
  <c r="BX171" i="11"/>
  <c r="BQ170" i="11"/>
  <c r="BR170" i="11"/>
  <c r="BS170" i="11"/>
  <c r="BT170" i="11"/>
  <c r="BU170" i="11"/>
  <c r="BV170" i="11"/>
  <c r="BW170" i="11"/>
  <c r="BW169" i="11"/>
  <c r="BQ169" i="11"/>
  <c r="BR169" i="11"/>
  <c r="BS169" i="11"/>
  <c r="BT169" i="11"/>
  <c r="BU169" i="11"/>
  <c r="BV169" i="11"/>
  <c r="BN168" i="11"/>
  <c r="BO168" i="11"/>
  <c r="BP168" i="11"/>
  <c r="BJ168" i="11"/>
  <c r="BK168" i="11"/>
  <c r="BL168" i="11"/>
  <c r="BC167" i="11"/>
  <c r="BD167" i="11"/>
  <c r="BE167" i="11"/>
  <c r="BF167" i="11"/>
  <c r="BG167" i="11"/>
  <c r="CQ167" i="11" s="1"/>
  <c r="DA167" i="11" s="1" a="1"/>
  <c r="DA167" i="11" s="1"/>
  <c r="BH167" i="11"/>
  <c r="BI167" i="11"/>
  <c r="BJ166" i="11"/>
  <c r="BK166" i="11"/>
  <c r="BL166" i="11"/>
  <c r="BM166" i="11"/>
  <c r="BN166" i="11"/>
  <c r="BO166" i="11"/>
  <c r="BP166" i="11"/>
  <c r="BL165" i="11"/>
  <c r="BM165" i="11"/>
  <c r="BN165" i="11"/>
  <c r="BO165" i="11"/>
  <c r="BP165" i="11"/>
  <c r="BJ165" i="11"/>
  <c r="BC164" i="11"/>
  <c r="CQ164" i="11" s="1"/>
  <c r="DA164" i="11" s="1" a="1"/>
  <c r="DA164" i="11" s="1"/>
  <c r="BD164" i="11"/>
  <c r="BE164" i="11"/>
  <c r="BF164" i="11"/>
  <c r="BG164" i="11"/>
  <c r="BH164" i="11"/>
  <c r="BI164" i="11"/>
  <c r="BX163" i="11"/>
  <c r="BY163" i="11"/>
  <c r="BZ163" i="11"/>
  <c r="CA163" i="11"/>
  <c r="CB163" i="11"/>
  <c r="CC163" i="11"/>
  <c r="CD163" i="11"/>
  <c r="BV162" i="11"/>
  <c r="BW162" i="11"/>
  <c r="BQ162" i="11"/>
  <c r="BR162" i="11"/>
  <c r="BS162" i="11"/>
  <c r="BT162" i="11"/>
  <c r="BU162" i="11"/>
  <c r="BJ161" i="11"/>
  <c r="BK161" i="11"/>
  <c r="BL161" i="11"/>
  <c r="BM161" i="11"/>
  <c r="BN161" i="11"/>
  <c r="BO161" i="11"/>
  <c r="BP161" i="11"/>
  <c r="BI160" i="11"/>
  <c r="BC160" i="11"/>
  <c r="BD160" i="11"/>
  <c r="BE160" i="11"/>
  <c r="BF160" i="11"/>
  <c r="BG160" i="11"/>
  <c r="BH160" i="11"/>
  <c r="AW159" i="11"/>
  <c r="AX159" i="11"/>
  <c r="AY159" i="11"/>
  <c r="AZ159" i="11"/>
  <c r="BA159" i="11"/>
  <c r="BB159" i="11"/>
  <c r="AV159" i="11"/>
  <c r="BB158" i="11"/>
  <c r="AV158" i="11"/>
  <c r="AW158" i="11"/>
  <c r="AX158" i="11"/>
  <c r="AY158" i="11"/>
  <c r="AZ158" i="11"/>
  <c r="BA158" i="11"/>
  <c r="AP157" i="11"/>
  <c r="AQ157" i="11"/>
  <c r="AR157" i="11"/>
  <c r="AS157" i="11"/>
  <c r="AT157" i="11"/>
  <c r="AU157" i="11"/>
  <c r="AN156" i="11"/>
  <c r="AH156" i="11"/>
  <c r="CN156" i="11" s="1"/>
  <c r="CX156" i="11" s="1" a="1"/>
  <c r="CX156" i="11" s="1"/>
  <c r="AI156" i="11"/>
  <c r="AJ156" i="11"/>
  <c r="AK156" i="11"/>
  <c r="AL156" i="11"/>
  <c r="AM156" i="11"/>
  <c r="AO155" i="11"/>
  <c r="AP155" i="11"/>
  <c r="AQ155" i="11"/>
  <c r="AR155" i="11"/>
  <c r="AS155" i="11"/>
  <c r="AT155" i="11"/>
  <c r="AU155" i="11"/>
  <c r="AH154" i="11"/>
  <c r="AI154" i="11"/>
  <c r="AJ154" i="11"/>
  <c r="AK154" i="11"/>
  <c r="AL154" i="11"/>
  <c r="AM154" i="11"/>
  <c r="AN154" i="11"/>
  <c r="AG153" i="11"/>
  <c r="AA153" i="11"/>
  <c r="AB153" i="11"/>
  <c r="AC153" i="11"/>
  <c r="AE153" i="11"/>
  <c r="AD153" i="11"/>
  <c r="AF153" i="11"/>
  <c r="W152" i="11"/>
  <c r="X152" i="11"/>
  <c r="Y152" i="11"/>
  <c r="Z152" i="11"/>
  <c r="U152" i="11"/>
  <c r="T152" i="11"/>
  <c r="V152" i="11"/>
  <c r="X147" i="11"/>
  <c r="Y147" i="11"/>
  <c r="Z147" i="11"/>
  <c r="T147" i="11"/>
  <c r="U147" i="11"/>
  <c r="V147" i="11"/>
  <c r="W147" i="11"/>
  <c r="U146" i="11"/>
  <c r="V146" i="11"/>
  <c r="W146" i="11"/>
  <c r="X146" i="11"/>
  <c r="Y146" i="11"/>
  <c r="Z146" i="11"/>
  <c r="T146" i="11"/>
  <c r="AC140" i="11"/>
  <c r="AD140" i="11"/>
  <c r="AE140" i="11"/>
  <c r="AG140" i="11"/>
  <c r="AB140" i="11"/>
  <c r="AF140" i="11"/>
  <c r="AA140" i="11"/>
  <c r="U139" i="11"/>
  <c r="V139" i="11"/>
  <c r="W139" i="11"/>
  <c r="X139" i="11"/>
  <c r="Y139" i="11"/>
  <c r="Z139" i="11"/>
  <c r="T139" i="11"/>
  <c r="AJ138" i="11"/>
  <c r="AK138" i="11"/>
  <c r="AL138" i="11"/>
  <c r="AM138" i="11"/>
  <c r="AN138" i="11"/>
  <c r="AH138" i="11"/>
  <c r="AI138" i="11"/>
  <c r="AB137" i="11"/>
  <c r="AC137" i="11"/>
  <c r="AD137" i="11"/>
  <c r="AE137" i="11"/>
  <c r="AF137" i="11"/>
  <c r="AG137" i="11"/>
  <c r="AA137" i="11"/>
  <c r="AA136" i="11"/>
  <c r="AB136" i="11"/>
  <c r="AC136" i="11"/>
  <c r="AD136" i="11"/>
  <c r="AE136" i="11"/>
  <c r="AF136" i="11"/>
  <c r="AG136" i="11"/>
  <c r="T135" i="11"/>
  <c r="U135" i="11"/>
  <c r="V135" i="11"/>
  <c r="W135" i="11"/>
  <c r="X135" i="11"/>
  <c r="Y135" i="11"/>
  <c r="Z135" i="11"/>
  <c r="AP134" i="11"/>
  <c r="AQ134" i="11"/>
  <c r="AR134" i="11"/>
  <c r="AS134" i="11"/>
  <c r="AT134" i="11"/>
  <c r="AU134" i="11"/>
  <c r="AO134" i="11"/>
  <c r="AO133" i="11"/>
  <c r="AP133" i="11"/>
  <c r="AQ133" i="11"/>
  <c r="AR133" i="11"/>
  <c r="AS133" i="11"/>
  <c r="CO133" i="11" s="1"/>
  <c r="CY133" i="11" s="1" a="1"/>
  <c r="CY133" i="11" s="1"/>
  <c r="AT133" i="11"/>
  <c r="AU133" i="11"/>
  <c r="AV132" i="11"/>
  <c r="AW132" i="11"/>
  <c r="AX132" i="11"/>
  <c r="AY132" i="11"/>
  <c r="AZ132" i="11"/>
  <c r="BA132" i="11"/>
  <c r="CP132" i="11" s="1"/>
  <c r="CZ132" i="11" s="1" a="1"/>
  <c r="CZ132" i="11" s="1"/>
  <c r="BB132" i="11"/>
  <c r="AU131" i="11"/>
  <c r="AO131" i="11"/>
  <c r="AP131" i="11"/>
  <c r="AQ131" i="11"/>
  <c r="AR131" i="11"/>
  <c r="AS131" i="11"/>
  <c r="AT131" i="11"/>
  <c r="CO131" i="11" s="1"/>
  <c r="CY131" i="11" s="1" a="1"/>
  <c r="CY131" i="11" s="1"/>
  <c r="AT130" i="11"/>
  <c r="AU130" i="11"/>
  <c r="AO130" i="11"/>
  <c r="AP130" i="11"/>
  <c r="AQ130" i="11"/>
  <c r="AR130" i="11"/>
  <c r="AS130" i="11"/>
  <c r="BJ129" i="11"/>
  <c r="BK129" i="11"/>
  <c r="BL129" i="11"/>
  <c r="BM129" i="11"/>
  <c r="BN129" i="11"/>
  <c r="BO129" i="11"/>
  <c r="BP129" i="11"/>
  <c r="BJ128" i="11"/>
  <c r="BK128" i="11"/>
  <c r="BL128" i="11"/>
  <c r="BM128" i="11"/>
  <c r="BN128" i="11"/>
  <c r="BO128" i="11"/>
  <c r="BP128" i="11"/>
  <c r="BC127" i="11"/>
  <c r="BD127" i="11"/>
  <c r="BE127" i="11"/>
  <c r="BF127" i="11"/>
  <c r="BG127" i="11"/>
  <c r="BH127" i="11"/>
  <c r="BI127" i="11"/>
  <c r="AY126" i="11"/>
  <c r="AZ126" i="11"/>
  <c r="BA126" i="11"/>
  <c r="BB126" i="11"/>
  <c r="CP126" i="11" s="1"/>
  <c r="CZ126" i="11" s="1" a="1"/>
  <c r="CZ126" i="11" s="1"/>
  <c r="AV126" i="11"/>
  <c r="AW126" i="11"/>
  <c r="AX126" i="11"/>
  <c r="BM125" i="11"/>
  <c r="BN125" i="11"/>
  <c r="BO125" i="11"/>
  <c r="BP125" i="11"/>
  <c r="BJ125" i="11"/>
  <c r="CR125" i="11" s="1"/>
  <c r="DB125" i="11" s="1" a="1"/>
  <c r="DB125" i="11" s="1"/>
  <c r="BK125" i="11"/>
  <c r="BL125" i="11"/>
  <c r="BC124" i="11"/>
  <c r="BD124" i="11"/>
  <c r="BE124" i="11"/>
  <c r="BF124" i="11"/>
  <c r="BG124" i="11"/>
  <c r="BH124" i="11"/>
  <c r="CQ124" i="11" s="1"/>
  <c r="DA124" i="11" s="1" a="1"/>
  <c r="DA124" i="11" s="1"/>
  <c r="BI124" i="11"/>
  <c r="CA123" i="11"/>
  <c r="CB123" i="11"/>
  <c r="CC123" i="11"/>
  <c r="CD123" i="11"/>
  <c r="BX123" i="11"/>
  <c r="BY123" i="11"/>
  <c r="BZ123" i="11"/>
  <c r="BX122" i="11"/>
  <c r="BY122" i="11"/>
  <c r="BZ122" i="11"/>
  <c r="CA122" i="11"/>
  <c r="CB122" i="11"/>
  <c r="CC122" i="11"/>
  <c r="CD122" i="11"/>
  <c r="CG121" i="11"/>
  <c r="CH121" i="11"/>
  <c r="CI121" i="11"/>
  <c r="CJ121" i="11"/>
  <c r="CK121" i="11"/>
  <c r="CE121" i="11"/>
  <c r="CF121" i="11"/>
  <c r="CE120" i="11"/>
  <c r="CF120" i="11"/>
  <c r="CG120" i="11"/>
  <c r="CH120" i="11"/>
  <c r="CI120" i="11"/>
  <c r="CJ120" i="11"/>
  <c r="CK120" i="11"/>
  <c r="AA116" i="11"/>
  <c r="AB116" i="11"/>
  <c r="AC116" i="11"/>
  <c r="CM116" i="11" s="1"/>
  <c r="CW116" i="11" s="1" a="1"/>
  <c r="CW116" i="11" s="1"/>
  <c r="AD116" i="11"/>
  <c r="AE116" i="11"/>
  <c r="AF116" i="11"/>
  <c r="AG116" i="11"/>
  <c r="AA115" i="11"/>
  <c r="AB115" i="11"/>
  <c r="AC115" i="11"/>
  <c r="CM115" i="11" s="1"/>
  <c r="CW115" i="11" s="1" a="1"/>
  <c r="CW115" i="11" s="1"/>
  <c r="AD115" i="11"/>
  <c r="AE115" i="11"/>
  <c r="AF115" i="11"/>
  <c r="AG115" i="11"/>
  <c r="X114" i="11"/>
  <c r="Y114" i="11"/>
  <c r="Z114" i="11"/>
  <c r="T114" i="11"/>
  <c r="U114" i="11"/>
  <c r="V114" i="11"/>
  <c r="W114" i="11"/>
  <c r="AG113" i="11"/>
  <c r="AB113" i="11"/>
  <c r="AD113" i="11"/>
  <c r="AA113" i="11"/>
  <c r="AC113" i="11"/>
  <c r="AE113" i="11"/>
  <c r="AF113" i="11"/>
  <c r="AE112" i="11"/>
  <c r="AF112" i="11"/>
  <c r="AB112" i="11"/>
  <c r="AG112" i="11"/>
  <c r="AA112" i="11"/>
  <c r="AC112" i="11"/>
  <c r="AD112" i="11"/>
  <c r="AV111" i="11"/>
  <c r="AX111" i="11"/>
  <c r="AZ111" i="11"/>
  <c r="AW111" i="11"/>
  <c r="AY111" i="11"/>
  <c r="BA111" i="11"/>
  <c r="BB111" i="11"/>
  <c r="AS110" i="11"/>
  <c r="AT110" i="11"/>
  <c r="AP110" i="11"/>
  <c r="AU110" i="11"/>
  <c r="AO110" i="11"/>
  <c r="AR110" i="11"/>
  <c r="AQ110" i="11"/>
  <c r="AJ109" i="11"/>
  <c r="AK109" i="11"/>
  <c r="AM109" i="11"/>
  <c r="AL109" i="11"/>
  <c r="AN109" i="11"/>
  <c r="AH109" i="11"/>
  <c r="AI109" i="11"/>
  <c r="BO108" i="11"/>
  <c r="CR108" i="11" s="1"/>
  <c r="DB108" i="11" s="1" a="1"/>
  <c r="DB108" i="11" s="1"/>
  <c r="BP108" i="11"/>
  <c r="BJ108" i="11"/>
  <c r="BL108" i="11"/>
  <c r="BK108" i="11"/>
  <c r="BM108" i="11"/>
  <c r="BN108" i="11"/>
  <c r="CF107" i="11"/>
  <c r="CG107" i="11"/>
  <c r="CI107" i="11"/>
  <c r="CK107" i="11"/>
  <c r="CH107" i="11"/>
  <c r="CJ107" i="11"/>
  <c r="CE107" i="11"/>
  <c r="BX106" i="11"/>
  <c r="BZ106" i="11"/>
  <c r="CB106" i="11"/>
  <c r="BY106" i="11"/>
  <c r="CA106" i="11"/>
  <c r="CC106" i="11"/>
  <c r="CD106" i="11"/>
  <c r="BQ105" i="11"/>
  <c r="BS105" i="11"/>
  <c r="BU105" i="11"/>
  <c r="BR105" i="11"/>
  <c r="BT105" i="11"/>
  <c r="BV105" i="11"/>
  <c r="BW105" i="11"/>
  <c r="CE104" i="11"/>
  <c r="CF104" i="11"/>
  <c r="CH104" i="11"/>
  <c r="CJ104" i="11"/>
  <c r="CG104" i="11"/>
  <c r="CI104" i="11"/>
  <c r="CK104" i="11"/>
  <c r="Z96" i="11"/>
  <c r="V96" i="11"/>
  <c r="W96" i="11"/>
  <c r="T96" i="11"/>
  <c r="U96" i="11"/>
  <c r="X96" i="11"/>
  <c r="Y96" i="11"/>
  <c r="T95" i="11"/>
  <c r="U95" i="11"/>
  <c r="X95" i="11"/>
  <c r="Y95" i="11"/>
  <c r="V95" i="11"/>
  <c r="W95" i="11"/>
  <c r="Z95" i="11"/>
  <c r="AL93" i="11"/>
  <c r="AM93" i="11"/>
  <c r="AN93" i="11"/>
  <c r="AJ93" i="11"/>
  <c r="AH93" i="11"/>
  <c r="AI93" i="11"/>
  <c r="AK93" i="11"/>
  <c r="AJ92" i="11"/>
  <c r="AK92" i="11"/>
  <c r="AL92" i="11"/>
  <c r="AM92" i="11"/>
  <c r="AH92" i="11"/>
  <c r="AI92" i="11"/>
  <c r="AN92" i="11"/>
  <c r="BG91" i="11"/>
  <c r="BH91" i="11"/>
  <c r="BI91" i="11"/>
  <c r="BE91" i="11"/>
  <c r="BC91" i="11"/>
  <c r="BD91" i="11"/>
  <c r="BF91" i="11"/>
  <c r="CC90" i="11"/>
  <c r="CD90" i="11"/>
  <c r="BX90" i="11"/>
  <c r="CA90" i="11"/>
  <c r="BY90" i="11"/>
  <c r="BZ90" i="11"/>
  <c r="CB90" i="11"/>
  <c r="BW89" i="11"/>
  <c r="BQ89" i="11"/>
  <c r="BR89" i="11"/>
  <c r="BU89" i="11"/>
  <c r="BS89" i="11"/>
  <c r="BT89" i="11"/>
  <c r="BV89" i="11"/>
  <c r="BO88" i="11"/>
  <c r="BP88" i="11"/>
  <c r="BJ88" i="11"/>
  <c r="BM88" i="11"/>
  <c r="BK88" i="11"/>
  <c r="BL88" i="11"/>
  <c r="BN88" i="11"/>
  <c r="CE87" i="11"/>
  <c r="CF87" i="11"/>
  <c r="CG87" i="11"/>
  <c r="CH87" i="11"/>
  <c r="CK87" i="11"/>
  <c r="CI87" i="11"/>
  <c r="CJ87" i="11"/>
  <c r="AB76" i="11"/>
  <c r="AC76" i="11"/>
  <c r="AD76" i="11"/>
  <c r="AE76" i="11"/>
  <c r="AF76" i="11"/>
  <c r="AG76" i="11"/>
  <c r="AA76" i="11"/>
  <c r="V75" i="11"/>
  <c r="W75" i="11"/>
  <c r="X75" i="11"/>
  <c r="Y75" i="11"/>
  <c r="Z75" i="11"/>
  <c r="U75" i="11"/>
  <c r="T75" i="11"/>
  <c r="AS74" i="11"/>
  <c r="AT74" i="11"/>
  <c r="AU74" i="11"/>
  <c r="AO74" i="11"/>
  <c r="AP74" i="11"/>
  <c r="AR74" i="11"/>
  <c r="AQ74" i="11"/>
  <c r="AK73" i="11"/>
  <c r="AL73" i="11"/>
  <c r="AM73" i="11"/>
  <c r="AN73" i="11"/>
  <c r="AH73" i="11"/>
  <c r="AJ73" i="11"/>
  <c r="AI73" i="11"/>
  <c r="BI72" i="11"/>
  <c r="BC72" i="11"/>
  <c r="BD72" i="11"/>
  <c r="BE72" i="11"/>
  <c r="BF72" i="11"/>
  <c r="BH72" i="11"/>
  <c r="BG72" i="11"/>
  <c r="BC71" i="11"/>
  <c r="BD71" i="11"/>
  <c r="BE71" i="11"/>
  <c r="BF71" i="11"/>
  <c r="BG71" i="11"/>
  <c r="BI71" i="11"/>
  <c r="BH71" i="11"/>
  <c r="CD70" i="11"/>
  <c r="BX70" i="11"/>
  <c r="BY70" i="11"/>
  <c r="BZ70" i="11"/>
  <c r="CA70" i="11"/>
  <c r="CC70" i="11"/>
  <c r="CB70" i="11"/>
  <c r="T67" i="11"/>
  <c r="U67" i="11"/>
  <c r="W67" i="11"/>
  <c r="X67" i="11"/>
  <c r="V67" i="11"/>
  <c r="Y67" i="11"/>
  <c r="Z67" i="11"/>
  <c r="T66" i="11"/>
  <c r="U66" i="11"/>
  <c r="W66" i="11"/>
  <c r="X66" i="11"/>
  <c r="Y66" i="11"/>
  <c r="V66" i="11"/>
  <c r="Z66" i="11"/>
  <c r="CT66" i="11"/>
  <c r="DD66" i="11" s="1" a="1"/>
  <c r="DD66" i="11" s="1"/>
  <c r="AI65" i="11"/>
  <c r="AK65" i="11"/>
  <c r="AJ65" i="11"/>
  <c r="AL65" i="11"/>
  <c r="AM65" i="11"/>
  <c r="AH65" i="11"/>
  <c r="AN65" i="11"/>
  <c r="BF64" i="11"/>
  <c r="BH64" i="11"/>
  <c r="BC64" i="11"/>
  <c r="BD64" i="11"/>
  <c r="BG64" i="11"/>
  <c r="BI64" i="11"/>
  <c r="BE64" i="11"/>
  <c r="CQ64" i="11" s="1"/>
  <c r="DA64" i="11" s="1" a="1"/>
  <c r="DA64" i="11" s="1"/>
  <c r="BD63" i="11"/>
  <c r="BF63" i="11"/>
  <c r="BC63" i="11"/>
  <c r="BE63" i="11"/>
  <c r="BH63" i="11"/>
  <c r="BI63" i="11"/>
  <c r="BG63" i="11"/>
  <c r="AV62" i="11"/>
  <c r="CP62" i="11" s="1"/>
  <c r="CZ62" i="11" s="1" a="1"/>
  <c r="CZ62" i="11" s="1"/>
  <c r="AW62" i="11"/>
  <c r="AY62" i="11"/>
  <c r="AX62" i="11"/>
  <c r="AZ62" i="11"/>
  <c r="BB62" i="11"/>
  <c r="BA62" i="11"/>
  <c r="BJ61" i="11"/>
  <c r="BK61" i="11"/>
  <c r="CR61" i="11" s="1"/>
  <c r="DB61" i="11" s="1" a="1"/>
  <c r="DB61" i="11" s="1"/>
  <c r="BM61" i="11"/>
  <c r="BL61" i="11"/>
  <c r="BN61" i="11"/>
  <c r="BO61" i="11"/>
  <c r="BP61" i="11"/>
  <c r="CJ60" i="11"/>
  <c r="CK60" i="11"/>
  <c r="CE60" i="11"/>
  <c r="CU60" i="11" s="1"/>
  <c r="DE60" i="11" s="1" a="1"/>
  <c r="DE60" i="11" s="1"/>
  <c r="CG60" i="11"/>
  <c r="CH60" i="11"/>
  <c r="CF60" i="11"/>
  <c r="CI60" i="11"/>
  <c r="CG59" i="11"/>
  <c r="CH59" i="11"/>
  <c r="CJ59" i="11"/>
  <c r="CE59" i="11"/>
  <c r="CF59" i="11"/>
  <c r="CI59" i="11"/>
  <c r="CK59" i="11"/>
  <c r="BZ58" i="11"/>
  <c r="CA58" i="11"/>
  <c r="CC58" i="11"/>
  <c r="CB58" i="11"/>
  <c r="CD58" i="11"/>
  <c r="BX58" i="11"/>
  <c r="BY58" i="11"/>
  <c r="CF57" i="11"/>
  <c r="CG57" i="11"/>
  <c r="CH57" i="11"/>
  <c r="CI57" i="11"/>
  <c r="CE57" i="11"/>
  <c r="CJ57" i="11"/>
  <c r="CK57" i="11"/>
  <c r="CF56" i="11"/>
  <c r="CG56" i="11"/>
  <c r="CH56" i="11"/>
  <c r="CI56" i="11"/>
  <c r="CJ56" i="11"/>
  <c r="CE56" i="11"/>
  <c r="CK56" i="11"/>
  <c r="Y48" i="11"/>
  <c r="Z48" i="11"/>
  <c r="T48" i="11"/>
  <c r="U48" i="11"/>
  <c r="V48" i="11"/>
  <c r="X48" i="11"/>
  <c r="W48" i="11"/>
  <c r="AH44" i="11"/>
  <c r="AI44" i="11"/>
  <c r="AJ44" i="11"/>
  <c r="AK44" i="11"/>
  <c r="AL44" i="11"/>
  <c r="AN44" i="11"/>
  <c r="AM44" i="11"/>
  <c r="AA43" i="11"/>
  <c r="CM43" i="11" s="1"/>
  <c r="CW43" i="11" s="1" a="1"/>
  <c r="CW43" i="11" s="1"/>
  <c r="AB43" i="11"/>
  <c r="AG43" i="11"/>
  <c r="AC43" i="11"/>
  <c r="AD43" i="11"/>
  <c r="AF43" i="11"/>
  <c r="AE43" i="11"/>
  <c r="T42" i="11"/>
  <c r="U42" i="11"/>
  <c r="X42" i="11"/>
  <c r="V42" i="11"/>
  <c r="W42" i="11"/>
  <c r="Y42" i="11"/>
  <c r="Z42" i="11"/>
  <c r="AC41" i="11"/>
  <c r="AA41" i="11"/>
  <c r="AB41" i="11"/>
  <c r="AE41" i="11"/>
  <c r="AF41" i="11"/>
  <c r="AG41" i="11"/>
  <c r="AD41" i="11"/>
  <c r="AH40" i="11"/>
  <c r="AK40" i="11"/>
  <c r="AM40" i="11"/>
  <c r="AN40" i="11"/>
  <c r="AL40" i="11"/>
  <c r="AI40" i="11"/>
  <c r="AJ40" i="11"/>
  <c r="BD39" i="11"/>
  <c r="BG39" i="11"/>
  <c r="BI39" i="11"/>
  <c r="BC39" i="11"/>
  <c r="BH39" i="11"/>
  <c r="BF39" i="11"/>
  <c r="BE39" i="11"/>
  <c r="BK38" i="11"/>
  <c r="BN38" i="11"/>
  <c r="BJ38" i="11"/>
  <c r="BL38" i="11"/>
  <c r="BM38" i="11"/>
  <c r="BP38" i="11"/>
  <c r="BO38" i="11"/>
  <c r="BH37" i="11"/>
  <c r="BC37" i="11"/>
  <c r="BE37" i="11"/>
  <c r="BI37" i="11"/>
  <c r="BD37" i="11"/>
  <c r="BG37" i="11"/>
  <c r="BF37" i="11"/>
  <c r="CQ37" i="11" s="1"/>
  <c r="DA37" i="11" s="1" a="1"/>
  <c r="DA37" i="11" s="1"/>
  <c r="BI36" i="11"/>
  <c r="BD36" i="11"/>
  <c r="BH36" i="11"/>
  <c r="BC36" i="11"/>
  <c r="BE36" i="11"/>
  <c r="BF36" i="11"/>
  <c r="BG36" i="11"/>
  <c r="BX35" i="11"/>
  <c r="BZ35" i="11"/>
  <c r="CD35" i="11"/>
  <c r="BY35" i="11"/>
  <c r="CA35" i="11"/>
  <c r="CB35" i="11"/>
  <c r="CC35" i="11"/>
  <c r="BX34" i="11"/>
  <c r="BZ34" i="11"/>
  <c r="CD34" i="11"/>
  <c r="BY34" i="11"/>
  <c r="CA34" i="11"/>
  <c r="CC34" i="11"/>
  <c r="CB34" i="11"/>
  <c r="BW33" i="11"/>
  <c r="BR33" i="11"/>
  <c r="BV33" i="11"/>
  <c r="BQ33" i="11"/>
  <c r="BS33" i="11"/>
  <c r="BU33" i="11"/>
  <c r="BT33" i="11"/>
  <c r="BN32" i="11"/>
  <c r="BO32" i="11"/>
  <c r="BP32" i="11"/>
  <c r="BM32" i="11"/>
  <c r="BJ32" i="11"/>
  <c r="BK32" i="11"/>
  <c r="BL32" i="11"/>
  <c r="CA31" i="11"/>
  <c r="CB31" i="11"/>
  <c r="CC31" i="11"/>
  <c r="CD31" i="11"/>
  <c r="BZ31" i="11"/>
  <c r="BY31" i="11"/>
  <c r="BX31" i="11"/>
  <c r="CF28" i="11"/>
  <c r="CH28" i="11"/>
  <c r="CI28" i="11"/>
  <c r="CJ28" i="11"/>
  <c r="CK28" i="11"/>
  <c r="CE28" i="11"/>
  <c r="CG28" i="11"/>
  <c r="CG6" i="11"/>
  <c r="CF204" i="11"/>
  <c r="CU204" i="11" s="1"/>
  <c r="DE204" i="11" s="1" a="1"/>
  <c r="DE204" i="11" s="1"/>
  <c r="AP203" i="11"/>
  <c r="Z201" i="11"/>
  <c r="BV199" i="11"/>
  <c r="BE197" i="11"/>
  <c r="CE196" i="11"/>
  <c r="DO196" i="11" s="1"/>
  <c r="CK193" i="11"/>
  <c r="Y193" i="11"/>
  <c r="BU191" i="11"/>
  <c r="BC189" i="11"/>
  <c r="AK187" i="11"/>
  <c r="CF185" i="11"/>
  <c r="CU185" i="11" s="1"/>
  <c r="DE185" i="11" s="1" a="1"/>
  <c r="DE185" i="11" s="1"/>
  <c r="T185" i="11"/>
  <c r="BO183" i="11"/>
  <c r="CR183" i="11" s="1"/>
  <c r="DB183" i="11" s="1" a="1"/>
  <c r="DB183" i="11" s="1"/>
  <c r="W182" i="11"/>
  <c r="AA179" i="11"/>
  <c r="AG175" i="11"/>
  <c r="AP169" i="11"/>
  <c r="AO157" i="11"/>
  <c r="BM11" i="11"/>
  <c r="BN11" i="11"/>
  <c r="BO11" i="11"/>
  <c r="BP11" i="11"/>
  <c r="BK11" i="11"/>
  <c r="BL11" i="11"/>
  <c r="BJ11" i="11"/>
  <c r="BD10" i="11"/>
  <c r="BE10" i="11"/>
  <c r="BF10" i="11"/>
  <c r="BG10" i="11"/>
  <c r="BH10" i="11"/>
  <c r="BC10" i="11"/>
  <c r="BI10" i="11"/>
  <c r="AV9" i="11"/>
  <c r="AW9" i="11"/>
  <c r="AX9" i="11"/>
  <c r="AY9" i="11"/>
  <c r="AZ9" i="11"/>
  <c r="BB9" i="11"/>
  <c r="BA9" i="11"/>
  <c r="AO8" i="11"/>
  <c r="AP8" i="11"/>
  <c r="AQ8" i="11"/>
  <c r="AR8" i="11"/>
  <c r="AT8" i="11"/>
  <c r="AS8" i="11"/>
  <c r="AU8" i="11"/>
  <c r="AI7" i="11"/>
  <c r="AJ7" i="11"/>
  <c r="AK7" i="11"/>
  <c r="AL7" i="11"/>
  <c r="AM7" i="11"/>
  <c r="AH7" i="11"/>
  <c r="AN7" i="11"/>
  <c r="BO205" i="11"/>
  <c r="BP205" i="11"/>
  <c r="BJ205" i="11"/>
  <c r="BK205" i="11"/>
  <c r="BL205" i="11"/>
  <c r="BM205" i="11"/>
  <c r="BI204" i="11"/>
  <c r="BC204" i="11"/>
  <c r="BD204" i="11"/>
  <c r="BE204" i="11"/>
  <c r="BF204" i="11"/>
  <c r="BG204" i="11"/>
  <c r="AY203" i="11"/>
  <c r="AZ203" i="11"/>
  <c r="BA203" i="11"/>
  <c r="BB203" i="11"/>
  <c r="AV203" i="11"/>
  <c r="AW203" i="11"/>
  <c r="BQ202" i="11"/>
  <c r="BR202" i="11"/>
  <c r="BS202" i="11"/>
  <c r="BT202" i="11"/>
  <c r="BU202" i="11"/>
  <c r="BV202" i="11"/>
  <c r="BW202" i="11"/>
  <c r="BW201" i="11"/>
  <c r="BQ201" i="11"/>
  <c r="BR201" i="11"/>
  <c r="BS201" i="11"/>
  <c r="BT201" i="11"/>
  <c r="BU201" i="11"/>
  <c r="BJ200" i="11"/>
  <c r="BK200" i="11"/>
  <c r="BL200" i="11"/>
  <c r="BM200" i="11"/>
  <c r="BN200" i="11"/>
  <c r="BO200" i="11"/>
  <c r="BG199" i="11"/>
  <c r="BH199" i="11"/>
  <c r="BI199" i="11"/>
  <c r="BC199" i="11"/>
  <c r="BD199" i="11"/>
  <c r="BE199" i="11"/>
  <c r="BA198" i="11"/>
  <c r="BB198" i="11"/>
  <c r="AV198" i="11"/>
  <c r="AW198" i="11"/>
  <c r="AX198" i="11"/>
  <c r="AY198" i="11"/>
  <c r="AP197" i="11"/>
  <c r="AQ197" i="11"/>
  <c r="AR197" i="11"/>
  <c r="AS197" i="11"/>
  <c r="AT197" i="11"/>
  <c r="AU197" i="11"/>
  <c r="AJ196" i="11"/>
  <c r="AK196" i="11"/>
  <c r="AL196" i="11"/>
  <c r="AM196" i="11"/>
  <c r="AN196" i="11"/>
  <c r="AH196" i="11"/>
  <c r="AP195" i="11"/>
  <c r="AQ195" i="11"/>
  <c r="AR195" i="11"/>
  <c r="AS195" i="11"/>
  <c r="AT195" i="11"/>
  <c r="AU195" i="11"/>
  <c r="AJ194" i="11"/>
  <c r="AK194" i="11"/>
  <c r="AL194" i="11"/>
  <c r="AM194" i="11"/>
  <c r="AN194" i="11"/>
  <c r="AH194" i="11"/>
  <c r="AA193" i="11"/>
  <c r="AB193" i="11"/>
  <c r="AC193" i="11"/>
  <c r="AD193" i="11"/>
  <c r="AE193" i="11"/>
  <c r="AF193" i="11"/>
  <c r="T192" i="11"/>
  <c r="U192" i="11"/>
  <c r="V192" i="11"/>
  <c r="W192" i="11"/>
  <c r="X192" i="11"/>
  <c r="Y192" i="11"/>
  <c r="Z192" i="11"/>
  <c r="AE188" i="11"/>
  <c r="AF188" i="11"/>
  <c r="AG188" i="11"/>
  <c r="AA188" i="11"/>
  <c r="AB188" i="11"/>
  <c r="AC188" i="11"/>
  <c r="V187" i="11"/>
  <c r="W187" i="11"/>
  <c r="CQ187" i="11"/>
  <c r="DA187" i="11" s="1" a="1"/>
  <c r="DA187" i="11" s="1"/>
  <c r="X187" i="11"/>
  <c r="Y187" i="11"/>
  <c r="Z187" i="11"/>
  <c r="T187" i="11"/>
  <c r="CF177" i="11"/>
  <c r="CG177" i="11"/>
  <c r="CH177" i="11"/>
  <c r="CI177" i="11"/>
  <c r="CJ177" i="11"/>
  <c r="CE177" i="11"/>
  <c r="CK177" i="11"/>
  <c r="BX176" i="11"/>
  <c r="BY176" i="11"/>
  <c r="BZ176" i="11"/>
  <c r="CA176" i="11"/>
  <c r="CB176" i="11"/>
  <c r="CC176" i="11"/>
  <c r="CD176" i="11"/>
  <c r="BV175" i="11"/>
  <c r="BW175" i="11"/>
  <c r="BQ175" i="11"/>
  <c r="BR175" i="11"/>
  <c r="BS175" i="11"/>
  <c r="BT175" i="11"/>
  <c r="BU175" i="11"/>
  <c r="BM174" i="11"/>
  <c r="BN174" i="11"/>
  <c r="BO174" i="11"/>
  <c r="BP174" i="11"/>
  <c r="BJ174" i="11"/>
  <c r="BK174" i="11"/>
  <c r="BL174" i="11"/>
  <c r="BK173" i="11"/>
  <c r="BL173" i="11"/>
  <c r="BM173" i="11"/>
  <c r="BN173" i="11"/>
  <c r="BO173" i="11"/>
  <c r="BP173" i="11"/>
  <c r="BJ173" i="11"/>
  <c r="BC172" i="11"/>
  <c r="BD172" i="11"/>
  <c r="BE172" i="11"/>
  <c r="BF172" i="11"/>
  <c r="BG172" i="11"/>
  <c r="BH172" i="11"/>
  <c r="BI172" i="11"/>
  <c r="BA171" i="11"/>
  <c r="BB171" i="11"/>
  <c r="AV171" i="11"/>
  <c r="AW171" i="11"/>
  <c r="AX171" i="11"/>
  <c r="AY171" i="11"/>
  <c r="AZ171" i="11"/>
  <c r="AR170" i="11"/>
  <c r="AS170" i="11"/>
  <c r="AT170" i="11"/>
  <c r="AU170" i="11"/>
  <c r="AO170" i="11"/>
  <c r="AP170" i="11"/>
  <c r="AQ170" i="11"/>
  <c r="BO169" i="11"/>
  <c r="BP169" i="11"/>
  <c r="BJ169" i="11"/>
  <c r="BK169" i="11"/>
  <c r="BL169" i="11"/>
  <c r="BM169" i="11"/>
  <c r="BN169" i="11"/>
  <c r="BF168" i="11"/>
  <c r="BG168" i="11"/>
  <c r="BH168" i="11"/>
  <c r="BI168" i="11"/>
  <c r="BC168" i="11"/>
  <c r="BD168" i="11"/>
  <c r="BE168" i="11"/>
  <c r="BB167" i="11"/>
  <c r="AV167" i="11"/>
  <c r="AW167" i="11"/>
  <c r="AX167" i="11"/>
  <c r="AY167" i="11"/>
  <c r="AZ167" i="11"/>
  <c r="BA167" i="11"/>
  <c r="BA166" i="11"/>
  <c r="BB166" i="11"/>
  <c r="AV166" i="11"/>
  <c r="AW166" i="11"/>
  <c r="AX166" i="11"/>
  <c r="AY166" i="11"/>
  <c r="AZ166" i="11"/>
  <c r="BD165" i="11"/>
  <c r="BE165" i="11"/>
  <c r="BF165" i="11"/>
  <c r="BG165" i="11"/>
  <c r="BH165" i="11"/>
  <c r="BI165" i="11"/>
  <c r="BC165" i="11"/>
  <c r="CQ165" i="11" s="1"/>
  <c r="DA165" i="11" s="1" a="1"/>
  <c r="DA165" i="11" s="1"/>
  <c r="AV164" i="11"/>
  <c r="AW164" i="11"/>
  <c r="AX164" i="11"/>
  <c r="AY164" i="11"/>
  <c r="AZ164" i="11"/>
  <c r="BA164" i="11"/>
  <c r="BB164" i="11"/>
  <c r="AY163" i="11"/>
  <c r="AZ163" i="11"/>
  <c r="BA163" i="11"/>
  <c r="BB163" i="11"/>
  <c r="AV163" i="11"/>
  <c r="AW163" i="11"/>
  <c r="AX163" i="11"/>
  <c r="AP162" i="11"/>
  <c r="AQ162" i="11"/>
  <c r="AR162" i="11"/>
  <c r="AS162" i="11"/>
  <c r="AT162" i="11"/>
  <c r="AU162" i="11"/>
  <c r="AO162" i="11"/>
  <c r="AL161" i="11"/>
  <c r="AM161" i="11"/>
  <c r="AN161" i="11"/>
  <c r="AH161" i="11"/>
  <c r="AI161" i="11"/>
  <c r="AJ161" i="11"/>
  <c r="AK161" i="11"/>
  <c r="AC160" i="11"/>
  <c r="AD160" i="11"/>
  <c r="AE160" i="11"/>
  <c r="AF160" i="11"/>
  <c r="AG160" i="11"/>
  <c r="AA160" i="11"/>
  <c r="AB160" i="11"/>
  <c r="CM160" i="11" s="1"/>
  <c r="CW160" i="11" s="1" a="1"/>
  <c r="CW160" i="11" s="1"/>
  <c r="Y159" i="11"/>
  <c r="Z159" i="11"/>
  <c r="T159" i="11"/>
  <c r="U159" i="11"/>
  <c r="V159" i="11"/>
  <c r="W159" i="11"/>
  <c r="X159" i="11"/>
  <c r="CS159" i="11"/>
  <c r="DC159" i="11" s="1" a="1"/>
  <c r="DC159" i="11" s="1"/>
  <c r="AT158" i="11"/>
  <c r="AU158" i="11"/>
  <c r="AO158" i="11"/>
  <c r="AP158" i="11"/>
  <c r="AQ158" i="11"/>
  <c r="AR158" i="11"/>
  <c r="AS158" i="11"/>
  <c r="AH157" i="11"/>
  <c r="AI157" i="11"/>
  <c r="AJ157" i="11"/>
  <c r="AK157" i="11"/>
  <c r="AL157" i="11"/>
  <c r="AM157" i="11"/>
  <c r="AN157" i="11"/>
  <c r="AF156" i="11"/>
  <c r="AG156" i="11"/>
  <c r="AA156" i="11"/>
  <c r="AB156" i="11"/>
  <c r="AC156" i="11"/>
  <c r="AD156" i="11"/>
  <c r="AE156" i="11"/>
  <c r="AF155" i="11"/>
  <c r="AG155" i="11"/>
  <c r="AA155" i="11"/>
  <c r="AB155" i="11"/>
  <c r="AC155" i="11"/>
  <c r="AD155" i="11"/>
  <c r="AE155" i="11"/>
  <c r="Y154" i="11"/>
  <c r="Z154" i="11"/>
  <c r="T154" i="11"/>
  <c r="U154" i="11"/>
  <c r="V154" i="11"/>
  <c r="W154" i="11"/>
  <c r="X154" i="11"/>
  <c r="T138" i="11"/>
  <c r="U138" i="11"/>
  <c r="CO138" i="11"/>
  <c r="CY138" i="11" s="1" a="1"/>
  <c r="CY138" i="11" s="1"/>
  <c r="V138" i="11"/>
  <c r="CP138" i="11"/>
  <c r="CZ138" i="11" s="1" a="1"/>
  <c r="CZ138" i="11" s="1"/>
  <c r="W138" i="11"/>
  <c r="X138" i="11"/>
  <c r="Y138" i="11"/>
  <c r="Z138" i="11"/>
  <c r="T136" i="11"/>
  <c r="U136" i="11"/>
  <c r="V136" i="11"/>
  <c r="W136" i="11"/>
  <c r="X136" i="11"/>
  <c r="CS136" i="11"/>
  <c r="DC136" i="11" s="1" a="1"/>
  <c r="DC136" i="11" s="1"/>
  <c r="Y136" i="11"/>
  <c r="Z136" i="11"/>
  <c r="Z134" i="11"/>
  <c r="T134" i="11"/>
  <c r="U134" i="11"/>
  <c r="CO134" i="11"/>
  <c r="CY134" i="11" s="1" a="1"/>
  <c r="CY134" i="11" s="1"/>
  <c r="V134" i="11"/>
  <c r="W134" i="11"/>
  <c r="X134" i="11"/>
  <c r="Y134" i="11"/>
  <c r="AN133" i="11"/>
  <c r="AH133" i="11"/>
  <c r="AI133" i="11"/>
  <c r="AJ133" i="11"/>
  <c r="AK133" i="11"/>
  <c r="AL133" i="11"/>
  <c r="AM133" i="11"/>
  <c r="AM132" i="11"/>
  <c r="AN132" i="11"/>
  <c r="AH132" i="11"/>
  <c r="CN132" i="11" s="1"/>
  <c r="CX132" i="11" s="1" a="1"/>
  <c r="CX132" i="11" s="1"/>
  <c r="AI132" i="11"/>
  <c r="AJ132" i="11"/>
  <c r="AK132" i="11"/>
  <c r="AL132" i="11"/>
  <c r="AE131" i="11"/>
  <c r="AF131" i="11"/>
  <c r="AG131" i="11"/>
  <c r="AA131" i="11"/>
  <c r="AB131" i="11"/>
  <c r="AC131" i="11"/>
  <c r="AD131" i="11"/>
  <c r="AL130" i="11"/>
  <c r="AM130" i="11"/>
  <c r="AN130" i="11"/>
  <c r="AH130" i="11"/>
  <c r="AI130" i="11"/>
  <c r="AJ130" i="11"/>
  <c r="AK130" i="11"/>
  <c r="AL129" i="11"/>
  <c r="AM129" i="11"/>
  <c r="AN129" i="11"/>
  <c r="AH129" i="11"/>
  <c r="AI129" i="11"/>
  <c r="AJ129" i="11"/>
  <c r="AK129" i="11"/>
  <c r="BC128" i="11"/>
  <c r="BD128" i="11"/>
  <c r="BE128" i="11"/>
  <c r="BF128" i="11"/>
  <c r="BG128" i="11"/>
  <c r="BH128" i="11"/>
  <c r="BI128" i="11"/>
  <c r="AV127" i="11"/>
  <c r="AW127" i="11"/>
  <c r="AX127" i="11"/>
  <c r="AY127" i="11"/>
  <c r="AZ127" i="11"/>
  <c r="BA127" i="11"/>
  <c r="BB127" i="11"/>
  <c r="AQ126" i="11"/>
  <c r="AR126" i="11"/>
  <c r="AS126" i="11"/>
  <c r="AT126" i="11"/>
  <c r="AU126" i="11"/>
  <c r="AO126" i="11"/>
  <c r="AP126" i="11"/>
  <c r="BE125" i="11"/>
  <c r="BF125" i="11"/>
  <c r="BG125" i="11"/>
  <c r="BH125" i="11"/>
  <c r="BI125" i="11"/>
  <c r="BC125" i="11"/>
  <c r="BD125" i="11"/>
  <c r="AV124" i="11"/>
  <c r="AW124" i="11"/>
  <c r="AX124" i="11"/>
  <c r="AY124" i="11"/>
  <c r="AZ124" i="11"/>
  <c r="BA124" i="11"/>
  <c r="BB124" i="11"/>
  <c r="AV123" i="11"/>
  <c r="AW123" i="11"/>
  <c r="AX123" i="11"/>
  <c r="AY123" i="11"/>
  <c r="AZ123" i="11"/>
  <c r="BA123" i="11"/>
  <c r="BB123" i="11"/>
  <c r="BT122" i="11"/>
  <c r="BQ122" i="11"/>
  <c r="BR122" i="11"/>
  <c r="BS122" i="11"/>
  <c r="BU122" i="11"/>
  <c r="BV122" i="11"/>
  <c r="BW122" i="11"/>
  <c r="BQ121" i="11"/>
  <c r="BR121" i="11"/>
  <c r="BS121" i="11"/>
  <c r="BT121" i="11"/>
  <c r="BU121" i="11"/>
  <c r="BV121" i="11"/>
  <c r="BW121" i="11"/>
  <c r="CD120" i="11"/>
  <c r="BX120" i="11"/>
  <c r="BY120" i="11"/>
  <c r="BZ120" i="11"/>
  <c r="CA120" i="11"/>
  <c r="CB120" i="11"/>
  <c r="CC120" i="11"/>
  <c r="CC119" i="11"/>
  <c r="CD119" i="11"/>
  <c r="BX119" i="11"/>
  <c r="BY119" i="11"/>
  <c r="CA119" i="11"/>
  <c r="CB119" i="11"/>
  <c r="BZ119" i="11"/>
  <c r="Z115" i="11"/>
  <c r="T115" i="11"/>
  <c r="U115" i="11"/>
  <c r="V115" i="11"/>
  <c r="W115" i="11"/>
  <c r="X115" i="11"/>
  <c r="Y115" i="11"/>
  <c r="W112" i="11"/>
  <c r="X112" i="11"/>
  <c r="Z112" i="11"/>
  <c r="T112" i="11"/>
  <c r="U112" i="11"/>
  <c r="V112" i="11"/>
  <c r="Y112" i="11"/>
  <c r="W111" i="11"/>
  <c r="X111" i="11"/>
  <c r="Z111" i="11"/>
  <c r="T111" i="11"/>
  <c r="Y111" i="11"/>
  <c r="V111" i="11"/>
  <c r="U111" i="11"/>
  <c r="BG108" i="11"/>
  <c r="BH108" i="11"/>
  <c r="BD108" i="11"/>
  <c r="BI108" i="11"/>
  <c r="BC108" i="11"/>
  <c r="BE108" i="11"/>
  <c r="BF108" i="11"/>
  <c r="BX107" i="11"/>
  <c r="BY107" i="11"/>
  <c r="CA107" i="11"/>
  <c r="CC107" i="11"/>
  <c r="BZ107" i="11"/>
  <c r="CB107" i="11"/>
  <c r="CD107" i="11"/>
  <c r="BW106" i="11"/>
  <c r="BR106" i="11"/>
  <c r="BT106" i="11"/>
  <c r="BQ106" i="11"/>
  <c r="BS106" i="11"/>
  <c r="BV106" i="11"/>
  <c r="BU106" i="11"/>
  <c r="BP105" i="11"/>
  <c r="BK105" i="11"/>
  <c r="BM105" i="11"/>
  <c r="BJ105" i="11"/>
  <c r="BL105" i="11"/>
  <c r="BN105" i="11"/>
  <c r="BO105" i="11"/>
  <c r="CA104" i="11"/>
  <c r="CB104" i="11"/>
  <c r="CD104" i="11"/>
  <c r="BY104" i="11"/>
  <c r="BX104" i="11"/>
  <c r="BZ104" i="11"/>
  <c r="CC104" i="11"/>
  <c r="CA103" i="11"/>
  <c r="CB103" i="11"/>
  <c r="CC103" i="11"/>
  <c r="CD103" i="11"/>
  <c r="BX103" i="11"/>
  <c r="BY103" i="11"/>
  <c r="BZ103" i="11"/>
  <c r="BQ102" i="11"/>
  <c r="BR102" i="11"/>
  <c r="BU102" i="11"/>
  <c r="BV102" i="11"/>
  <c r="BS102" i="11"/>
  <c r="BT102" i="11"/>
  <c r="BW102" i="11"/>
  <c r="BO101" i="11"/>
  <c r="BP101" i="11"/>
  <c r="BK101" i="11"/>
  <c r="BL101" i="11"/>
  <c r="BJ101" i="11"/>
  <c r="BM101" i="11"/>
  <c r="BN101" i="11"/>
  <c r="CK100" i="11"/>
  <c r="CG100" i="11"/>
  <c r="CH100" i="11"/>
  <c r="CE100" i="11"/>
  <c r="CF100" i="11"/>
  <c r="CI100" i="11"/>
  <c r="CJ100" i="11"/>
  <c r="CE97" i="11"/>
  <c r="CF97" i="11"/>
  <c r="CI97" i="11"/>
  <c r="CJ97" i="11"/>
  <c r="CG97" i="11"/>
  <c r="CH97" i="11"/>
  <c r="CK97" i="11"/>
  <c r="CE96" i="11"/>
  <c r="CH96" i="11"/>
  <c r="CI96" i="11"/>
  <c r="CF96" i="11"/>
  <c r="CG96" i="11"/>
  <c r="CJ96" i="11"/>
  <c r="CK96" i="11"/>
  <c r="AB92" i="11"/>
  <c r="AC92" i="11"/>
  <c r="AD92" i="11"/>
  <c r="AE92" i="11"/>
  <c r="AA92" i="11"/>
  <c r="AF92" i="11"/>
  <c r="AG92" i="11"/>
  <c r="AY91" i="11"/>
  <c r="AZ91" i="11"/>
  <c r="BA91" i="11"/>
  <c r="BB91" i="11"/>
  <c r="AW91" i="11"/>
  <c r="AX91" i="11"/>
  <c r="AV91" i="11"/>
  <c r="BU90" i="11"/>
  <c r="BV90" i="11"/>
  <c r="BW90" i="11"/>
  <c r="BS90" i="11"/>
  <c r="BT90" i="11"/>
  <c r="BQ90" i="11"/>
  <c r="BR90" i="11"/>
  <c r="BO89" i="11"/>
  <c r="BP89" i="11"/>
  <c r="BJ89" i="11"/>
  <c r="BM89" i="11"/>
  <c r="BK89" i="11"/>
  <c r="BL89" i="11"/>
  <c r="BN89" i="11"/>
  <c r="BG88" i="11"/>
  <c r="BH88" i="11"/>
  <c r="BI88" i="11"/>
  <c r="BE88" i="11"/>
  <c r="BF88" i="11"/>
  <c r="BD88" i="11"/>
  <c r="BC88" i="11"/>
  <c r="BX87" i="11"/>
  <c r="BY87" i="11"/>
  <c r="BZ87" i="11"/>
  <c r="CC87" i="11"/>
  <c r="CD87" i="11"/>
  <c r="CA87" i="11"/>
  <c r="CB87" i="11"/>
  <c r="CE84" i="11"/>
  <c r="CF84" i="11"/>
  <c r="CG84" i="11"/>
  <c r="CJ84" i="11"/>
  <c r="CK84" i="11"/>
  <c r="CH84" i="11"/>
  <c r="CI84" i="11"/>
  <c r="CK83" i="11"/>
  <c r="CE83" i="11"/>
  <c r="CF83" i="11"/>
  <c r="CG83" i="11"/>
  <c r="CJ83" i="11"/>
  <c r="CH83" i="11"/>
  <c r="CI83" i="11"/>
  <c r="CK80" i="11"/>
  <c r="CE80" i="11"/>
  <c r="CF80" i="11"/>
  <c r="CG80" i="11"/>
  <c r="CJ80" i="11"/>
  <c r="CH80" i="11"/>
  <c r="CI80" i="11"/>
  <c r="AK74" i="11"/>
  <c r="AL74" i="11"/>
  <c r="AM74" i="11"/>
  <c r="AN74" i="11"/>
  <c r="AH74" i="11"/>
  <c r="AJ74" i="11"/>
  <c r="AI74" i="11"/>
  <c r="AC73" i="11"/>
  <c r="AD73" i="11"/>
  <c r="AE73" i="11"/>
  <c r="AF73" i="11"/>
  <c r="AG73" i="11"/>
  <c r="AB73" i="11"/>
  <c r="AA73" i="11"/>
  <c r="AC72" i="11"/>
  <c r="AD72" i="11"/>
  <c r="AE72" i="11"/>
  <c r="AF72" i="11"/>
  <c r="AG72" i="11"/>
  <c r="AB72" i="11"/>
  <c r="AA72" i="11"/>
  <c r="BB71" i="11"/>
  <c r="AV71" i="11"/>
  <c r="AW71" i="11"/>
  <c r="AX71" i="11"/>
  <c r="AY71" i="11"/>
  <c r="BA71" i="11"/>
  <c r="AZ71" i="11"/>
  <c r="BV70" i="11"/>
  <c r="BW70" i="11"/>
  <c r="BQ70" i="11"/>
  <c r="BR70" i="11"/>
  <c r="BS70" i="11"/>
  <c r="BU70" i="11"/>
  <c r="BT70" i="11"/>
  <c r="AA65" i="11"/>
  <c r="AC65" i="11"/>
  <c r="AF65" i="11"/>
  <c r="AG65" i="11"/>
  <c r="AB65" i="11"/>
  <c r="AD65" i="11"/>
  <c r="AE65" i="11"/>
  <c r="AB64" i="11"/>
  <c r="AG64" i="11"/>
  <c r="AA64" i="11"/>
  <c r="AC64" i="11"/>
  <c r="AD64" i="11"/>
  <c r="AE64" i="11"/>
  <c r="AF64" i="11"/>
  <c r="AV63" i="11"/>
  <c r="AX63" i="11"/>
  <c r="AW63" i="11"/>
  <c r="AY63" i="11"/>
  <c r="AZ63" i="11"/>
  <c r="BA63" i="11"/>
  <c r="BB63" i="11"/>
  <c r="AO62" i="11"/>
  <c r="AQ62" i="11"/>
  <c r="AP62" i="11"/>
  <c r="AR62" i="11"/>
  <c r="AS62" i="11"/>
  <c r="AT62" i="11"/>
  <c r="AU62" i="11"/>
  <c r="BC61" i="11"/>
  <c r="BE61" i="11"/>
  <c r="BG61" i="11"/>
  <c r="BH61" i="11"/>
  <c r="CQ61" i="11" s="1"/>
  <c r="DA61" i="11" s="1" a="1"/>
  <c r="DA61" i="11" s="1"/>
  <c r="BI61" i="11"/>
  <c r="BF61" i="11"/>
  <c r="BD61" i="11"/>
  <c r="BD60" i="11"/>
  <c r="BE60" i="11"/>
  <c r="BG60" i="11"/>
  <c r="BH60" i="11"/>
  <c r="BI60" i="11"/>
  <c r="BC60" i="11"/>
  <c r="BF60" i="11"/>
  <c r="BY59" i="11"/>
  <c r="BZ59" i="11"/>
  <c r="CB59" i="11"/>
  <c r="CC59" i="11"/>
  <c r="CD59" i="11"/>
  <c r="CA59" i="11"/>
  <c r="BX59" i="11"/>
  <c r="BR58" i="11"/>
  <c r="BS58" i="11"/>
  <c r="BU58" i="11"/>
  <c r="BQ58" i="11"/>
  <c r="BT58" i="11"/>
  <c r="BV58" i="11"/>
  <c r="BW58" i="11"/>
  <c r="BQ57" i="11"/>
  <c r="BR57" i="11"/>
  <c r="BS57" i="11"/>
  <c r="BW57" i="11"/>
  <c r="BT57" i="11"/>
  <c r="BU57" i="11"/>
  <c r="BV57" i="11"/>
  <c r="BX56" i="11"/>
  <c r="BY56" i="11"/>
  <c r="BZ56" i="11"/>
  <c r="CA56" i="11"/>
  <c r="CB56" i="11"/>
  <c r="CC56" i="11"/>
  <c r="CD56" i="11"/>
  <c r="CC55" i="11"/>
  <c r="BX55" i="11"/>
  <c r="CA55" i="11"/>
  <c r="CB55" i="11"/>
  <c r="CD55" i="11"/>
  <c r="BZ55" i="11"/>
  <c r="BY55" i="11"/>
  <c r="BT54" i="11"/>
  <c r="BU54" i="11"/>
  <c r="BV54" i="11"/>
  <c r="CS54" i="11" s="1"/>
  <c r="DC54" i="11" s="1" a="1"/>
  <c r="DC54" i="11" s="1"/>
  <c r="BW54" i="11"/>
  <c r="BQ54" i="11"/>
  <c r="BR54" i="11"/>
  <c r="BS54" i="11"/>
  <c r="BQ53" i="11"/>
  <c r="BR53" i="11"/>
  <c r="BS53" i="11"/>
  <c r="BT53" i="11"/>
  <c r="CS53" i="11" s="1"/>
  <c r="DC53" i="11" s="1" a="1"/>
  <c r="DC53" i="11" s="1"/>
  <c r="BU53" i="11"/>
  <c r="BV53" i="11"/>
  <c r="BW53" i="11"/>
  <c r="CK49" i="11"/>
  <c r="CE49" i="11"/>
  <c r="CF49" i="11"/>
  <c r="CG49" i="11"/>
  <c r="CH49" i="11"/>
  <c r="CI49" i="11"/>
  <c r="CJ49" i="11"/>
  <c r="AG44" i="11"/>
  <c r="AA44" i="11"/>
  <c r="AB44" i="11"/>
  <c r="AC44" i="11"/>
  <c r="AD44" i="11"/>
  <c r="AF44" i="11"/>
  <c r="AE44" i="11"/>
  <c r="T43" i="11"/>
  <c r="W43" i="11"/>
  <c r="X43" i="11"/>
  <c r="Y43" i="11"/>
  <c r="Z43" i="11"/>
  <c r="V43" i="11"/>
  <c r="U43" i="11"/>
  <c r="AC40" i="11"/>
  <c r="AB40" i="11"/>
  <c r="AD40" i="11"/>
  <c r="AE40" i="11"/>
  <c r="AG40" i="11"/>
  <c r="AA40" i="11"/>
  <c r="AF40" i="11"/>
  <c r="AV39" i="11"/>
  <c r="AY39" i="11"/>
  <c r="AX39" i="11"/>
  <c r="AZ39" i="11"/>
  <c r="BA39" i="11"/>
  <c r="AW39" i="11"/>
  <c r="BB39" i="11"/>
  <c r="AX38" i="11"/>
  <c r="AZ38" i="11"/>
  <c r="BA38" i="11"/>
  <c r="BB38" i="11"/>
  <c r="AY38" i="11"/>
  <c r="AV38" i="11"/>
  <c r="AW38" i="11"/>
  <c r="AR37" i="11"/>
  <c r="AU37" i="11"/>
  <c r="AO37" i="11"/>
  <c r="AP37" i="11"/>
  <c r="AQ37" i="11"/>
  <c r="AT37" i="11"/>
  <c r="AS37" i="11"/>
  <c r="BA36" i="11"/>
  <c r="BB36" i="11"/>
  <c r="AV36" i="11"/>
  <c r="AZ36" i="11"/>
  <c r="AY36" i="11"/>
  <c r="AX36" i="11"/>
  <c r="AW36" i="11"/>
  <c r="AY35" i="11"/>
  <c r="AZ35" i="11"/>
  <c r="BB35" i="11"/>
  <c r="AX35" i="11"/>
  <c r="AV35" i="11"/>
  <c r="BA35" i="11"/>
  <c r="AW35" i="11"/>
  <c r="BW34" i="11"/>
  <c r="BR34" i="11"/>
  <c r="BV34" i="11"/>
  <c r="BQ34" i="11"/>
  <c r="BS34" i="11"/>
  <c r="BT34" i="11"/>
  <c r="BU34" i="11"/>
  <c r="BO33" i="11"/>
  <c r="BP33" i="11"/>
  <c r="BJ33" i="11"/>
  <c r="BN33" i="11"/>
  <c r="BK33" i="11"/>
  <c r="BL33" i="11"/>
  <c r="BM33" i="11"/>
  <c r="BF32" i="11"/>
  <c r="BG32" i="11"/>
  <c r="BH32" i="11"/>
  <c r="BI32" i="11"/>
  <c r="BE32" i="11"/>
  <c r="BD32" i="11"/>
  <c r="BC32" i="11"/>
  <c r="BS31" i="11"/>
  <c r="BT31" i="11"/>
  <c r="BU31" i="11"/>
  <c r="BV31" i="11"/>
  <c r="BR31" i="11"/>
  <c r="BQ31" i="11"/>
  <c r="BW31" i="11"/>
  <c r="BV30" i="11"/>
  <c r="BW30" i="11"/>
  <c r="BQ30" i="11"/>
  <c r="BS30" i="11"/>
  <c r="BR30" i="11"/>
  <c r="BT30" i="11"/>
  <c r="BU30" i="11"/>
  <c r="BL29" i="11"/>
  <c r="BM29" i="11"/>
  <c r="BN29" i="11"/>
  <c r="BO29" i="11"/>
  <c r="BJ29" i="11"/>
  <c r="BK29" i="11"/>
  <c r="BP29" i="11"/>
  <c r="BH28" i="11"/>
  <c r="BC28" i="11"/>
  <c r="BD28" i="11"/>
  <c r="BE28" i="11"/>
  <c r="BG28" i="11"/>
  <c r="BI28" i="11"/>
  <c r="BF28" i="11"/>
  <c r="CK27" i="11"/>
  <c r="CE27" i="11"/>
  <c r="CF27" i="11"/>
  <c r="CG27" i="11"/>
  <c r="CH27" i="11"/>
  <c r="CJ27" i="11"/>
  <c r="CI27" i="11"/>
  <c r="CF25" i="11"/>
  <c r="CG25" i="11"/>
  <c r="CH25" i="11"/>
  <c r="CI25" i="11"/>
  <c r="CJ25" i="11"/>
  <c r="CK25" i="11"/>
  <c r="CE25" i="11"/>
  <c r="CH24" i="11"/>
  <c r="CK24" i="11"/>
  <c r="CG24" i="11"/>
  <c r="CI24" i="11"/>
  <c r="CJ24" i="11"/>
  <c r="CF24" i="11"/>
  <c r="CE24" i="11"/>
  <c r="T23" i="11"/>
  <c r="U23" i="11"/>
  <c r="V23" i="11"/>
  <c r="Y23" i="11"/>
  <c r="CT23" i="11"/>
  <c r="DD23" i="11" s="1" a="1"/>
  <c r="DD23" i="11" s="1"/>
  <c r="Z23" i="11"/>
  <c r="X23" i="11"/>
  <c r="W23" i="11"/>
  <c r="AO22" i="11"/>
  <c r="AP22" i="11"/>
  <c r="AQ22" i="11"/>
  <c r="AR22" i="11"/>
  <c r="AU22" i="11"/>
  <c r="AS22" i="11"/>
  <c r="AT22" i="11"/>
  <c r="AS21" i="11"/>
  <c r="AT21" i="11"/>
  <c r="AU21" i="11"/>
  <c r="AQ21" i="11"/>
  <c r="AR21" i="11"/>
  <c r="AO21" i="11"/>
  <c r="AP21" i="11"/>
  <c r="AX20" i="11"/>
  <c r="AY20" i="11"/>
  <c r="AZ20" i="11"/>
  <c r="BA20" i="11"/>
  <c r="CP20" i="11" s="1"/>
  <c r="CZ20" i="11" s="1" a="1"/>
  <c r="CZ20" i="11" s="1"/>
  <c r="AV20" i="11"/>
  <c r="AW20" i="11"/>
  <c r="BB20" i="11"/>
  <c r="AA205" i="11"/>
  <c r="AB205" i="11"/>
  <c r="AC205" i="11"/>
  <c r="AD205" i="11"/>
  <c r="AE205" i="11"/>
  <c r="AF205" i="11"/>
  <c r="AG205" i="11"/>
  <c r="BY204" i="11"/>
  <c r="BZ204" i="11"/>
  <c r="CA204" i="11"/>
  <c r="CB204" i="11"/>
  <c r="CC204" i="11"/>
  <c r="CD204" i="11"/>
  <c r="U204" i="11"/>
  <c r="V204" i="11"/>
  <c r="CP204" i="11"/>
  <c r="CZ204" i="11" s="1" a="1"/>
  <c r="CZ204" i="11" s="1"/>
  <c r="W204" i="11"/>
  <c r="X204" i="11"/>
  <c r="Y204" i="11"/>
  <c r="Z204" i="11"/>
  <c r="BW203" i="11"/>
  <c r="BQ203" i="11"/>
  <c r="BR203" i="11"/>
  <c r="BS203" i="11"/>
  <c r="BT203" i="11"/>
  <c r="BU203" i="11"/>
  <c r="BJ202" i="11"/>
  <c r="BK202" i="11"/>
  <c r="BL202" i="11"/>
  <c r="BM202" i="11"/>
  <c r="BN202" i="11"/>
  <c r="BO202" i="11"/>
  <c r="BG201" i="11"/>
  <c r="BH201" i="11"/>
  <c r="BI201" i="11"/>
  <c r="BC201" i="11"/>
  <c r="BD201" i="11"/>
  <c r="BE201" i="11"/>
  <c r="BA200" i="11"/>
  <c r="BB200" i="11"/>
  <c r="AV200" i="11"/>
  <c r="AW200" i="11"/>
  <c r="AX200" i="11"/>
  <c r="AY200" i="11"/>
  <c r="AQ199" i="11"/>
  <c r="AR199" i="11"/>
  <c r="AS199" i="11"/>
  <c r="AT199" i="11"/>
  <c r="AU199" i="11"/>
  <c r="AO199" i="11"/>
  <c r="AK198" i="11"/>
  <c r="AL198" i="11"/>
  <c r="AM198" i="11"/>
  <c r="AN198" i="11"/>
  <c r="AH198" i="11"/>
  <c r="AI198" i="11"/>
  <c r="CE197" i="11"/>
  <c r="CF197" i="11"/>
  <c r="CG197" i="11"/>
  <c r="CU197" i="11" s="1"/>
  <c r="DE197" i="11" s="1" a="1"/>
  <c r="DE197" i="11" s="1"/>
  <c r="CH197" i="11"/>
  <c r="CI197" i="11"/>
  <c r="CJ197" i="11"/>
  <c r="AA197" i="11"/>
  <c r="AB197" i="11"/>
  <c r="AC197" i="11"/>
  <c r="AD197" i="11"/>
  <c r="AE197" i="11"/>
  <c r="AF197" i="11"/>
  <c r="BX196" i="11"/>
  <c r="BY196" i="11"/>
  <c r="BZ196" i="11"/>
  <c r="CA196" i="11"/>
  <c r="CB196" i="11"/>
  <c r="CC196" i="11"/>
  <c r="CD196" i="11"/>
  <c r="T196" i="11"/>
  <c r="U196" i="11"/>
  <c r="V196" i="11"/>
  <c r="W196" i="11"/>
  <c r="X196" i="11"/>
  <c r="Y196" i="11"/>
  <c r="Z196" i="11"/>
  <c r="BV195" i="11"/>
  <c r="BW195" i="11"/>
  <c r="BQ195" i="11"/>
  <c r="BR195" i="11"/>
  <c r="BS195" i="11"/>
  <c r="BT195" i="11"/>
  <c r="BP194" i="11"/>
  <c r="BJ194" i="11"/>
  <c r="BK194" i="11"/>
  <c r="BL194" i="11"/>
  <c r="BM194" i="11"/>
  <c r="BN194" i="11"/>
  <c r="BF193" i="11"/>
  <c r="BG193" i="11"/>
  <c r="BH193" i="11"/>
  <c r="BI193" i="11"/>
  <c r="BC193" i="11"/>
  <c r="BD193" i="11"/>
  <c r="AZ192" i="11"/>
  <c r="BA192" i="11"/>
  <c r="BB192" i="11"/>
  <c r="AV192" i="11"/>
  <c r="AW192" i="11"/>
  <c r="AX192" i="11"/>
  <c r="AP191" i="11"/>
  <c r="AQ191" i="11"/>
  <c r="AR191" i="11"/>
  <c r="AS191" i="11"/>
  <c r="AT191" i="11"/>
  <c r="AU191" i="11"/>
  <c r="AJ190" i="11"/>
  <c r="AK190" i="11"/>
  <c r="AL190" i="11"/>
  <c r="AM190" i="11"/>
  <c r="AN190" i="11"/>
  <c r="AH190" i="11"/>
  <c r="CJ189" i="11"/>
  <c r="CK189" i="11"/>
  <c r="CE189" i="11"/>
  <c r="CF189" i="11"/>
  <c r="CG189" i="11"/>
  <c r="CH189" i="11"/>
  <c r="AF189" i="11"/>
  <c r="AG189" i="11"/>
  <c r="AA189" i="11"/>
  <c r="AB189" i="11"/>
  <c r="AC189" i="11"/>
  <c r="AD189" i="11"/>
  <c r="CA188" i="11"/>
  <c r="CB188" i="11"/>
  <c r="CC188" i="11"/>
  <c r="CD188" i="11"/>
  <c r="BX188" i="11"/>
  <c r="BY188" i="11"/>
  <c r="W188" i="11"/>
  <c r="X188" i="11"/>
  <c r="Y188" i="11"/>
  <c r="Z188" i="11"/>
  <c r="T188" i="11"/>
  <c r="U188" i="11"/>
  <c r="CO188" i="11"/>
  <c r="CY188" i="11" s="1" a="1"/>
  <c r="CY188" i="11" s="1"/>
  <c r="BR187" i="11"/>
  <c r="BS187" i="11"/>
  <c r="BT187" i="11"/>
  <c r="BU187" i="11"/>
  <c r="BV187" i="11"/>
  <c r="BW187" i="11"/>
  <c r="BJ186" i="11"/>
  <c r="BK186" i="11"/>
  <c r="BL186" i="11"/>
  <c r="BM186" i="11"/>
  <c r="BN186" i="11"/>
  <c r="BO186" i="11"/>
  <c r="BP186" i="11"/>
  <c r="BI185" i="11"/>
  <c r="BC185" i="11"/>
  <c r="BD185" i="11"/>
  <c r="BE185" i="11"/>
  <c r="BF185" i="11"/>
  <c r="BG185" i="11"/>
  <c r="BA184" i="11"/>
  <c r="BB184" i="11"/>
  <c r="AV184" i="11"/>
  <c r="AW184" i="11"/>
  <c r="AX184" i="11"/>
  <c r="AY184" i="11"/>
  <c r="AR183" i="11"/>
  <c r="AS183" i="11"/>
  <c r="AT183" i="11"/>
  <c r="AU183" i="11"/>
  <c r="AO183" i="11"/>
  <c r="AP183" i="11"/>
  <c r="AH182" i="11"/>
  <c r="AI182" i="11"/>
  <c r="AJ182" i="11"/>
  <c r="AK182" i="11"/>
  <c r="AL182" i="11"/>
  <c r="AN182" i="11"/>
  <c r="AM182" i="11"/>
  <c r="CJ181" i="11"/>
  <c r="CK181" i="11"/>
  <c r="CE181" i="11"/>
  <c r="CF181" i="11"/>
  <c r="CH181" i="11"/>
  <c r="CG181" i="11"/>
  <c r="CI181" i="11"/>
  <c r="AF181" i="11"/>
  <c r="AG181" i="11"/>
  <c r="AA181" i="11"/>
  <c r="AB181" i="11"/>
  <c r="AD181" i="11"/>
  <c r="AC181" i="11"/>
  <c r="AE181" i="11"/>
  <c r="CA180" i="11"/>
  <c r="CB180" i="11"/>
  <c r="CC180" i="11"/>
  <c r="CD180" i="11"/>
  <c r="BY180" i="11"/>
  <c r="BX180" i="11"/>
  <c r="BZ180" i="11"/>
  <c r="CR180" i="11"/>
  <c r="DB180" i="11" s="1" a="1"/>
  <c r="DB180" i="11" s="1"/>
  <c r="W180" i="11"/>
  <c r="CQ180" i="11"/>
  <c r="DA180" i="11" s="1" a="1"/>
  <c r="DA180" i="11" s="1"/>
  <c r="X180" i="11"/>
  <c r="Y180" i="11"/>
  <c r="Z180" i="11"/>
  <c r="U180" i="11"/>
  <c r="T180" i="11"/>
  <c r="V180" i="11"/>
  <c r="CP180" i="11"/>
  <c r="CZ180" i="11" s="1" a="1"/>
  <c r="CZ180" i="11" s="1"/>
  <c r="BR179" i="11"/>
  <c r="BS179" i="11"/>
  <c r="BT179" i="11"/>
  <c r="BU179" i="11"/>
  <c r="BV179" i="11"/>
  <c r="BQ179" i="11"/>
  <c r="BW179" i="11"/>
  <c r="BJ178" i="11"/>
  <c r="BK178" i="11"/>
  <c r="BL178" i="11"/>
  <c r="BM178" i="11"/>
  <c r="BO178" i="11"/>
  <c r="BN178" i="11"/>
  <c r="BP178" i="11"/>
  <c r="BH177" i="11"/>
  <c r="BI177" i="11"/>
  <c r="BC177" i="11"/>
  <c r="BD177" i="11"/>
  <c r="BF177" i="11"/>
  <c r="BE177" i="11"/>
  <c r="BG177" i="11"/>
  <c r="AY176" i="11"/>
  <c r="AZ176" i="11"/>
  <c r="BA176" i="11"/>
  <c r="BB176" i="11"/>
  <c r="AV176" i="11"/>
  <c r="AW176" i="11"/>
  <c r="AX176" i="11"/>
  <c r="AP175" i="11"/>
  <c r="AQ175" i="11"/>
  <c r="AR175" i="11"/>
  <c r="AS175" i="11"/>
  <c r="AT175" i="11"/>
  <c r="AU175" i="11"/>
  <c r="AO175" i="11"/>
  <c r="AH174" i="11"/>
  <c r="AI174" i="11"/>
  <c r="AJ174" i="11"/>
  <c r="AK174" i="11"/>
  <c r="AL174" i="11"/>
  <c r="AM174" i="11"/>
  <c r="AN174" i="11"/>
  <c r="CI173" i="11"/>
  <c r="CJ173" i="11"/>
  <c r="CK173" i="11"/>
  <c r="CE173" i="11"/>
  <c r="CF173" i="11"/>
  <c r="CG173" i="11"/>
  <c r="CH173" i="11"/>
  <c r="AE173" i="11"/>
  <c r="AF173" i="11"/>
  <c r="AG173" i="11"/>
  <c r="AA173" i="11"/>
  <c r="AB173" i="11"/>
  <c r="AC173" i="11"/>
  <c r="AD173" i="11"/>
  <c r="BZ172" i="11"/>
  <c r="CA172" i="11"/>
  <c r="CB172" i="11"/>
  <c r="CC172" i="11"/>
  <c r="CD172" i="11"/>
  <c r="BX172" i="11"/>
  <c r="BY172" i="11"/>
  <c r="V172" i="11"/>
  <c r="W172" i="11"/>
  <c r="X172" i="11"/>
  <c r="Y172" i="11"/>
  <c r="Z172" i="11"/>
  <c r="T172" i="11"/>
  <c r="CN172" i="11"/>
  <c r="CX172" i="11" s="1" a="1"/>
  <c r="CX172" i="11" s="1"/>
  <c r="U172" i="11"/>
  <c r="CO172" i="11"/>
  <c r="CY172" i="11" s="1" a="1"/>
  <c r="CY172" i="11" s="1"/>
  <c r="BQ171" i="11"/>
  <c r="BR171" i="11"/>
  <c r="BS171" i="11"/>
  <c r="BT171" i="11"/>
  <c r="BU171" i="11"/>
  <c r="BV171" i="11"/>
  <c r="BW171" i="11"/>
  <c r="BP170" i="11"/>
  <c r="BJ170" i="11"/>
  <c r="BK170" i="11"/>
  <c r="BL170" i="11"/>
  <c r="BM170" i="11"/>
  <c r="BN170" i="11"/>
  <c r="BO170" i="11"/>
  <c r="BG169" i="11"/>
  <c r="BH169" i="11"/>
  <c r="BI169" i="11"/>
  <c r="BC169" i="11"/>
  <c r="BD169" i="11"/>
  <c r="BE169" i="11"/>
  <c r="BF169" i="11"/>
  <c r="AX168" i="11"/>
  <c r="AY168" i="11"/>
  <c r="AZ168" i="11"/>
  <c r="BA168" i="11"/>
  <c r="BB168" i="11"/>
  <c r="AV168" i="11"/>
  <c r="AW168" i="11"/>
  <c r="AT167" i="11"/>
  <c r="AU167" i="11"/>
  <c r="AO167" i="11"/>
  <c r="AP167" i="11"/>
  <c r="AQ167" i="11"/>
  <c r="AR167" i="11"/>
  <c r="AS167" i="11"/>
  <c r="AK166" i="11"/>
  <c r="AL166" i="11"/>
  <c r="AM166" i="11"/>
  <c r="AN166" i="11"/>
  <c r="AH166" i="11"/>
  <c r="AI166" i="11"/>
  <c r="AJ166" i="11"/>
  <c r="CJ165" i="11"/>
  <c r="CK165" i="11"/>
  <c r="CE165" i="11"/>
  <c r="CF165" i="11"/>
  <c r="CG165" i="11"/>
  <c r="CH165" i="11"/>
  <c r="CI165" i="11"/>
  <c r="AF165" i="11"/>
  <c r="AG165" i="11"/>
  <c r="AA165" i="11"/>
  <c r="AB165" i="11"/>
  <c r="AC165" i="11"/>
  <c r="AD165" i="11"/>
  <c r="AE165" i="11"/>
  <c r="CA164" i="11"/>
  <c r="CB164" i="11"/>
  <c r="CC164" i="11"/>
  <c r="CD164" i="11"/>
  <c r="BX164" i="11"/>
  <c r="BY164" i="11"/>
  <c r="BZ164" i="11"/>
  <c r="CR164" i="11"/>
  <c r="DB164" i="11" s="1" a="1"/>
  <c r="DB164" i="11" s="1"/>
  <c r="W164" i="11"/>
  <c r="X164" i="11"/>
  <c r="Y164" i="11"/>
  <c r="Z164" i="11"/>
  <c r="CM164" i="11"/>
  <c r="CW164" i="11" s="1" a="1"/>
  <c r="CW164" i="11" s="1"/>
  <c r="T164" i="11"/>
  <c r="U164" i="11"/>
  <c r="BW163" i="11"/>
  <c r="BQ163" i="11"/>
  <c r="BR163" i="11"/>
  <c r="BS163" i="11"/>
  <c r="BT163" i="11"/>
  <c r="BU163" i="11"/>
  <c r="BV163" i="11"/>
  <c r="BN162" i="11"/>
  <c r="BO162" i="11"/>
  <c r="BP162" i="11"/>
  <c r="BJ162" i="11"/>
  <c r="BK162" i="11"/>
  <c r="BL162" i="11"/>
  <c r="BC161" i="11"/>
  <c r="BD161" i="11"/>
  <c r="BE161" i="11"/>
  <c r="BF161" i="11"/>
  <c r="BG161" i="11"/>
  <c r="BH161" i="11"/>
  <c r="BI161" i="11"/>
  <c r="BA160" i="11"/>
  <c r="BB160" i="11"/>
  <c r="AV160" i="11"/>
  <c r="AW160" i="11"/>
  <c r="AX160" i="11"/>
  <c r="AY160" i="11"/>
  <c r="AZ160" i="11"/>
  <c r="AO159" i="11"/>
  <c r="AP159" i="11"/>
  <c r="AQ159" i="11"/>
  <c r="AR159" i="11"/>
  <c r="AS159" i="11"/>
  <c r="AT159" i="11"/>
  <c r="AU159" i="11"/>
  <c r="AL158" i="11"/>
  <c r="AM158" i="11"/>
  <c r="AN158" i="11"/>
  <c r="AH158" i="11"/>
  <c r="AI158" i="11"/>
  <c r="AJ158" i="11"/>
  <c r="AK158" i="11"/>
  <c r="CE157" i="11"/>
  <c r="CF157" i="11"/>
  <c r="CG157" i="11"/>
  <c r="CH157" i="11"/>
  <c r="CI157" i="11"/>
  <c r="CJ157" i="11"/>
  <c r="CK157" i="11"/>
  <c r="AA157" i="11"/>
  <c r="AB157" i="11"/>
  <c r="AC157" i="11"/>
  <c r="AD157" i="11"/>
  <c r="AE157" i="11"/>
  <c r="AF157" i="11"/>
  <c r="AG157" i="11"/>
  <c r="CB156" i="11"/>
  <c r="CC156" i="11"/>
  <c r="CD156" i="11"/>
  <c r="BX156" i="11"/>
  <c r="BY156" i="11"/>
  <c r="BZ156" i="11"/>
  <c r="CA156" i="11"/>
  <c r="X156" i="11"/>
  <c r="Y156" i="11"/>
  <c r="Z156" i="11"/>
  <c r="T156" i="11"/>
  <c r="U156" i="11"/>
  <c r="CO156" i="11"/>
  <c r="CY156" i="11" s="1" a="1"/>
  <c r="CY156" i="11" s="1"/>
  <c r="V156" i="11"/>
  <c r="W156" i="11"/>
  <c r="BT155" i="11"/>
  <c r="BU155" i="11"/>
  <c r="BV155" i="11"/>
  <c r="BW155" i="11"/>
  <c r="BQ155" i="11"/>
  <c r="BR155" i="11"/>
  <c r="BS155" i="11"/>
  <c r="BM154" i="11"/>
  <c r="BN154" i="11"/>
  <c r="BO154" i="11"/>
  <c r="BP154" i="11"/>
  <c r="BJ154" i="11"/>
  <c r="BK154" i="11"/>
  <c r="BL154" i="11"/>
  <c r="BE153" i="11"/>
  <c r="BF153" i="11"/>
  <c r="BG153" i="11"/>
  <c r="BH153" i="11"/>
  <c r="BI153" i="11"/>
  <c r="BC153" i="11"/>
  <c r="BD153" i="11"/>
  <c r="AV152" i="11"/>
  <c r="AW152" i="11"/>
  <c r="AX152" i="11"/>
  <c r="AY152" i="11"/>
  <c r="BA152" i="11"/>
  <c r="AZ152" i="11"/>
  <c r="BB152" i="11"/>
  <c r="AT151" i="11"/>
  <c r="AU151" i="11"/>
  <c r="AO151" i="11"/>
  <c r="AP151" i="11"/>
  <c r="AR151" i="11"/>
  <c r="AQ151" i="11"/>
  <c r="AS151" i="11"/>
  <c r="AH150" i="11"/>
  <c r="AI150" i="11"/>
  <c r="AJ150" i="11"/>
  <c r="AK150" i="11"/>
  <c r="AL150" i="11"/>
  <c r="AM150" i="11"/>
  <c r="AN150" i="11"/>
  <c r="CJ149" i="11"/>
  <c r="CK149" i="11"/>
  <c r="CE149" i="11"/>
  <c r="CF149" i="11"/>
  <c r="CG149" i="11"/>
  <c r="CH149" i="11"/>
  <c r="CI149" i="11"/>
  <c r="AF149" i="11"/>
  <c r="AG149" i="11"/>
  <c r="AA149" i="11"/>
  <c r="AB149" i="11"/>
  <c r="AC149" i="11"/>
  <c r="AD149" i="11"/>
  <c r="AE149" i="11"/>
  <c r="CC148" i="11"/>
  <c r="CD148" i="11"/>
  <c r="BX148" i="11"/>
  <c r="BY148" i="11"/>
  <c r="BZ148" i="11"/>
  <c r="CA148" i="11"/>
  <c r="CB148" i="11"/>
  <c r="Y148" i="11"/>
  <c r="Z148" i="11"/>
  <c r="T148" i="11"/>
  <c r="U148" i="11"/>
  <c r="V148" i="11"/>
  <c r="CP148" i="11"/>
  <c r="CZ148" i="11" s="1" a="1"/>
  <c r="CZ148" i="11" s="1"/>
  <c r="W148" i="11"/>
  <c r="X148" i="11"/>
  <c r="BT147" i="11"/>
  <c r="BU147" i="11"/>
  <c r="BV147" i="11"/>
  <c r="BW147" i="11"/>
  <c r="BQ147" i="11"/>
  <c r="BR147" i="11"/>
  <c r="BS147" i="11"/>
  <c r="BJ146" i="11"/>
  <c r="BK146" i="11"/>
  <c r="BL146" i="11"/>
  <c r="BM146" i="11"/>
  <c r="BN146" i="11"/>
  <c r="BO146" i="11"/>
  <c r="BP146" i="11"/>
  <c r="BG145" i="11"/>
  <c r="BH145" i="11"/>
  <c r="BI145" i="11"/>
  <c r="BC145" i="11"/>
  <c r="BD145" i="11"/>
  <c r="BE145" i="11"/>
  <c r="BF145" i="11"/>
  <c r="AX144" i="11"/>
  <c r="AY144" i="11"/>
  <c r="AZ144" i="11"/>
  <c r="BA144" i="11"/>
  <c r="BB144" i="11"/>
  <c r="AV144" i="11"/>
  <c r="AW144" i="11"/>
  <c r="AO143" i="11"/>
  <c r="AP143" i="11"/>
  <c r="AQ143" i="11"/>
  <c r="AS143" i="11"/>
  <c r="AT143" i="11"/>
  <c r="AU143" i="11"/>
  <c r="AR143" i="11"/>
  <c r="AN142" i="11"/>
  <c r="AH142" i="11"/>
  <c r="AJ142" i="11"/>
  <c r="AK142" i="11"/>
  <c r="AI142" i="11"/>
  <c r="AL142" i="11"/>
  <c r="AM142" i="11"/>
  <c r="CH141" i="11"/>
  <c r="CI141" i="11"/>
  <c r="CJ141" i="11"/>
  <c r="CE141" i="11"/>
  <c r="CU141" i="11" s="1"/>
  <c r="DE141" i="11" s="1" a="1"/>
  <c r="DE141" i="11" s="1"/>
  <c r="CF141" i="11"/>
  <c r="CG141" i="11"/>
  <c r="CK141" i="11"/>
  <c r="AD141" i="11"/>
  <c r="AE141" i="11"/>
  <c r="AF141" i="11"/>
  <c r="AA141" i="11"/>
  <c r="AB141" i="11"/>
  <c r="AC141" i="11"/>
  <c r="AG141" i="11"/>
  <c r="BY140" i="11"/>
  <c r="BZ140" i="11"/>
  <c r="CA140" i="11"/>
  <c r="CC140" i="11"/>
  <c r="CD140" i="11"/>
  <c r="BX140" i="11"/>
  <c r="CB140" i="11"/>
  <c r="U140" i="11"/>
  <c r="V140" i="11"/>
  <c r="CP140" i="11"/>
  <c r="CZ140" i="11" s="1" a="1"/>
  <c r="CZ140" i="11" s="1"/>
  <c r="W140" i="11"/>
  <c r="CQ140" i="11"/>
  <c r="DA140" i="11" s="1" a="1"/>
  <c r="DA140" i="11" s="1"/>
  <c r="Y140" i="11"/>
  <c r="Z140" i="11"/>
  <c r="T140" i="11"/>
  <c r="X140" i="11"/>
  <c r="BQ139" i="11"/>
  <c r="BR139" i="11"/>
  <c r="BS139" i="11"/>
  <c r="BT139" i="11"/>
  <c r="BU139" i="11"/>
  <c r="BV139" i="11"/>
  <c r="BW139" i="11"/>
  <c r="BP138" i="11"/>
  <c r="BJ138" i="11"/>
  <c r="BK138" i="11"/>
  <c r="BL138" i="11"/>
  <c r="BM138" i="11"/>
  <c r="BN138" i="11"/>
  <c r="BO138" i="11"/>
  <c r="BH137" i="11"/>
  <c r="BI137" i="11"/>
  <c r="BC137" i="11"/>
  <c r="BD137" i="11"/>
  <c r="BE137" i="11"/>
  <c r="BF137" i="11"/>
  <c r="BG137" i="11"/>
  <c r="AY136" i="11"/>
  <c r="AZ136" i="11"/>
  <c r="BA136" i="11"/>
  <c r="BB136" i="11"/>
  <c r="AV136" i="11"/>
  <c r="AW136" i="11"/>
  <c r="AX136" i="11"/>
  <c r="AQ135" i="11"/>
  <c r="AR135" i="11"/>
  <c r="AS135" i="11"/>
  <c r="AT135" i="11"/>
  <c r="AU135" i="11"/>
  <c r="AO135" i="11"/>
  <c r="AP135" i="11"/>
  <c r="AH134" i="11"/>
  <c r="AI134" i="11"/>
  <c r="AJ134" i="11"/>
  <c r="AK134" i="11"/>
  <c r="AL134" i="11"/>
  <c r="AM134" i="11"/>
  <c r="AN134" i="11"/>
  <c r="CJ133" i="11"/>
  <c r="CK133" i="11"/>
  <c r="CE133" i="11"/>
  <c r="CF133" i="11"/>
  <c r="CG133" i="11"/>
  <c r="CH133" i="11"/>
  <c r="CI133" i="11"/>
  <c r="AF133" i="11"/>
  <c r="AG133" i="11"/>
  <c r="AA133" i="11"/>
  <c r="AB133" i="11"/>
  <c r="AC133" i="11"/>
  <c r="AD133" i="11"/>
  <c r="AE133" i="11"/>
  <c r="CA132" i="11"/>
  <c r="CB132" i="11"/>
  <c r="CC132" i="11"/>
  <c r="CD132" i="11"/>
  <c r="BX132" i="11"/>
  <c r="BY132" i="11"/>
  <c r="BZ132" i="11"/>
  <c r="CR132" i="11"/>
  <c r="DB132" i="11" s="1" a="1"/>
  <c r="DB132" i="11" s="1"/>
  <c r="W132" i="11"/>
  <c r="X132" i="11"/>
  <c r="Y132" i="11"/>
  <c r="Z132" i="11"/>
  <c r="T132" i="11"/>
  <c r="CO132" i="11"/>
  <c r="CY132" i="11" s="1" a="1"/>
  <c r="CY132" i="11" s="1"/>
  <c r="U132" i="11"/>
  <c r="V132" i="11"/>
  <c r="BS131" i="11"/>
  <c r="BT131" i="11"/>
  <c r="BU131" i="11"/>
  <c r="BV131" i="11"/>
  <c r="BW131" i="11"/>
  <c r="BQ131" i="11"/>
  <c r="BR131" i="11"/>
  <c r="BJ130" i="11"/>
  <c r="BK130" i="11"/>
  <c r="BL130" i="11"/>
  <c r="BM130" i="11"/>
  <c r="BN130" i="11"/>
  <c r="BO130" i="11"/>
  <c r="BP130" i="11"/>
  <c r="BC129" i="11"/>
  <c r="BD129" i="11"/>
  <c r="BE129" i="11"/>
  <c r="BF129" i="11"/>
  <c r="BG129" i="11"/>
  <c r="BH129" i="11"/>
  <c r="BI129" i="11"/>
  <c r="BB128" i="11"/>
  <c r="AV128" i="11"/>
  <c r="AW128" i="11"/>
  <c r="AX128" i="11"/>
  <c r="AY128" i="11"/>
  <c r="AZ128" i="11"/>
  <c r="BA128" i="11"/>
  <c r="AU127" i="11"/>
  <c r="AO127" i="11"/>
  <c r="AP127" i="11"/>
  <c r="AQ127" i="11"/>
  <c r="AR127" i="11"/>
  <c r="AS127" i="11"/>
  <c r="AT127" i="11"/>
  <c r="AI126" i="11"/>
  <c r="AJ126" i="11"/>
  <c r="AK126" i="11"/>
  <c r="AL126" i="11"/>
  <c r="AM126" i="11"/>
  <c r="AN126" i="11"/>
  <c r="AH126" i="11"/>
  <c r="CK125" i="11"/>
  <c r="CE125" i="11"/>
  <c r="CF125" i="11"/>
  <c r="CG125" i="11"/>
  <c r="CH125" i="11"/>
  <c r="CI125" i="11"/>
  <c r="CJ125" i="11"/>
  <c r="AG125" i="11"/>
  <c r="AA125" i="11"/>
  <c r="AB125" i="11"/>
  <c r="AC125" i="11"/>
  <c r="AD125" i="11"/>
  <c r="AE125" i="11"/>
  <c r="AF125" i="11"/>
  <c r="CA124" i="11"/>
  <c r="CB124" i="11"/>
  <c r="CC124" i="11"/>
  <c r="CD124" i="11"/>
  <c r="BX124" i="11"/>
  <c r="BY124" i="11"/>
  <c r="BZ124" i="11"/>
  <c r="W124" i="11"/>
  <c r="X124" i="11"/>
  <c r="Y124" i="11"/>
  <c r="Z124" i="11"/>
  <c r="CM124" i="11"/>
  <c r="CW124" i="11" s="1" a="1"/>
  <c r="CW124" i="11" s="1"/>
  <c r="T124" i="11"/>
  <c r="U124" i="11"/>
  <c r="V124" i="11"/>
  <c r="BS123" i="11"/>
  <c r="BT123" i="11"/>
  <c r="BU123" i="11"/>
  <c r="BV123" i="11"/>
  <c r="BW123" i="11"/>
  <c r="BQ123" i="11"/>
  <c r="BR123" i="11"/>
  <c r="BL122" i="11"/>
  <c r="BO122" i="11"/>
  <c r="BP122" i="11"/>
  <c r="BJ122" i="11"/>
  <c r="BK122" i="11"/>
  <c r="BM122" i="11"/>
  <c r="BN122" i="11"/>
  <c r="BI121" i="11"/>
  <c r="BC121" i="11"/>
  <c r="BD121" i="11"/>
  <c r="BE121" i="11"/>
  <c r="BF121" i="11"/>
  <c r="BG121" i="11"/>
  <c r="BH121" i="11"/>
  <c r="AX120" i="11"/>
  <c r="AY120" i="11"/>
  <c r="AZ120" i="11"/>
  <c r="BA120" i="11"/>
  <c r="BB120" i="11"/>
  <c r="AV120" i="11"/>
  <c r="AW120" i="11"/>
  <c r="AO119" i="11"/>
  <c r="AP119" i="11"/>
  <c r="AQ119" i="11"/>
  <c r="AR119" i="11"/>
  <c r="AS119" i="11"/>
  <c r="AT119" i="11"/>
  <c r="AU119" i="11"/>
  <c r="AM118" i="11"/>
  <c r="AN118" i="11"/>
  <c r="AH118" i="11"/>
  <c r="AI118" i="11"/>
  <c r="AK118" i="11"/>
  <c r="AL118" i="11"/>
  <c r="AJ118" i="11"/>
  <c r="CH117" i="11"/>
  <c r="CI117" i="11"/>
  <c r="CJ117" i="11"/>
  <c r="CK117" i="11"/>
  <c r="CE117" i="11"/>
  <c r="CF117" i="11"/>
  <c r="CG117" i="11"/>
  <c r="AC117" i="11"/>
  <c r="AD117" i="11"/>
  <c r="AE117" i="11"/>
  <c r="AF117" i="11"/>
  <c r="AG117" i="11"/>
  <c r="AB117" i="11"/>
  <c r="AA117" i="11"/>
  <c r="CD116" i="11"/>
  <c r="BX116" i="11"/>
  <c r="BY116" i="11"/>
  <c r="BZ116" i="11"/>
  <c r="CA116" i="11"/>
  <c r="CC116" i="11"/>
  <c r="CB116" i="11"/>
  <c r="CR116" i="11"/>
  <c r="DB116" i="11" s="1" a="1"/>
  <c r="DB116" i="11" s="1"/>
  <c r="Z116" i="11"/>
  <c r="T116" i="11"/>
  <c r="U116" i="11"/>
  <c r="CO116" i="11"/>
  <c r="CY116" i="11" s="1" a="1"/>
  <c r="CY116" i="11" s="1"/>
  <c r="V116" i="11"/>
  <c r="W116" i="11"/>
  <c r="X116" i="11"/>
  <c r="Y116" i="11"/>
  <c r="BV115" i="11"/>
  <c r="BW115" i="11"/>
  <c r="BQ115" i="11"/>
  <c r="BR115" i="11"/>
  <c r="BS115" i="11"/>
  <c r="BU115" i="11"/>
  <c r="BT115" i="11"/>
  <c r="BL114" i="11"/>
  <c r="BM114" i="11"/>
  <c r="BN114" i="11"/>
  <c r="BO114" i="11"/>
  <c r="BP114" i="11"/>
  <c r="BK114" i="11"/>
  <c r="BJ114" i="11"/>
  <c r="BE113" i="11"/>
  <c r="BF113" i="11"/>
  <c r="BH113" i="11"/>
  <c r="BG113" i="11"/>
  <c r="BI113" i="11"/>
  <c r="BC113" i="11"/>
  <c r="BD113" i="11"/>
  <c r="AV112" i="11"/>
  <c r="AX112" i="11"/>
  <c r="AZ112" i="11"/>
  <c r="AW112" i="11"/>
  <c r="AY112" i="11"/>
  <c r="BA112" i="11"/>
  <c r="BB112" i="11"/>
  <c r="AU111" i="11"/>
  <c r="AP111" i="11"/>
  <c r="AR111" i="11"/>
  <c r="AO111" i="11"/>
  <c r="AQ111" i="11"/>
  <c r="AS111" i="11"/>
  <c r="AT111" i="11"/>
  <c r="AK110" i="11"/>
  <c r="AL110" i="11"/>
  <c r="AN110" i="11"/>
  <c r="AH110" i="11"/>
  <c r="AI110" i="11"/>
  <c r="AJ110" i="11"/>
  <c r="AM110" i="11"/>
  <c r="CF109" i="11"/>
  <c r="CG109" i="11"/>
  <c r="CI109" i="11"/>
  <c r="CK109" i="11"/>
  <c r="CH109" i="11"/>
  <c r="CJ109" i="11"/>
  <c r="CE109" i="11"/>
  <c r="AB109" i="11"/>
  <c r="AC109" i="11"/>
  <c r="AE109" i="11"/>
  <c r="AG109" i="11"/>
  <c r="AA109" i="11"/>
  <c r="AD109" i="11"/>
  <c r="AF109" i="11"/>
  <c r="CM108" i="11"/>
  <c r="CW108" i="11" s="1" a="1"/>
  <c r="CW108" i="11" s="1"/>
  <c r="T108" i="11"/>
  <c r="V108" i="11"/>
  <c r="X108" i="11"/>
  <c r="CO108" i="11"/>
  <c r="CY108" i="11" s="1" a="1"/>
  <c r="CY108" i="11" s="1"/>
  <c r="U108" i="11"/>
  <c r="W108" i="11"/>
  <c r="Z108" i="11"/>
  <c r="Y108" i="11"/>
  <c r="BQ107" i="11"/>
  <c r="BS107" i="11"/>
  <c r="BU107" i="11"/>
  <c r="BR107" i="11"/>
  <c r="BT107" i="11"/>
  <c r="BV107" i="11"/>
  <c r="BW107" i="11"/>
  <c r="BO106" i="11"/>
  <c r="BP106" i="11"/>
  <c r="BJ106" i="11"/>
  <c r="BL106" i="11"/>
  <c r="BK106" i="11"/>
  <c r="BM106" i="11"/>
  <c r="BN106" i="11"/>
  <c r="BH105" i="11"/>
  <c r="BI105" i="11"/>
  <c r="BC105" i="11"/>
  <c r="BE105" i="11"/>
  <c r="BD105" i="11"/>
  <c r="BF105" i="11"/>
  <c r="BG105" i="11"/>
  <c r="AV104" i="11"/>
  <c r="AY104" i="11"/>
  <c r="AW104" i="11"/>
  <c r="AZ104" i="11"/>
  <c r="AX104" i="11"/>
  <c r="BA104" i="11"/>
  <c r="BB104" i="11"/>
  <c r="AU103" i="11"/>
  <c r="AQ103" i="11"/>
  <c r="AP103" i="11"/>
  <c r="AR103" i="11"/>
  <c r="AT103" i="11"/>
  <c r="AO103" i="11"/>
  <c r="AS103" i="11"/>
  <c r="AK102" i="11"/>
  <c r="AL102" i="11"/>
  <c r="AH102" i="11"/>
  <c r="AM102" i="11"/>
  <c r="AN102" i="11"/>
  <c r="AI102" i="11"/>
  <c r="AJ102" i="11"/>
  <c r="CE101" i="11"/>
  <c r="CF101" i="11"/>
  <c r="CI101" i="11"/>
  <c r="CJ101" i="11"/>
  <c r="CH101" i="11"/>
  <c r="CU101" i="11" s="1"/>
  <c r="DE101" i="11" s="1" a="1"/>
  <c r="DE101" i="11" s="1"/>
  <c r="CG101" i="11"/>
  <c r="CK101" i="11"/>
  <c r="AX205" i="11"/>
  <c r="BX204" i="11"/>
  <c r="CU203" i="11"/>
  <c r="DE203" i="11" s="1" a="1"/>
  <c r="DE203" i="11" s="1"/>
  <c r="AH203" i="11"/>
  <c r="BN199" i="11"/>
  <c r="AW197" i="11"/>
  <c r="CP197" i="11" s="1"/>
  <c r="CZ197" i="11" s="1" a="1"/>
  <c r="CZ197" i="11" s="1"/>
  <c r="CC193" i="11"/>
  <c r="BM191" i="11"/>
  <c r="AU189" i="11"/>
  <c r="AC187" i="11"/>
  <c r="BA186" i="11"/>
  <c r="CP186" i="11" s="1"/>
  <c r="CZ186" i="11" s="1" a="1"/>
  <c r="CZ186" i="11" s="1"/>
  <c r="BX185" i="11"/>
  <c r="AJ184" i="11"/>
  <c r="CN184" i="11" s="1"/>
  <c r="CX184" i="11" s="1" a="1"/>
  <c r="CX184" i="11" s="1"/>
  <c r="BG183" i="11"/>
  <c r="BM168" i="11"/>
  <c r="BM162" i="11"/>
  <c r="BK156" i="11"/>
  <c r="CR156" i="11" s="1"/>
  <c r="DB156" i="11" s="1" a="1"/>
  <c r="DB156" i="11" s="1"/>
  <c r="BK19" i="11"/>
  <c r="BL19" i="11"/>
  <c r="BM19" i="11"/>
  <c r="BN19" i="11"/>
  <c r="BO19" i="11"/>
  <c r="BJ19" i="11"/>
  <c r="BP19" i="11"/>
  <c r="BI18" i="11"/>
  <c r="BC18" i="11"/>
  <c r="BD18" i="11"/>
  <c r="BG18" i="11"/>
  <c r="BE18" i="11"/>
  <c r="BF18" i="11"/>
  <c r="BH18" i="11"/>
  <c r="BZ13" i="11"/>
  <c r="CA13" i="11"/>
  <c r="CB13" i="11"/>
  <c r="CC13" i="11"/>
  <c r="CD13" i="11"/>
  <c r="BY13" i="11"/>
  <c r="BX13" i="11"/>
  <c r="BA18" i="11"/>
  <c r="BB18" i="11"/>
  <c r="AV18" i="11"/>
  <c r="AY18" i="11"/>
  <c r="AX18" i="11"/>
  <c r="AZ18" i="11"/>
  <c r="AW18" i="11"/>
  <c r="AN16" i="11"/>
  <c r="AH16" i="11"/>
  <c r="AI16" i="11"/>
  <c r="AJ16" i="11"/>
  <c r="AM16" i="11"/>
  <c r="AK16" i="11"/>
  <c r="AL16" i="11"/>
  <c r="V14" i="11"/>
  <c r="W14" i="11"/>
  <c r="X14" i="11"/>
  <c r="Y14" i="11"/>
  <c r="Z14" i="11"/>
  <c r="U14" i="11"/>
  <c r="T14" i="11"/>
  <c r="BM12" i="11"/>
  <c r="BN12" i="11"/>
  <c r="BO12" i="11"/>
  <c r="BP12" i="11"/>
  <c r="BJ12" i="11"/>
  <c r="BK12" i="11"/>
  <c r="BL12" i="11"/>
  <c r="BE11" i="11"/>
  <c r="BF11" i="11"/>
  <c r="BG11" i="11"/>
  <c r="BH11" i="11"/>
  <c r="BI11" i="11"/>
  <c r="BC11" i="11"/>
  <c r="BD11" i="11"/>
  <c r="AN8" i="11"/>
  <c r="AH8" i="11"/>
  <c r="AI8" i="11"/>
  <c r="AJ8" i="11"/>
  <c r="AL8" i="11"/>
  <c r="AM8" i="11"/>
  <c r="AK8" i="11"/>
  <c r="BG205" i="11"/>
  <c r="BH205" i="11"/>
  <c r="BI205" i="11"/>
  <c r="BC205" i="11"/>
  <c r="BD205" i="11"/>
  <c r="BE205" i="11"/>
  <c r="AS202" i="11"/>
  <c r="AT202" i="11"/>
  <c r="AU202" i="11"/>
  <c r="AO202" i="11"/>
  <c r="AP202" i="11"/>
  <c r="AQ202" i="11"/>
  <c r="AY199" i="11"/>
  <c r="AZ199" i="11"/>
  <c r="BA199" i="11"/>
  <c r="BB199" i="11"/>
  <c r="AV199" i="11"/>
  <c r="AW199" i="11"/>
  <c r="AS198" i="11"/>
  <c r="AT198" i="11"/>
  <c r="AU198" i="11"/>
  <c r="AO198" i="11"/>
  <c r="AP198" i="11"/>
  <c r="AQ198" i="11"/>
  <c r="AH197" i="11"/>
  <c r="AI197" i="11"/>
  <c r="AJ197" i="11"/>
  <c r="AK197" i="11"/>
  <c r="AL197" i="11"/>
  <c r="AM197" i="11"/>
  <c r="AN197" i="11"/>
  <c r="AB196" i="11"/>
  <c r="AC196" i="11"/>
  <c r="AD196" i="11"/>
  <c r="AE196" i="11"/>
  <c r="AF196" i="11"/>
  <c r="AG196" i="11"/>
  <c r="AA195" i="11"/>
  <c r="AB195" i="11"/>
  <c r="AC195" i="11"/>
  <c r="AD195" i="11"/>
  <c r="AE195" i="11"/>
  <c r="AF195" i="11"/>
  <c r="CR194" i="11"/>
  <c r="DB194" i="11" s="1" a="1"/>
  <c r="DB194" i="11" s="1"/>
  <c r="T194" i="11"/>
  <c r="U194" i="11"/>
  <c r="CO194" i="11"/>
  <c r="CY194" i="11" s="1" a="1"/>
  <c r="CY194" i="11" s="1"/>
  <c r="V194" i="11"/>
  <c r="W194" i="11"/>
  <c r="X194" i="11"/>
  <c r="Y194" i="11"/>
  <c r="Z194" i="11"/>
  <c r="CU194" i="11"/>
  <c r="DE194" i="11" s="1" a="1"/>
  <c r="DE194" i="11" s="1"/>
  <c r="CI180" i="11"/>
  <c r="CJ180" i="11"/>
  <c r="CK180" i="11"/>
  <c r="CE180" i="11"/>
  <c r="CG180" i="11"/>
  <c r="CF180" i="11"/>
  <c r="CH180" i="11"/>
  <c r="CH179" i="11"/>
  <c r="CI179" i="11"/>
  <c r="CJ179" i="11"/>
  <c r="CK179" i="11"/>
  <c r="CF179" i="11"/>
  <c r="CE179" i="11"/>
  <c r="CG179" i="11"/>
  <c r="BY178" i="11"/>
  <c r="BZ178" i="11"/>
  <c r="CA178" i="11"/>
  <c r="CB178" i="11"/>
  <c r="CC178" i="11"/>
  <c r="BX178" i="11"/>
  <c r="BQ177" i="11"/>
  <c r="BR177" i="11"/>
  <c r="BS177" i="11"/>
  <c r="BT177" i="11"/>
  <c r="BV177" i="11"/>
  <c r="BW177" i="11"/>
  <c r="BO176" i="11"/>
  <c r="BP176" i="11"/>
  <c r="BJ176" i="11"/>
  <c r="BK176" i="11"/>
  <c r="BL176" i="11"/>
  <c r="BM176" i="11"/>
  <c r="BN176" i="11"/>
  <c r="BF175" i="11"/>
  <c r="BG175" i="11"/>
  <c r="BH175" i="11"/>
  <c r="BI175" i="11"/>
  <c r="BC175" i="11"/>
  <c r="BD175" i="11"/>
  <c r="BE175" i="11"/>
  <c r="BE174" i="11"/>
  <c r="BF174" i="11"/>
  <c r="BG174" i="11"/>
  <c r="BH174" i="11"/>
  <c r="BI174" i="11"/>
  <c r="BC174" i="11"/>
  <c r="BC173" i="11"/>
  <c r="BD173" i="11"/>
  <c r="BE173" i="11"/>
  <c r="BF173" i="11"/>
  <c r="BG173" i="11"/>
  <c r="BH173" i="11"/>
  <c r="BI173" i="11"/>
  <c r="BB172" i="11"/>
  <c r="AV172" i="11"/>
  <c r="AW172" i="11"/>
  <c r="AX172" i="11"/>
  <c r="AY172" i="11"/>
  <c r="AZ172" i="11"/>
  <c r="BA172" i="11"/>
  <c r="AS171" i="11"/>
  <c r="AT171" i="11"/>
  <c r="AU171" i="11"/>
  <c r="AO171" i="11"/>
  <c r="AP171" i="11"/>
  <c r="AQ171" i="11"/>
  <c r="AR171" i="11"/>
  <c r="AJ170" i="11"/>
  <c r="AK170" i="11"/>
  <c r="AL170" i="11"/>
  <c r="AM170" i="11"/>
  <c r="AN170" i="11"/>
  <c r="AH170" i="11"/>
  <c r="AI170" i="11"/>
  <c r="AI169" i="11"/>
  <c r="AJ169" i="11"/>
  <c r="AK169" i="11"/>
  <c r="AL169" i="11"/>
  <c r="AM169" i="11"/>
  <c r="AN169" i="11"/>
  <c r="AH169" i="11"/>
  <c r="AA168" i="11"/>
  <c r="AB168" i="11"/>
  <c r="AC168" i="11"/>
  <c r="AD168" i="11"/>
  <c r="AE168" i="11"/>
  <c r="AF168" i="11"/>
  <c r="AG168" i="11"/>
  <c r="V167" i="11"/>
  <c r="W167" i="11"/>
  <c r="X167" i="11"/>
  <c r="Y167" i="11"/>
  <c r="Z167" i="11"/>
  <c r="CM167" i="11"/>
  <c r="CW167" i="11" s="1" a="1"/>
  <c r="CW167" i="11" s="1"/>
  <c r="T167" i="11"/>
  <c r="AS166" i="11"/>
  <c r="AT166" i="11"/>
  <c r="AU166" i="11"/>
  <c r="AO166" i="11"/>
  <c r="AP166" i="11"/>
  <c r="AQ166" i="11"/>
  <c r="AO165" i="11"/>
  <c r="AP165" i="11"/>
  <c r="AQ165" i="11"/>
  <c r="AR165" i="11"/>
  <c r="AS165" i="11"/>
  <c r="AT165" i="11"/>
  <c r="AU165" i="11"/>
  <c r="AM164" i="11"/>
  <c r="AN164" i="11"/>
  <c r="AH164" i="11"/>
  <c r="AI164" i="11"/>
  <c r="AJ164" i="11"/>
  <c r="AK164" i="11"/>
  <c r="AL164" i="11"/>
  <c r="AQ163" i="11"/>
  <c r="AR163" i="11"/>
  <c r="AS163" i="11"/>
  <c r="AT163" i="11"/>
  <c r="AU163" i="11"/>
  <c r="AO163" i="11"/>
  <c r="AH162" i="11"/>
  <c r="AI162" i="11"/>
  <c r="AJ162" i="11"/>
  <c r="AK162" i="11"/>
  <c r="AL162" i="11"/>
  <c r="AM162" i="11"/>
  <c r="AN162" i="11"/>
  <c r="AD161" i="11"/>
  <c r="AE161" i="11"/>
  <c r="AF161" i="11"/>
  <c r="AG161" i="11"/>
  <c r="AA161" i="11"/>
  <c r="AB161" i="11"/>
  <c r="AC161" i="11"/>
  <c r="U160" i="11"/>
  <c r="V160" i="11"/>
  <c r="W160" i="11"/>
  <c r="X160" i="11"/>
  <c r="Y160" i="11"/>
  <c r="Z160" i="11"/>
  <c r="T160" i="11"/>
  <c r="CN160" i="11"/>
  <c r="CX160" i="11" s="1" a="1"/>
  <c r="CX160" i="11" s="1"/>
  <c r="X155" i="11"/>
  <c r="Y155" i="11"/>
  <c r="Z155" i="11"/>
  <c r="CT155" i="11"/>
  <c r="DD155" i="11" s="1" a="1"/>
  <c r="DD155" i="11" s="1"/>
  <c r="T155" i="11"/>
  <c r="U155" i="11"/>
  <c r="V155" i="11"/>
  <c r="CQ155" i="11"/>
  <c r="DA155" i="11" s="1" a="1"/>
  <c r="DA155" i="11" s="1"/>
  <c r="W155" i="11"/>
  <c r="CK148" i="11"/>
  <c r="CE148" i="11"/>
  <c r="CF148" i="11"/>
  <c r="CG148" i="11"/>
  <c r="CH148" i="11"/>
  <c r="CI148" i="11"/>
  <c r="CJ148" i="11"/>
  <c r="CJ147" i="11"/>
  <c r="CK147" i="11"/>
  <c r="CE147" i="11"/>
  <c r="CF147" i="11"/>
  <c r="CG147" i="11"/>
  <c r="CH147" i="11"/>
  <c r="CI147" i="11"/>
  <c r="CE144" i="11"/>
  <c r="CF144" i="11"/>
  <c r="CG144" i="11"/>
  <c r="CH144" i="11"/>
  <c r="CI144" i="11"/>
  <c r="CJ144" i="11"/>
  <c r="CK144" i="11"/>
  <c r="AE132" i="11"/>
  <c r="AF132" i="11"/>
  <c r="AG132" i="11"/>
  <c r="AA132" i="11"/>
  <c r="AB132" i="11"/>
  <c r="AC132" i="11"/>
  <c r="AD132" i="11"/>
  <c r="W131" i="11"/>
  <c r="X131" i="11"/>
  <c r="Y131" i="11"/>
  <c r="CT131" i="11"/>
  <c r="DD131" i="11" s="1" a="1"/>
  <c r="DD131" i="11" s="1"/>
  <c r="Z131" i="11"/>
  <c r="T131" i="11"/>
  <c r="CN131" i="11"/>
  <c r="CX131" i="11" s="1" a="1"/>
  <c r="CX131" i="11" s="1"/>
  <c r="U131" i="11"/>
  <c r="V131" i="11"/>
  <c r="V130" i="11"/>
  <c r="W130" i="11"/>
  <c r="X130" i="11"/>
  <c r="Y130" i="11"/>
  <c r="CT130" i="11"/>
  <c r="DD130" i="11" s="1" a="1"/>
  <c r="DD130" i="11" s="1"/>
  <c r="Z130" i="11"/>
  <c r="T130" i="11"/>
  <c r="U130" i="11"/>
  <c r="CO130" i="11"/>
  <c r="CY130" i="11" s="1" a="1"/>
  <c r="CY130" i="11" s="1"/>
  <c r="AD129" i="11"/>
  <c r="AE129" i="11"/>
  <c r="AF129" i="11"/>
  <c r="AG129" i="11"/>
  <c r="AA129" i="11"/>
  <c r="AB129" i="11"/>
  <c r="AC129" i="11"/>
  <c r="AD128" i="11"/>
  <c r="AE128" i="11"/>
  <c r="AF128" i="11"/>
  <c r="AG128" i="11"/>
  <c r="AA128" i="11"/>
  <c r="AB128" i="11"/>
  <c r="AC128" i="11"/>
  <c r="W127" i="11"/>
  <c r="CQ127" i="11"/>
  <c r="DA127" i="11" s="1" a="1"/>
  <c r="DA127" i="11" s="1"/>
  <c r="X127" i="11"/>
  <c r="Y127" i="11"/>
  <c r="Z127" i="11"/>
  <c r="CU127" i="11"/>
  <c r="DE127" i="11" s="1" a="1"/>
  <c r="DE127" i="11" s="1"/>
  <c r="T127" i="11"/>
  <c r="U127" i="11"/>
  <c r="V127" i="11"/>
  <c r="T126" i="11"/>
  <c r="U126" i="11"/>
  <c r="V126" i="11"/>
  <c r="W126" i="11"/>
  <c r="X126" i="11"/>
  <c r="Y126" i="11"/>
  <c r="Z126" i="11"/>
  <c r="CT126" i="11"/>
  <c r="DD126" i="11" s="1" a="1"/>
  <c r="DD126" i="11" s="1"/>
  <c r="AO125" i="11"/>
  <c r="AP125" i="11"/>
  <c r="AQ125" i="11"/>
  <c r="AR125" i="11"/>
  <c r="AS125" i="11"/>
  <c r="AT125" i="11"/>
  <c r="AU125" i="11"/>
  <c r="AU124" i="11"/>
  <c r="AO124" i="11"/>
  <c r="AP124" i="11"/>
  <c r="AQ124" i="11"/>
  <c r="AR124" i="11"/>
  <c r="AS124" i="11"/>
  <c r="AT124" i="11"/>
  <c r="AU123" i="11"/>
  <c r="AO123" i="11"/>
  <c r="AP123" i="11"/>
  <c r="AQ123" i="11"/>
  <c r="AR123" i="11"/>
  <c r="AS123" i="11"/>
  <c r="AT123" i="11"/>
  <c r="AR122" i="11"/>
  <c r="AS122" i="11"/>
  <c r="AQ122" i="11"/>
  <c r="AT122" i="11"/>
  <c r="AU122" i="11"/>
  <c r="AO122" i="11"/>
  <c r="AP122" i="11"/>
  <c r="BJ121" i="11"/>
  <c r="BK121" i="11"/>
  <c r="BL121" i="11"/>
  <c r="BM121" i="11"/>
  <c r="BN121" i="11"/>
  <c r="BO121" i="11"/>
  <c r="BP121" i="11"/>
  <c r="BV120" i="11"/>
  <c r="BW120" i="11"/>
  <c r="BQ120" i="11"/>
  <c r="BR120" i="11"/>
  <c r="BS120" i="11"/>
  <c r="BT120" i="11"/>
  <c r="BU120" i="11"/>
  <c r="BU119" i="11"/>
  <c r="BV119" i="11"/>
  <c r="BW119" i="11"/>
  <c r="BQ119" i="11"/>
  <c r="BR119" i="11"/>
  <c r="BS119" i="11"/>
  <c r="BT119" i="11"/>
  <c r="BS118" i="11"/>
  <c r="BT118" i="11"/>
  <c r="BU118" i="11"/>
  <c r="BV118" i="11"/>
  <c r="BW118" i="11"/>
  <c r="BQ118" i="11"/>
  <c r="BR118" i="11"/>
  <c r="BR117" i="11"/>
  <c r="BS117" i="11"/>
  <c r="BT117" i="11"/>
  <c r="BU117" i="11"/>
  <c r="BV117" i="11"/>
  <c r="BQ117" i="11"/>
  <c r="BW117" i="11"/>
  <c r="AY108" i="11"/>
  <c r="AZ108" i="11"/>
  <c r="BB108" i="11"/>
  <c r="AV108" i="11"/>
  <c r="AW108" i="11"/>
  <c r="AX108" i="11"/>
  <c r="BA108" i="11"/>
  <c r="AZ107" i="11"/>
  <c r="BA107" i="11"/>
  <c r="AW107" i="11"/>
  <c r="BB107" i="11"/>
  <c r="AV107" i="11"/>
  <c r="AY107" i="11"/>
  <c r="AX107" i="11"/>
  <c r="AQ106" i="11"/>
  <c r="AR106" i="11"/>
  <c r="AT106" i="11"/>
  <c r="AS106" i="11"/>
  <c r="AU106" i="11"/>
  <c r="AO106" i="11"/>
  <c r="AP106" i="11"/>
  <c r="AJ105" i="11"/>
  <c r="AK105" i="11"/>
  <c r="AM105" i="11"/>
  <c r="AL105" i="11"/>
  <c r="AN105" i="11"/>
  <c r="AI105" i="11"/>
  <c r="AH105" i="11"/>
  <c r="BK104" i="11"/>
  <c r="BL104" i="11"/>
  <c r="BO104" i="11"/>
  <c r="BM104" i="11"/>
  <c r="BJ104" i="11"/>
  <c r="BN104" i="11"/>
  <c r="BP104" i="11"/>
  <c r="BS103" i="11"/>
  <c r="BT103" i="11"/>
  <c r="BW103" i="11"/>
  <c r="BQ103" i="11"/>
  <c r="BU103" i="11"/>
  <c r="BR103" i="11"/>
  <c r="BV103" i="11"/>
  <c r="BJ102" i="11"/>
  <c r="BM102" i="11"/>
  <c r="BN102" i="11"/>
  <c r="BL102" i="11"/>
  <c r="BK102" i="11"/>
  <c r="BO102" i="11"/>
  <c r="BP102" i="11"/>
  <c r="BG101" i="11"/>
  <c r="BH101" i="11"/>
  <c r="BC101" i="11"/>
  <c r="BD101" i="11"/>
  <c r="BI101" i="11"/>
  <c r="BE101" i="11"/>
  <c r="BF101" i="11"/>
  <c r="BM100" i="11"/>
  <c r="BN100" i="11"/>
  <c r="BJ100" i="11"/>
  <c r="BO100" i="11"/>
  <c r="BP100" i="11"/>
  <c r="BK100" i="11"/>
  <c r="BL100" i="11"/>
  <c r="CI99" i="11"/>
  <c r="CJ99" i="11"/>
  <c r="CE99" i="11"/>
  <c r="CF99" i="11"/>
  <c r="CK99" i="11"/>
  <c r="CG99" i="11"/>
  <c r="CH99" i="11"/>
  <c r="BY98" i="11"/>
  <c r="BZ98" i="11"/>
  <c r="CC98" i="11"/>
  <c r="CD98" i="11"/>
  <c r="CA98" i="11"/>
  <c r="CB98" i="11"/>
  <c r="BX98" i="11"/>
  <c r="BX97" i="11"/>
  <c r="CA97" i="11"/>
  <c r="CB97" i="11"/>
  <c r="BY97" i="11"/>
  <c r="BZ97" i="11"/>
  <c r="CC97" i="11"/>
  <c r="CD97" i="11"/>
  <c r="CD96" i="11"/>
  <c r="BZ96" i="11"/>
  <c r="CA96" i="11"/>
  <c r="BX96" i="11"/>
  <c r="BY96" i="11"/>
  <c r="CB96" i="11"/>
  <c r="CC96" i="11"/>
  <c r="AQ91" i="11"/>
  <c r="AR91" i="11"/>
  <c r="AS91" i="11"/>
  <c r="AT91" i="11"/>
  <c r="AO91" i="11"/>
  <c r="AP91" i="11"/>
  <c r="AU91" i="11"/>
  <c r="AO90" i="11"/>
  <c r="AP90" i="11"/>
  <c r="AQ90" i="11"/>
  <c r="AR90" i="11"/>
  <c r="AU90" i="11"/>
  <c r="AS90" i="11"/>
  <c r="AT90" i="11"/>
  <c r="AI89" i="11"/>
  <c r="AJ89" i="11"/>
  <c r="AK89" i="11"/>
  <c r="AL89" i="11"/>
  <c r="AH89" i="11"/>
  <c r="AM89" i="11"/>
  <c r="AN89" i="11"/>
  <c r="AY88" i="11"/>
  <c r="AZ88" i="11"/>
  <c r="BA88" i="11"/>
  <c r="BB88" i="11"/>
  <c r="AW88" i="11"/>
  <c r="AV88" i="11"/>
  <c r="AX88" i="11"/>
  <c r="BW87" i="11"/>
  <c r="BQ87" i="11"/>
  <c r="BR87" i="11"/>
  <c r="BU87" i="11"/>
  <c r="BS87" i="11"/>
  <c r="BT87" i="11"/>
  <c r="BV87" i="11"/>
  <c r="BW86" i="11"/>
  <c r="BQ86" i="11"/>
  <c r="BR86" i="11"/>
  <c r="BU86" i="11"/>
  <c r="BS86" i="11"/>
  <c r="BT86" i="11"/>
  <c r="BV86" i="11"/>
  <c r="BO85" i="11"/>
  <c r="BP85" i="11"/>
  <c r="BJ85" i="11"/>
  <c r="BM85" i="11"/>
  <c r="BN85" i="11"/>
  <c r="BL85" i="11"/>
  <c r="BK85" i="11"/>
  <c r="BE84" i="11"/>
  <c r="BF84" i="11"/>
  <c r="BG84" i="11"/>
  <c r="BH84" i="11"/>
  <c r="BI84" i="11"/>
  <c r="BD84" i="11"/>
  <c r="BC84" i="11"/>
  <c r="CC83" i="11"/>
  <c r="CD83" i="11"/>
  <c r="BX83" i="11"/>
  <c r="BY83" i="11"/>
  <c r="CB83" i="11"/>
  <c r="BZ83" i="11"/>
  <c r="CA83" i="11"/>
  <c r="CK81" i="11"/>
  <c r="CE81" i="11"/>
  <c r="CF81" i="11"/>
  <c r="CG81" i="11"/>
  <c r="CJ81" i="11"/>
  <c r="CH81" i="11"/>
  <c r="CI81" i="11"/>
  <c r="CC80" i="11"/>
  <c r="CD80" i="11"/>
  <c r="BX80" i="11"/>
  <c r="BY80" i="11"/>
  <c r="CB80" i="11"/>
  <c r="BZ80" i="11"/>
  <c r="CA80" i="11"/>
  <c r="CB79" i="11"/>
  <c r="CC79" i="11"/>
  <c r="CD79" i="11"/>
  <c r="BX79" i="11"/>
  <c r="BY79" i="11"/>
  <c r="CA79" i="11"/>
  <c r="BZ79" i="11"/>
  <c r="U74" i="11"/>
  <c r="V74" i="11"/>
  <c r="W74" i="11"/>
  <c r="X74" i="11"/>
  <c r="Y74" i="11"/>
  <c r="Z74" i="11"/>
  <c r="T74" i="11"/>
  <c r="U73" i="11"/>
  <c r="V73" i="11"/>
  <c r="W73" i="11"/>
  <c r="X73" i="11"/>
  <c r="Y73" i="11"/>
  <c r="Z73" i="11"/>
  <c r="T73" i="11"/>
  <c r="U72" i="11"/>
  <c r="V72" i="11"/>
  <c r="W72" i="11"/>
  <c r="X72" i="11"/>
  <c r="CS72" i="11"/>
  <c r="DC72" i="11" s="1" a="1"/>
  <c r="DC72" i="11" s="1"/>
  <c r="Y72" i="11"/>
  <c r="Z72" i="11"/>
  <c r="T72" i="11"/>
  <c r="AT71" i="11"/>
  <c r="AU71" i="11"/>
  <c r="AO71" i="11"/>
  <c r="AP71" i="11"/>
  <c r="AQ71" i="11"/>
  <c r="AS71" i="11"/>
  <c r="AR71" i="11"/>
  <c r="BN70" i="11"/>
  <c r="BO70" i="11"/>
  <c r="BP70" i="11"/>
  <c r="BJ70" i="11"/>
  <c r="BK70" i="11"/>
  <c r="BM70" i="11"/>
  <c r="BL70" i="11"/>
  <c r="BM69" i="11"/>
  <c r="BN69" i="11"/>
  <c r="BO69" i="11"/>
  <c r="BP69" i="11"/>
  <c r="BJ69" i="11"/>
  <c r="BL69" i="11"/>
  <c r="BK69" i="11"/>
  <c r="CF68" i="11"/>
  <c r="CE68" i="11"/>
  <c r="CG68" i="11"/>
  <c r="CH68" i="11"/>
  <c r="CI68" i="11"/>
  <c r="CJ68" i="11"/>
  <c r="CK68" i="11"/>
  <c r="CF67" i="11"/>
  <c r="CG67" i="11"/>
  <c r="CI67" i="11"/>
  <c r="CJ67" i="11"/>
  <c r="CE67" i="11"/>
  <c r="CH67" i="11"/>
  <c r="CK67" i="11"/>
  <c r="Z64" i="11"/>
  <c r="T64" i="11"/>
  <c r="W64" i="11"/>
  <c r="X64" i="11"/>
  <c r="V64" i="11"/>
  <c r="Y64" i="11"/>
  <c r="U64" i="11"/>
  <c r="X63" i="11"/>
  <c r="Z63" i="11"/>
  <c r="CT63" i="11"/>
  <c r="DD63" i="11" s="1" a="1"/>
  <c r="DD63" i="11" s="1"/>
  <c r="W63" i="11"/>
  <c r="Y63" i="11"/>
  <c r="T63" i="11"/>
  <c r="V63" i="11"/>
  <c r="CQ63" i="11"/>
  <c r="DA63" i="11" s="1" a="1"/>
  <c r="DA63" i="11" s="1"/>
  <c r="U63" i="11"/>
  <c r="X62" i="11"/>
  <c r="Y62" i="11"/>
  <c r="W62" i="11"/>
  <c r="Z62" i="11"/>
  <c r="T62" i="11"/>
  <c r="U62" i="11"/>
  <c r="V62" i="11"/>
  <c r="AT61" i="11"/>
  <c r="AU61" i="11"/>
  <c r="AO61" i="11"/>
  <c r="AS61" i="11"/>
  <c r="AP61" i="11"/>
  <c r="AQ61" i="11"/>
  <c r="AR61" i="11"/>
  <c r="AV60" i="11"/>
  <c r="AW60" i="11"/>
  <c r="AY60" i="11"/>
  <c r="AX60" i="11"/>
  <c r="AZ60" i="11"/>
  <c r="BA60" i="11"/>
  <c r="BB60" i="11"/>
  <c r="BA59" i="11"/>
  <c r="BB59" i="11"/>
  <c r="AV59" i="11"/>
  <c r="AW59" i="11"/>
  <c r="AX59" i="11"/>
  <c r="AY59" i="11"/>
  <c r="AZ59" i="11"/>
  <c r="AT58" i="11"/>
  <c r="AU58" i="11"/>
  <c r="AO58" i="11"/>
  <c r="AP58" i="11"/>
  <c r="AQ58" i="11"/>
  <c r="AR58" i="11"/>
  <c r="AS58" i="11"/>
  <c r="BP57" i="11"/>
  <c r="BJ57" i="11"/>
  <c r="BK57" i="11"/>
  <c r="BL57" i="11"/>
  <c r="BM57" i="11"/>
  <c r="BN57" i="11"/>
  <c r="BO57" i="11"/>
  <c r="BP56" i="11"/>
  <c r="BJ56" i="11"/>
  <c r="BK56" i="11"/>
  <c r="BL56" i="11"/>
  <c r="BO56" i="11"/>
  <c r="BM56" i="11"/>
  <c r="BN56" i="11"/>
  <c r="BU55" i="11"/>
  <c r="BW55" i="11"/>
  <c r="BQ55" i="11"/>
  <c r="BR55" i="11"/>
  <c r="BS55" i="11"/>
  <c r="BT55" i="11"/>
  <c r="BV55" i="11"/>
  <c r="BL54" i="11"/>
  <c r="BM54" i="11"/>
  <c r="BN54" i="11"/>
  <c r="BO54" i="11"/>
  <c r="BP54" i="11"/>
  <c r="BK54" i="11"/>
  <c r="BJ54" i="11"/>
  <c r="BJ53" i="11"/>
  <c r="BK53" i="11"/>
  <c r="BL53" i="11"/>
  <c r="BM53" i="11"/>
  <c r="BP53" i="11"/>
  <c r="BN53" i="11"/>
  <c r="BO53" i="11"/>
  <c r="CG52" i="11"/>
  <c r="CH52" i="11"/>
  <c r="CI52" i="11"/>
  <c r="CJ52" i="11"/>
  <c r="CE52" i="11"/>
  <c r="CF52" i="11"/>
  <c r="CK52" i="11"/>
  <c r="CE51" i="11"/>
  <c r="CF51" i="11"/>
  <c r="CG51" i="11"/>
  <c r="CH51" i="11"/>
  <c r="CI51" i="11"/>
  <c r="CJ51" i="11"/>
  <c r="CK51" i="11"/>
  <c r="BX50" i="11"/>
  <c r="BY50" i="11"/>
  <c r="BZ50" i="11"/>
  <c r="CA50" i="11"/>
  <c r="CB50" i="11"/>
  <c r="CC50" i="11"/>
  <c r="CD50" i="11"/>
  <c r="BU49" i="11"/>
  <c r="BV49" i="11"/>
  <c r="BW49" i="11"/>
  <c r="BQ49" i="11"/>
  <c r="BR49" i="11"/>
  <c r="BS49" i="11"/>
  <c r="BT49" i="11"/>
  <c r="CK48" i="11"/>
  <c r="CE48" i="11"/>
  <c r="CF48" i="11"/>
  <c r="CG48" i="11"/>
  <c r="CH48" i="11"/>
  <c r="CJ48" i="11"/>
  <c r="CI48" i="11"/>
  <c r="Z40" i="11"/>
  <c r="U40" i="11"/>
  <c r="T40" i="11"/>
  <c r="CQ40" i="11"/>
  <c r="DA40" i="11" s="1" a="1"/>
  <c r="DA40" i="11" s="1"/>
  <c r="W40" i="11"/>
  <c r="V40" i="11"/>
  <c r="X40" i="11"/>
  <c r="Y40" i="11"/>
  <c r="X39" i="11"/>
  <c r="T39" i="11"/>
  <c r="U39" i="11"/>
  <c r="W39" i="11"/>
  <c r="V39" i="11"/>
  <c r="Y39" i="11"/>
  <c r="Z39" i="11"/>
  <c r="AU38" i="11"/>
  <c r="AP38" i="11"/>
  <c r="AO38" i="11"/>
  <c r="AQ38" i="11"/>
  <c r="AR38" i="11"/>
  <c r="AT38" i="11"/>
  <c r="AS38" i="11"/>
  <c r="AJ37" i="11"/>
  <c r="AM37" i="11"/>
  <c r="AI37" i="11"/>
  <c r="AN37" i="11"/>
  <c r="AK37" i="11"/>
  <c r="AL37" i="11"/>
  <c r="AH37" i="11"/>
  <c r="AK36" i="11"/>
  <c r="AL36" i="11"/>
  <c r="AN36" i="11"/>
  <c r="AJ36" i="11"/>
  <c r="AM36" i="11"/>
  <c r="AI36" i="11"/>
  <c r="AH36" i="11"/>
  <c r="AQ35" i="11"/>
  <c r="AR35" i="11"/>
  <c r="AT35" i="11"/>
  <c r="AP35" i="11"/>
  <c r="AS35" i="11"/>
  <c r="AU35" i="11"/>
  <c r="AO35" i="11"/>
  <c r="AQ34" i="11"/>
  <c r="AR34" i="11"/>
  <c r="AT34" i="11"/>
  <c r="AP34" i="11"/>
  <c r="AS34" i="11"/>
  <c r="AU34" i="11"/>
  <c r="AO34" i="11"/>
  <c r="AI33" i="11"/>
  <c r="AJ33" i="11"/>
  <c r="AK33" i="11"/>
  <c r="AL33" i="11"/>
  <c r="AH33" i="11"/>
  <c r="AM33" i="11"/>
  <c r="AN33" i="11"/>
  <c r="AH32" i="11"/>
  <c r="AI32" i="11"/>
  <c r="AJ32" i="11"/>
  <c r="AK32" i="11"/>
  <c r="AM32" i="11"/>
  <c r="AN32" i="11"/>
  <c r="AL32" i="11"/>
  <c r="BK31" i="11"/>
  <c r="BL31" i="11"/>
  <c r="BM31" i="11"/>
  <c r="BN31" i="11"/>
  <c r="BO31" i="11"/>
  <c r="BJ31" i="11"/>
  <c r="BP31" i="11"/>
  <c r="BN30" i="11"/>
  <c r="BO30" i="11"/>
  <c r="BP30" i="11"/>
  <c r="BK30" i="11"/>
  <c r="BJ30" i="11"/>
  <c r="BL30" i="11"/>
  <c r="BM30" i="11"/>
  <c r="BD29" i="11"/>
  <c r="BE29" i="11"/>
  <c r="BF29" i="11"/>
  <c r="BG29" i="11"/>
  <c r="BI29" i="11"/>
  <c r="BH29" i="11"/>
  <c r="BC29" i="11"/>
  <c r="AZ28" i="11"/>
  <c r="BB28" i="11"/>
  <c r="AV28" i="11"/>
  <c r="AW28" i="11"/>
  <c r="AY28" i="11"/>
  <c r="AX28" i="11"/>
  <c r="BA28" i="11"/>
  <c r="CC27" i="11"/>
  <c r="BX27" i="11"/>
  <c r="BY27" i="11"/>
  <c r="BZ27" i="11"/>
  <c r="CB27" i="11"/>
  <c r="CD27" i="11"/>
  <c r="CA27" i="11"/>
  <c r="CA26" i="11"/>
  <c r="CB26" i="11"/>
  <c r="CC26" i="11"/>
  <c r="CD26" i="11"/>
  <c r="BX26" i="11"/>
  <c r="BZ26" i="11"/>
  <c r="BY26" i="11"/>
  <c r="BX25" i="11"/>
  <c r="BY25" i="11"/>
  <c r="BZ25" i="11"/>
  <c r="CA25" i="11"/>
  <c r="CB25" i="11"/>
  <c r="CC25" i="11"/>
  <c r="CD25" i="11"/>
  <c r="BZ24" i="11"/>
  <c r="CC24" i="11"/>
  <c r="BX24" i="11"/>
  <c r="BY24" i="11"/>
  <c r="CA24" i="11"/>
  <c r="CB24" i="11"/>
  <c r="CD24" i="11"/>
  <c r="CE23" i="11"/>
  <c r="CF23" i="11"/>
  <c r="CG23" i="11"/>
  <c r="CH23" i="11"/>
  <c r="CK23" i="11"/>
  <c r="CJ23" i="11"/>
  <c r="CI23" i="11"/>
  <c r="AK21" i="11"/>
  <c r="AL21" i="11"/>
  <c r="AM21" i="11"/>
  <c r="AN21" i="11"/>
  <c r="AI21" i="11"/>
  <c r="AJ21" i="11"/>
  <c r="AH21" i="11"/>
  <c r="AH20" i="11"/>
  <c r="AI20" i="11"/>
  <c r="AJ20" i="11"/>
  <c r="AK20" i="11"/>
  <c r="AL20" i="11"/>
  <c r="AN20" i="11"/>
  <c r="AM20" i="11"/>
  <c r="BX205" i="11"/>
  <c r="BY205" i="11"/>
  <c r="BZ205" i="11"/>
  <c r="CA205" i="11"/>
  <c r="CB205" i="11"/>
  <c r="CC205" i="11"/>
  <c r="T205" i="11"/>
  <c r="U205" i="11"/>
  <c r="V205" i="11"/>
  <c r="W205" i="11"/>
  <c r="X205" i="11"/>
  <c r="CS205" i="11"/>
  <c r="DC205" i="11" s="1" a="1"/>
  <c r="DC205" i="11" s="1"/>
  <c r="Y205" i="11"/>
  <c r="BQ204" i="11"/>
  <c r="BR204" i="11"/>
  <c r="BS204" i="11"/>
  <c r="BT204" i="11"/>
  <c r="BU204" i="11"/>
  <c r="BV204" i="11"/>
  <c r="BW204" i="11"/>
  <c r="BO203" i="11"/>
  <c r="BP203" i="11"/>
  <c r="BJ203" i="11"/>
  <c r="BK203" i="11"/>
  <c r="BL203" i="11"/>
  <c r="BM203" i="11"/>
  <c r="BI202" i="11"/>
  <c r="BC202" i="11"/>
  <c r="BD202" i="11"/>
  <c r="BE202" i="11"/>
  <c r="BF202" i="11"/>
  <c r="BG202" i="11"/>
  <c r="AY201" i="11"/>
  <c r="AZ201" i="11"/>
  <c r="BA201" i="11"/>
  <c r="BB201" i="11"/>
  <c r="AV201" i="11"/>
  <c r="AW201" i="11"/>
  <c r="AS200" i="11"/>
  <c r="AT200" i="11"/>
  <c r="AU200" i="11"/>
  <c r="AO200" i="11"/>
  <c r="AP200" i="11"/>
  <c r="AQ200" i="11"/>
  <c r="AI199" i="11"/>
  <c r="AJ199" i="11"/>
  <c r="AK199" i="11"/>
  <c r="AL199" i="11"/>
  <c r="AM199" i="11"/>
  <c r="AN199" i="11"/>
  <c r="CG198" i="11"/>
  <c r="CH198" i="11"/>
  <c r="CI198" i="11"/>
  <c r="CJ198" i="11"/>
  <c r="CK198" i="11"/>
  <c r="CE198" i="11"/>
  <c r="AC198" i="11"/>
  <c r="AD198" i="11"/>
  <c r="AE198" i="11"/>
  <c r="AF198" i="11"/>
  <c r="AG198" i="11"/>
  <c r="AA198" i="11"/>
  <c r="CD197" i="11"/>
  <c r="BX197" i="11"/>
  <c r="BY197" i="11"/>
  <c r="BZ197" i="11"/>
  <c r="CA197" i="11"/>
  <c r="CB197" i="11"/>
  <c r="CR197" i="11"/>
  <c r="DB197" i="11" s="1" a="1"/>
  <c r="DB197" i="11" s="1"/>
  <c r="Z197" i="11"/>
  <c r="T197" i="11"/>
  <c r="U197" i="11"/>
  <c r="V197" i="11"/>
  <c r="W197" i="11"/>
  <c r="X197" i="11"/>
  <c r="CS197" i="11"/>
  <c r="DC197" i="11" s="1" a="1"/>
  <c r="DC197" i="11" s="1"/>
  <c r="BQ196" i="11"/>
  <c r="BR196" i="11"/>
  <c r="BS196" i="11"/>
  <c r="BT196" i="11"/>
  <c r="BU196" i="11"/>
  <c r="BV196" i="11"/>
  <c r="BN195" i="11"/>
  <c r="BO195" i="11"/>
  <c r="BP195" i="11"/>
  <c r="BJ195" i="11"/>
  <c r="BK195" i="11"/>
  <c r="BL195" i="11"/>
  <c r="BH194" i="11"/>
  <c r="BI194" i="11"/>
  <c r="BC194" i="11"/>
  <c r="BD194" i="11"/>
  <c r="BE194" i="11"/>
  <c r="BF194" i="11"/>
  <c r="AX193" i="11"/>
  <c r="AY193" i="11"/>
  <c r="AZ193" i="11"/>
  <c r="BA193" i="11"/>
  <c r="BB193" i="11"/>
  <c r="AV193" i="11"/>
  <c r="AR192" i="11"/>
  <c r="AS192" i="11"/>
  <c r="AT192" i="11"/>
  <c r="AU192" i="11"/>
  <c r="AO192" i="11"/>
  <c r="AP192" i="11"/>
  <c r="AH191" i="11"/>
  <c r="AI191" i="11"/>
  <c r="AJ191" i="11"/>
  <c r="AK191" i="11"/>
  <c r="AL191" i="11"/>
  <c r="AM191" i="11"/>
  <c r="AN191" i="11"/>
  <c r="CF190" i="11"/>
  <c r="CG190" i="11"/>
  <c r="CH190" i="11"/>
  <c r="CI190" i="11"/>
  <c r="CJ190" i="11"/>
  <c r="CK190" i="11"/>
  <c r="AB190" i="11"/>
  <c r="AC190" i="11"/>
  <c r="AD190" i="11"/>
  <c r="AE190" i="11"/>
  <c r="AF190" i="11"/>
  <c r="AG190" i="11"/>
  <c r="CB189" i="11"/>
  <c r="CC189" i="11"/>
  <c r="CD189" i="11"/>
  <c r="BX189" i="11"/>
  <c r="BY189" i="11"/>
  <c r="BZ189" i="11"/>
  <c r="X189" i="11"/>
  <c r="CS189" i="11"/>
  <c r="DC189" i="11" s="1" a="1"/>
  <c r="DC189" i="11" s="1"/>
  <c r="Y189" i="11"/>
  <c r="Z189" i="11"/>
  <c r="T189" i="11"/>
  <c r="U189" i="11"/>
  <c r="CO189" i="11"/>
  <c r="CY189" i="11" s="1" a="1"/>
  <c r="CY189" i="11" s="1"/>
  <c r="V189" i="11"/>
  <c r="CP189" i="11"/>
  <c r="CZ189" i="11" s="1" a="1"/>
  <c r="CZ189" i="11" s="1"/>
  <c r="BS188" i="11"/>
  <c r="BT188" i="11"/>
  <c r="BU188" i="11"/>
  <c r="BV188" i="11"/>
  <c r="BW188" i="11"/>
  <c r="BQ188" i="11"/>
  <c r="BJ187" i="11"/>
  <c r="BK187" i="11"/>
  <c r="BL187" i="11"/>
  <c r="BM187" i="11"/>
  <c r="BN187" i="11"/>
  <c r="BO187" i="11"/>
  <c r="BP187" i="11"/>
  <c r="BC186" i="11"/>
  <c r="BD186" i="11"/>
  <c r="BE186" i="11"/>
  <c r="BF186" i="11"/>
  <c r="BG186" i="11"/>
  <c r="BH186" i="11"/>
  <c r="BA185" i="11"/>
  <c r="BB185" i="11"/>
  <c r="AV185" i="11"/>
  <c r="AW185" i="11"/>
  <c r="AX185" i="11"/>
  <c r="AY185" i="11"/>
  <c r="AS184" i="11"/>
  <c r="AT184" i="11"/>
  <c r="AU184" i="11"/>
  <c r="AO184" i="11"/>
  <c r="AP184" i="11"/>
  <c r="AQ184" i="11"/>
  <c r="AJ183" i="11"/>
  <c r="AK183" i="11"/>
  <c r="AL183" i="11"/>
  <c r="AM183" i="11"/>
  <c r="AN183" i="11"/>
  <c r="AH183" i="11"/>
  <c r="CE182" i="11"/>
  <c r="CF182" i="11"/>
  <c r="CG182" i="11"/>
  <c r="CH182" i="11"/>
  <c r="CJ182" i="11"/>
  <c r="CK182" i="11"/>
  <c r="AA182" i="11"/>
  <c r="AB182" i="11"/>
  <c r="AC182" i="11"/>
  <c r="AD182" i="11"/>
  <c r="AF182" i="11"/>
  <c r="AE182" i="11"/>
  <c r="AG182" i="11"/>
  <c r="CB181" i="11"/>
  <c r="CC181" i="11"/>
  <c r="CD181" i="11"/>
  <c r="BX181" i="11"/>
  <c r="BZ181" i="11"/>
  <c r="CA181" i="11"/>
  <c r="X181" i="11"/>
  <c r="CS181" i="11"/>
  <c r="DC181" i="11" s="1" a="1"/>
  <c r="DC181" i="11" s="1"/>
  <c r="Y181" i="11"/>
  <c r="Z181" i="11"/>
  <c r="T181" i="11"/>
  <c r="V181" i="11"/>
  <c r="U181" i="11"/>
  <c r="W181" i="11"/>
  <c r="BS180" i="11"/>
  <c r="BT180" i="11"/>
  <c r="BU180" i="11"/>
  <c r="BV180" i="11"/>
  <c r="BW180" i="11"/>
  <c r="BQ180" i="11"/>
  <c r="BR180" i="11"/>
  <c r="BJ179" i="11"/>
  <c r="BK179" i="11"/>
  <c r="BL179" i="11"/>
  <c r="BM179" i="11"/>
  <c r="BN179" i="11"/>
  <c r="BP179" i="11"/>
  <c r="BO179" i="11"/>
  <c r="BI178" i="11"/>
  <c r="BC178" i="11"/>
  <c r="BD178" i="11"/>
  <c r="BE178" i="11"/>
  <c r="BG178" i="11"/>
  <c r="BF178" i="11"/>
  <c r="BH178" i="11"/>
  <c r="AZ177" i="11"/>
  <c r="BA177" i="11"/>
  <c r="BB177" i="11"/>
  <c r="AV177" i="11"/>
  <c r="AX177" i="11"/>
  <c r="AW177" i="11"/>
  <c r="AY177" i="11"/>
  <c r="AQ176" i="11"/>
  <c r="AR176" i="11"/>
  <c r="AS176" i="11"/>
  <c r="AT176" i="11"/>
  <c r="AU176" i="11"/>
  <c r="AO176" i="11"/>
  <c r="AP176" i="11"/>
  <c r="AH175" i="11"/>
  <c r="AI175" i="11"/>
  <c r="AJ175" i="11"/>
  <c r="AK175" i="11"/>
  <c r="AL175" i="11"/>
  <c r="AM175" i="11"/>
  <c r="AN175" i="11"/>
  <c r="CK174" i="11"/>
  <c r="CE174" i="11"/>
  <c r="CF174" i="11"/>
  <c r="CG174" i="11"/>
  <c r="CH174" i="11"/>
  <c r="CI174" i="11"/>
  <c r="CJ174" i="11"/>
  <c r="AG174" i="11"/>
  <c r="AA174" i="11"/>
  <c r="AB174" i="11"/>
  <c r="AC174" i="11"/>
  <c r="AD174" i="11"/>
  <c r="AE174" i="11"/>
  <c r="AF174" i="11"/>
  <c r="CA173" i="11"/>
  <c r="CB173" i="11"/>
  <c r="CC173" i="11"/>
  <c r="CD173" i="11"/>
  <c r="BX173" i="11"/>
  <c r="BY173" i="11"/>
  <c r="W173" i="11"/>
  <c r="X173" i="11"/>
  <c r="CS173" i="11"/>
  <c r="DC173" i="11" s="1" a="1"/>
  <c r="DC173" i="11" s="1"/>
  <c r="Y173" i="11"/>
  <c r="Z173" i="11"/>
  <c r="T173" i="11"/>
  <c r="CN173" i="11"/>
  <c r="CX173" i="11" s="1" a="1"/>
  <c r="CX173" i="11" s="1"/>
  <c r="U173" i="11"/>
  <c r="V173" i="11"/>
  <c r="BR172" i="11"/>
  <c r="BS172" i="11"/>
  <c r="BT172" i="11"/>
  <c r="BU172" i="11"/>
  <c r="BV172" i="11"/>
  <c r="BW172" i="11"/>
  <c r="BQ172" i="11"/>
  <c r="BJ171" i="11"/>
  <c r="BK171" i="11"/>
  <c r="BL171" i="11"/>
  <c r="BM171" i="11"/>
  <c r="BN171" i="11"/>
  <c r="BO171" i="11"/>
  <c r="BP171" i="11"/>
  <c r="BH170" i="11"/>
  <c r="BI170" i="11"/>
  <c r="BC170" i="11"/>
  <c r="BD170" i="11"/>
  <c r="BE170" i="11"/>
  <c r="BF170" i="11"/>
  <c r="BG170" i="11"/>
  <c r="AY169" i="11"/>
  <c r="AZ169" i="11"/>
  <c r="BA169" i="11"/>
  <c r="BB169" i="11"/>
  <c r="AV169" i="11"/>
  <c r="AW169" i="11"/>
  <c r="AX169" i="11"/>
  <c r="AP168" i="11"/>
  <c r="AQ168" i="11"/>
  <c r="AR168" i="11"/>
  <c r="AS168" i="11"/>
  <c r="AT168" i="11"/>
  <c r="AU168" i="11"/>
  <c r="AO168" i="11"/>
  <c r="AL167" i="11"/>
  <c r="AM167" i="11"/>
  <c r="AN167" i="11"/>
  <c r="AH167" i="11"/>
  <c r="AI167" i="11"/>
  <c r="AJ167" i="11"/>
  <c r="AK167" i="11"/>
  <c r="CG166" i="11"/>
  <c r="CH166" i="11"/>
  <c r="CI166" i="11"/>
  <c r="CJ166" i="11"/>
  <c r="CK166" i="11"/>
  <c r="CE166" i="11"/>
  <c r="CF166" i="11"/>
  <c r="AC166" i="11"/>
  <c r="AD166" i="11"/>
  <c r="AE166" i="11"/>
  <c r="AF166" i="11"/>
  <c r="AG166" i="11"/>
  <c r="AA166" i="11"/>
  <c r="AB166" i="11"/>
  <c r="CB165" i="11"/>
  <c r="CC165" i="11"/>
  <c r="CD165" i="11"/>
  <c r="BX165" i="11"/>
  <c r="BY165" i="11"/>
  <c r="BZ165" i="11"/>
  <c r="CA165" i="11"/>
  <c r="X165" i="11"/>
  <c r="CS165" i="11"/>
  <c r="DC165" i="11" s="1" a="1"/>
  <c r="DC165" i="11" s="1"/>
  <c r="Y165" i="11"/>
  <c r="Z165" i="11"/>
  <c r="T165" i="11"/>
  <c r="CN165" i="11"/>
  <c r="CX165" i="11" s="1" a="1"/>
  <c r="CX165" i="11" s="1"/>
  <c r="U165" i="11"/>
  <c r="V165" i="11"/>
  <c r="W165" i="11"/>
  <c r="BS164" i="11"/>
  <c r="BT164" i="11"/>
  <c r="BU164" i="11"/>
  <c r="BV164" i="11"/>
  <c r="BW164" i="11"/>
  <c r="BQ164" i="11"/>
  <c r="BR164" i="11"/>
  <c r="BO163" i="11"/>
  <c r="BP163" i="11"/>
  <c r="BJ163" i="11"/>
  <c r="BK163" i="11"/>
  <c r="BL163" i="11"/>
  <c r="BM163" i="11"/>
  <c r="BN163" i="11"/>
  <c r="BF162" i="11"/>
  <c r="BG162" i="11"/>
  <c r="BH162" i="11"/>
  <c r="BI162" i="11"/>
  <c r="BC162" i="11"/>
  <c r="BD162" i="11"/>
  <c r="BE162" i="11"/>
  <c r="BB161" i="11"/>
  <c r="AV161" i="11"/>
  <c r="AW161" i="11"/>
  <c r="AX161" i="11"/>
  <c r="AY161" i="11"/>
  <c r="AZ161" i="11"/>
  <c r="BA161" i="11"/>
  <c r="AS160" i="11"/>
  <c r="AT160" i="11"/>
  <c r="AU160" i="11"/>
  <c r="AO160" i="11"/>
  <c r="AP160" i="11"/>
  <c r="AQ160" i="11"/>
  <c r="AH159" i="11"/>
  <c r="AI159" i="11"/>
  <c r="AJ159" i="11"/>
  <c r="AK159" i="11"/>
  <c r="AL159" i="11"/>
  <c r="AM159" i="11"/>
  <c r="AN159" i="11"/>
  <c r="CH158" i="11"/>
  <c r="CI158" i="11"/>
  <c r="CJ158" i="11"/>
  <c r="CK158" i="11"/>
  <c r="CE158" i="11"/>
  <c r="CF158" i="11"/>
  <c r="AD158" i="11"/>
  <c r="AE158" i="11"/>
  <c r="AF158" i="11"/>
  <c r="AG158" i="11"/>
  <c r="AA158" i="11"/>
  <c r="AB158" i="11"/>
  <c r="AC158" i="11"/>
  <c r="CD157" i="11"/>
  <c r="BX157" i="11"/>
  <c r="BY157" i="11"/>
  <c r="BZ157" i="11"/>
  <c r="CA157" i="11"/>
  <c r="CB157" i="11"/>
  <c r="CC157" i="11"/>
  <c r="Z157" i="11"/>
  <c r="T157" i="11"/>
  <c r="U157" i="11"/>
  <c r="V157" i="11"/>
  <c r="W157" i="11"/>
  <c r="CQ157" i="11"/>
  <c r="DA157" i="11" s="1" a="1"/>
  <c r="DA157" i="11" s="1"/>
  <c r="X157" i="11"/>
  <c r="CS157" i="11"/>
  <c r="DC157" i="11" s="1" a="1"/>
  <c r="DC157" i="11" s="1"/>
  <c r="Y157" i="11"/>
  <c r="BT156" i="11"/>
  <c r="BU156" i="11"/>
  <c r="BV156" i="11"/>
  <c r="BW156" i="11"/>
  <c r="BQ156" i="11"/>
  <c r="BR156" i="11"/>
  <c r="BS156" i="11"/>
  <c r="BL155" i="11"/>
  <c r="BM155" i="11"/>
  <c r="BN155" i="11"/>
  <c r="BO155" i="11"/>
  <c r="BP155" i="11"/>
  <c r="BJ155" i="11"/>
  <c r="BK155" i="11"/>
  <c r="BE154" i="11"/>
  <c r="BF154" i="11"/>
  <c r="BG154" i="11"/>
  <c r="BH154" i="11"/>
  <c r="BI154" i="11"/>
  <c r="BC154" i="11"/>
  <c r="BD154" i="11"/>
  <c r="AW153" i="11"/>
  <c r="AX153" i="11"/>
  <c r="AY153" i="11"/>
  <c r="AZ153" i="11"/>
  <c r="BA153" i="11"/>
  <c r="AV153" i="11"/>
  <c r="BB153" i="11"/>
  <c r="AU152" i="11"/>
  <c r="AO152" i="11"/>
  <c r="AP152" i="11"/>
  <c r="AQ152" i="11"/>
  <c r="AS152" i="11"/>
  <c r="AT152" i="11"/>
  <c r="AR152" i="11"/>
  <c r="AL151" i="11"/>
  <c r="AM151" i="11"/>
  <c r="AN151" i="11"/>
  <c r="AH151" i="11"/>
  <c r="AJ151" i="11"/>
  <c r="AK151" i="11"/>
  <c r="AI151" i="11"/>
  <c r="CE150" i="11"/>
  <c r="CF150" i="11"/>
  <c r="CG150" i="11"/>
  <c r="CH150" i="11"/>
  <c r="CJ150" i="11"/>
  <c r="CK150" i="11"/>
  <c r="CI150" i="11"/>
  <c r="AA150" i="11"/>
  <c r="AB150" i="11"/>
  <c r="AC150" i="11"/>
  <c r="AD150" i="11"/>
  <c r="AE150" i="11"/>
  <c r="AF150" i="11"/>
  <c r="AG150" i="11"/>
  <c r="CB149" i="11"/>
  <c r="CC149" i="11"/>
  <c r="CD149" i="11"/>
  <c r="BX149" i="11"/>
  <c r="BY149" i="11"/>
  <c r="BZ149" i="11"/>
  <c r="CA149" i="11"/>
  <c r="X149" i="11"/>
  <c r="CS149" i="11"/>
  <c r="DC149" i="11" s="1" a="1"/>
  <c r="DC149" i="11" s="1"/>
  <c r="Y149" i="11"/>
  <c r="Z149" i="11"/>
  <c r="CU149" i="11"/>
  <c r="DE149" i="11" s="1" a="1"/>
  <c r="DE149" i="11" s="1"/>
  <c r="T149" i="11"/>
  <c r="U149" i="11"/>
  <c r="CO149" i="11"/>
  <c r="CY149" i="11" s="1" a="1"/>
  <c r="CY149" i="11" s="1"/>
  <c r="V149" i="11"/>
  <c r="CP149" i="11"/>
  <c r="CZ149" i="11" s="1" a="1"/>
  <c r="CZ149" i="11" s="1"/>
  <c r="W149" i="11"/>
  <c r="BU148" i="11"/>
  <c r="BV148" i="11"/>
  <c r="BW148" i="11"/>
  <c r="BQ148" i="11"/>
  <c r="BR148" i="11"/>
  <c r="BS148" i="11"/>
  <c r="BT148" i="11"/>
  <c r="BL147" i="11"/>
  <c r="BM147" i="11"/>
  <c r="BN147" i="11"/>
  <c r="BO147" i="11"/>
  <c r="BP147" i="11"/>
  <c r="BJ147" i="11"/>
  <c r="BK147" i="11"/>
  <c r="BI146" i="11"/>
  <c r="BC146" i="11"/>
  <c r="BD146" i="11"/>
  <c r="BE146" i="11"/>
  <c r="BF146" i="11"/>
  <c r="BG146" i="11"/>
  <c r="BH146" i="11"/>
  <c r="AY145" i="11"/>
  <c r="AZ145" i="11"/>
  <c r="BA145" i="11"/>
  <c r="BB145" i="11"/>
  <c r="AV145" i="11"/>
  <c r="AW145" i="11"/>
  <c r="AX145" i="11"/>
  <c r="AP144" i="11"/>
  <c r="AQ144" i="11"/>
  <c r="AR144" i="11"/>
  <c r="AS144" i="11"/>
  <c r="AT144" i="11"/>
  <c r="AU144" i="11"/>
  <c r="AO144" i="11"/>
  <c r="AH143" i="11"/>
  <c r="AI143" i="11"/>
  <c r="AK143" i="11"/>
  <c r="AL143" i="11"/>
  <c r="AJ143" i="11"/>
  <c r="AM143" i="11"/>
  <c r="AN143" i="11"/>
  <c r="CJ142" i="11"/>
  <c r="CK142" i="11"/>
  <c r="CF142" i="11"/>
  <c r="CG142" i="11"/>
  <c r="CE142" i="11"/>
  <c r="CH142" i="11"/>
  <c r="CI142" i="11"/>
  <c r="AF142" i="11"/>
  <c r="AG142" i="11"/>
  <c r="AB142" i="11"/>
  <c r="AC142" i="11"/>
  <c r="AA142" i="11"/>
  <c r="AD142" i="11"/>
  <c r="AE142" i="11"/>
  <c r="BZ141" i="11"/>
  <c r="CA141" i="11"/>
  <c r="CB141" i="11"/>
  <c r="CD141" i="11"/>
  <c r="BX141" i="11"/>
  <c r="BY141" i="11"/>
  <c r="CC141" i="11"/>
  <c r="V141" i="11"/>
  <c r="W141" i="11"/>
  <c r="CQ141" i="11"/>
  <c r="DA141" i="11" s="1" a="1"/>
  <c r="DA141" i="11" s="1"/>
  <c r="X141" i="11"/>
  <c r="Z141" i="11"/>
  <c r="CO141" i="11"/>
  <c r="CY141" i="11" s="1" a="1"/>
  <c r="CY141" i="11" s="1"/>
  <c r="T141" i="11"/>
  <c r="U141" i="11"/>
  <c r="Y141" i="11"/>
  <c r="BQ140" i="11"/>
  <c r="BR140" i="11"/>
  <c r="BS140" i="11"/>
  <c r="BU140" i="11"/>
  <c r="BV140" i="11"/>
  <c r="BT140" i="11"/>
  <c r="BW140" i="11"/>
  <c r="BJ139" i="11"/>
  <c r="BK139" i="11"/>
  <c r="BL139" i="11"/>
  <c r="BM139" i="11"/>
  <c r="BN139" i="11"/>
  <c r="BO139" i="11"/>
  <c r="BP139" i="11"/>
  <c r="BH138" i="11"/>
  <c r="BI138" i="11"/>
  <c r="BC138" i="11"/>
  <c r="BD138" i="11"/>
  <c r="BE138" i="11"/>
  <c r="BF138" i="11"/>
  <c r="BG138" i="11"/>
  <c r="AZ137" i="11"/>
  <c r="BA137" i="11"/>
  <c r="BB137" i="11"/>
  <c r="AV137" i="11"/>
  <c r="AW137" i="11"/>
  <c r="AX137" i="11"/>
  <c r="AY137" i="11"/>
  <c r="AQ136" i="11"/>
  <c r="AR136" i="11"/>
  <c r="AS136" i="11"/>
  <c r="AT136" i="11"/>
  <c r="AU136" i="11"/>
  <c r="AO136" i="11"/>
  <c r="AP136" i="11"/>
  <c r="AI135" i="11"/>
  <c r="AJ135" i="11"/>
  <c r="AK135" i="11"/>
  <c r="AL135" i="11"/>
  <c r="AM135" i="11"/>
  <c r="AN135" i="11"/>
  <c r="AH135" i="11"/>
  <c r="CE134" i="11"/>
  <c r="CF134" i="11"/>
  <c r="CG134" i="11"/>
  <c r="CH134" i="11"/>
  <c r="CI134" i="11"/>
  <c r="CJ134" i="11"/>
  <c r="CK134" i="11"/>
  <c r="AA134" i="11"/>
  <c r="AB134" i="11"/>
  <c r="AC134" i="11"/>
  <c r="AD134" i="11"/>
  <c r="AE134" i="11"/>
  <c r="AF134" i="11"/>
  <c r="AG134" i="11"/>
  <c r="CB133" i="11"/>
  <c r="CC133" i="11"/>
  <c r="CD133" i="11"/>
  <c r="BX133" i="11"/>
  <c r="BY133" i="11"/>
  <c r="BZ133" i="11"/>
  <c r="CA133" i="11"/>
  <c r="X133" i="11"/>
  <c r="CS133" i="11"/>
  <c r="DC133" i="11" s="1" a="1"/>
  <c r="DC133" i="11" s="1"/>
  <c r="Y133" i="11"/>
  <c r="Z133" i="11"/>
  <c r="T133" i="11"/>
  <c r="CN133" i="11"/>
  <c r="CX133" i="11" s="1" a="1"/>
  <c r="CX133" i="11" s="1"/>
  <c r="U133" i="11"/>
  <c r="V133" i="11"/>
  <c r="W133" i="11"/>
  <c r="BS132" i="11"/>
  <c r="BT132" i="11"/>
  <c r="BU132" i="11"/>
  <c r="BV132" i="11"/>
  <c r="BW132" i="11"/>
  <c r="BQ132" i="11"/>
  <c r="BR132" i="11"/>
  <c r="BK131" i="11"/>
  <c r="BL131" i="11"/>
  <c r="BM131" i="11"/>
  <c r="BN131" i="11"/>
  <c r="BO131" i="11"/>
  <c r="BP131" i="11"/>
  <c r="BJ131" i="11"/>
  <c r="BC130" i="11"/>
  <c r="BD130" i="11"/>
  <c r="BE130" i="11"/>
  <c r="BF130" i="11"/>
  <c r="BG130" i="11"/>
  <c r="BH130" i="11"/>
  <c r="BI130" i="11"/>
  <c r="BB129" i="11"/>
  <c r="AV129" i="11"/>
  <c r="AW129" i="11"/>
  <c r="AX129" i="11"/>
  <c r="AY129" i="11"/>
  <c r="AZ129" i="11"/>
  <c r="BA129" i="11"/>
  <c r="AT128" i="11"/>
  <c r="AU128" i="11"/>
  <c r="AO128" i="11"/>
  <c r="AP128" i="11"/>
  <c r="AQ128" i="11"/>
  <c r="AR128" i="11"/>
  <c r="AS128" i="11"/>
  <c r="AM127" i="11"/>
  <c r="AN127" i="11"/>
  <c r="AH127" i="11"/>
  <c r="AI127" i="11"/>
  <c r="AJ127" i="11"/>
  <c r="AK127" i="11"/>
  <c r="AL127" i="11"/>
  <c r="CE126" i="11"/>
  <c r="CF126" i="11"/>
  <c r="CG126" i="11"/>
  <c r="CH126" i="11"/>
  <c r="CI126" i="11"/>
  <c r="CJ126" i="11"/>
  <c r="CK126" i="11"/>
  <c r="AA126" i="11"/>
  <c r="AB126" i="11"/>
  <c r="AC126" i="11"/>
  <c r="AD126" i="11"/>
  <c r="AE126" i="11"/>
  <c r="AF126" i="11"/>
  <c r="AG126" i="11"/>
  <c r="CC125" i="11"/>
  <c r="CD125" i="11"/>
  <c r="BX125" i="11"/>
  <c r="BY125" i="11"/>
  <c r="BZ125" i="11"/>
  <c r="CA125" i="11"/>
  <c r="CB125" i="11"/>
  <c r="Y125" i="11"/>
  <c r="Z125" i="11"/>
  <c r="T125" i="11"/>
  <c r="CN125" i="11"/>
  <c r="CX125" i="11" s="1" a="1"/>
  <c r="CX125" i="11" s="1"/>
  <c r="U125" i="11"/>
  <c r="V125" i="11"/>
  <c r="W125" i="11"/>
  <c r="X125" i="11"/>
  <c r="BS124" i="11"/>
  <c r="BT124" i="11"/>
  <c r="BU124" i="11"/>
  <c r="BV124" i="11"/>
  <c r="BW124" i="11"/>
  <c r="BQ124" i="11"/>
  <c r="BR124" i="11"/>
  <c r="BK123" i="11"/>
  <c r="BL123" i="11"/>
  <c r="BM123" i="11"/>
  <c r="BN123" i="11"/>
  <c r="BO123" i="11"/>
  <c r="BP123" i="11"/>
  <c r="BJ123" i="11"/>
  <c r="BH122" i="11"/>
  <c r="BD122" i="11"/>
  <c r="BE122" i="11"/>
  <c r="BF122" i="11"/>
  <c r="BG122" i="11"/>
  <c r="BI122" i="11"/>
  <c r="BC122" i="11"/>
  <c r="BA121" i="11"/>
  <c r="BB121" i="11"/>
  <c r="AV121" i="11"/>
  <c r="AW121" i="11"/>
  <c r="AX121" i="11"/>
  <c r="AY121" i="11"/>
  <c r="AZ121" i="11"/>
  <c r="AP120" i="11"/>
  <c r="AQ120" i="11"/>
  <c r="AR120" i="11"/>
  <c r="AS120" i="11"/>
  <c r="AT120" i="11"/>
  <c r="AO120" i="11"/>
  <c r="AU120" i="11"/>
  <c r="AH119" i="11"/>
  <c r="AI119" i="11"/>
  <c r="AJ119" i="11"/>
  <c r="AK119" i="11"/>
  <c r="AL119" i="11"/>
  <c r="AM119" i="11"/>
  <c r="AN119" i="11"/>
  <c r="CI118" i="11"/>
  <c r="CJ118" i="11"/>
  <c r="CK118" i="11"/>
  <c r="CE118" i="11"/>
  <c r="CF118" i="11"/>
  <c r="CG118" i="11"/>
  <c r="CH118" i="11"/>
  <c r="AE118" i="11"/>
  <c r="AF118" i="11"/>
  <c r="AG118" i="11"/>
  <c r="AA118" i="11"/>
  <c r="AB118" i="11"/>
  <c r="AC118" i="11"/>
  <c r="AD118" i="11"/>
  <c r="BZ117" i="11"/>
  <c r="CA117" i="11"/>
  <c r="CB117" i="11"/>
  <c r="CC117" i="11"/>
  <c r="CD117" i="11"/>
  <c r="BX117" i="11"/>
  <c r="BY117" i="11"/>
  <c r="CR117" i="11"/>
  <c r="DB117" i="11" s="1" a="1"/>
  <c r="DB117" i="11" s="1"/>
  <c r="U117" i="11"/>
  <c r="V117" i="11"/>
  <c r="W117" i="11"/>
  <c r="X117" i="11"/>
  <c r="Y117" i="11"/>
  <c r="Z117" i="11"/>
  <c r="T117" i="11"/>
  <c r="BV116" i="11"/>
  <c r="BW116" i="11"/>
  <c r="BQ116" i="11"/>
  <c r="BR116" i="11"/>
  <c r="BS116" i="11"/>
  <c r="BT116" i="11"/>
  <c r="BU116" i="11"/>
  <c r="BN115" i="11"/>
  <c r="BO115" i="11"/>
  <c r="BP115" i="11"/>
  <c r="BJ115" i="11"/>
  <c r="BK115" i="11"/>
  <c r="BL115" i="11"/>
  <c r="BM115" i="11"/>
  <c r="BD114" i="11"/>
  <c r="BE114" i="11"/>
  <c r="BF114" i="11"/>
  <c r="BG114" i="11"/>
  <c r="BH114" i="11"/>
  <c r="BI114" i="11"/>
  <c r="BC114" i="11"/>
  <c r="AW113" i="11"/>
  <c r="AX113" i="11"/>
  <c r="AZ113" i="11"/>
  <c r="BB113" i="11"/>
  <c r="AV113" i="11"/>
  <c r="AY113" i="11"/>
  <c r="BA113" i="11"/>
  <c r="AU112" i="11"/>
  <c r="AP112" i="11"/>
  <c r="AR112" i="11"/>
  <c r="AO112" i="11"/>
  <c r="AQ112" i="11"/>
  <c r="AS112" i="11"/>
  <c r="AT112" i="11"/>
  <c r="AM111" i="11"/>
  <c r="AN111" i="11"/>
  <c r="AH111" i="11"/>
  <c r="AJ111" i="11"/>
  <c r="AI111" i="11"/>
  <c r="AK111" i="11"/>
  <c r="AL111" i="11"/>
  <c r="CG110" i="11"/>
  <c r="CH110" i="11"/>
  <c r="CJ110" i="11"/>
  <c r="CE110" i="11"/>
  <c r="CF110" i="11"/>
  <c r="CI110" i="11"/>
  <c r="CK110" i="11"/>
  <c r="AC110" i="11"/>
  <c r="AD110" i="11"/>
  <c r="AF110" i="11"/>
  <c r="AE110" i="11"/>
  <c r="AG110" i="11"/>
  <c r="AA110" i="11"/>
  <c r="AB110" i="11"/>
  <c r="BX109" i="11"/>
  <c r="BY109" i="11"/>
  <c r="CA109" i="11"/>
  <c r="CC109" i="11"/>
  <c r="BZ109" i="11"/>
  <c r="CB109" i="11"/>
  <c r="CD109" i="11"/>
  <c r="T109" i="11"/>
  <c r="CN109" i="11"/>
  <c r="CX109" i="11" s="1" a="1"/>
  <c r="CX109" i="11" s="1"/>
  <c r="U109" i="11"/>
  <c r="W109" i="11"/>
  <c r="Y109" i="11"/>
  <c r="V109" i="11"/>
  <c r="X109" i="11"/>
  <c r="Z109" i="11"/>
  <c r="CS109" i="11"/>
  <c r="DC109" i="11" s="1" a="1"/>
  <c r="DC109" i="11" s="1"/>
  <c r="BW108" i="11"/>
  <c r="BR108" i="11"/>
  <c r="BT108" i="11"/>
  <c r="BQ108" i="11"/>
  <c r="BS108" i="11"/>
  <c r="BU108" i="11"/>
  <c r="BV108" i="11"/>
  <c r="BP107" i="11"/>
  <c r="BK107" i="11"/>
  <c r="BM107" i="11"/>
  <c r="BJ107" i="11"/>
  <c r="BL107" i="11"/>
  <c r="BN107" i="11"/>
  <c r="BO107" i="11"/>
  <c r="BG106" i="11"/>
  <c r="BH106" i="11"/>
  <c r="BD106" i="11"/>
  <c r="BI106" i="11"/>
  <c r="BC106" i="11"/>
  <c r="BE106" i="11"/>
  <c r="BF106" i="11"/>
  <c r="AZ105" i="11"/>
  <c r="BA105" i="11"/>
  <c r="AW105" i="11"/>
  <c r="BB105" i="11"/>
  <c r="AV105" i="11"/>
  <c r="AX105" i="11"/>
  <c r="AY105" i="11"/>
  <c r="AU104" i="11"/>
  <c r="AQ104" i="11"/>
  <c r="AR104" i="11"/>
  <c r="AS104" i="11"/>
  <c r="AT104" i="11"/>
  <c r="AP104" i="11"/>
  <c r="AO104" i="11"/>
  <c r="AM103" i="11"/>
  <c r="AN103" i="11"/>
  <c r="AI103" i="11"/>
  <c r="AH103" i="11"/>
  <c r="AK103" i="11"/>
  <c r="AJ103" i="11"/>
  <c r="AL103" i="11"/>
  <c r="CG102" i="11"/>
  <c r="CH102" i="11"/>
  <c r="CK102" i="11"/>
  <c r="CI102" i="11"/>
  <c r="CJ102" i="11"/>
  <c r="CE102" i="11"/>
  <c r="CF102" i="11"/>
  <c r="AC102" i="11"/>
  <c r="AD102" i="11"/>
  <c r="AG102" i="11"/>
  <c r="AB102" i="11"/>
  <c r="AF102" i="11"/>
  <c r="AA102" i="11"/>
  <c r="AE102" i="11"/>
  <c r="BX101" i="11"/>
  <c r="CA101" i="11"/>
  <c r="CB101" i="11"/>
  <c r="BY101" i="11"/>
  <c r="BZ101" i="11"/>
  <c r="CD101" i="11"/>
  <c r="CC101" i="11"/>
  <c r="T101" i="11"/>
  <c r="CN101" i="11"/>
  <c r="CX101" i="11" s="1" a="1"/>
  <c r="CX101" i="11" s="1"/>
  <c r="W101" i="11"/>
  <c r="X101" i="11"/>
  <c r="V101" i="11"/>
  <c r="U101" i="11"/>
  <c r="Y101" i="11"/>
  <c r="Z101" i="11"/>
  <c r="AP205" i="11"/>
  <c r="CO205" i="11" s="1"/>
  <c r="CY205" i="11" s="1" a="1"/>
  <c r="CY205" i="11" s="1"/>
  <c r="BP204" i="11"/>
  <c r="CR204" i="11" s="1"/>
  <c r="DB204" i="11" s="1" a="1"/>
  <c r="DB204" i="11" s="1"/>
  <c r="Z203" i="11"/>
  <c r="AZ202" i="11"/>
  <c r="BV201" i="11"/>
  <c r="AJ200" i="11"/>
  <c r="BF199" i="11"/>
  <c r="CF198" i="11"/>
  <c r="T198" i="11"/>
  <c r="AO197" i="11"/>
  <c r="BO196" i="11"/>
  <c r="CR196" i="11" s="1"/>
  <c r="DB196" i="11" s="1" a="1"/>
  <c r="DB196" i="11" s="1"/>
  <c r="CK195" i="11"/>
  <c r="Y195" i="11"/>
  <c r="AY194" i="11"/>
  <c r="CP194" i="11" s="1"/>
  <c r="CZ194" i="11" s="1" a="1"/>
  <c r="CZ194" i="11" s="1"/>
  <c r="BU193" i="11"/>
  <c r="AI192" i="11"/>
  <c r="BE191" i="11"/>
  <c r="CE190" i="11"/>
  <c r="AM189" i="11"/>
  <c r="BJ188" i="11"/>
  <c r="DL188" i="11" s="1"/>
  <c r="CG187" i="11"/>
  <c r="U187" i="11"/>
  <c r="AS186" i="11"/>
  <c r="BP185" i="11"/>
  <c r="AB184" i="11"/>
  <c r="CM184" i="11" s="1"/>
  <c r="CW184" i="11" s="1" a="1"/>
  <c r="CW184" i="11" s="1"/>
  <c r="AY183" i="11"/>
  <c r="CP183" i="11" s="1"/>
  <c r="CZ183" i="11" s="1" a="1"/>
  <c r="CZ183" i="11" s="1"/>
  <c r="AS181" i="11"/>
  <c r="CO181" i="11" s="1"/>
  <c r="CY181" i="11" s="1" a="1"/>
  <c r="CY181" i="11" s="1"/>
  <c r="AX178" i="11"/>
  <c r="CP178" i="11" s="1"/>
  <c r="CZ178" i="11" s="1" a="1"/>
  <c r="CZ178" i="11" s="1"/>
  <c r="BZ173" i="11"/>
  <c r="CG167" i="11"/>
  <c r="CU167" i="11" s="1"/>
  <c r="DE167" i="11" s="1" a="1"/>
  <c r="DE167" i="11" s="1"/>
  <c r="CG161" i="11"/>
  <c r="AA23" i="11"/>
  <c r="AB23" i="11"/>
  <c r="AC23" i="11"/>
  <c r="AD23" i="11"/>
  <c r="AG23" i="11"/>
  <c r="AE23" i="11"/>
  <c r="AF23" i="11"/>
  <c r="AW22" i="11"/>
  <c r="AX22" i="11"/>
  <c r="AY22" i="11"/>
  <c r="AZ22" i="11"/>
  <c r="AV22" i="11"/>
  <c r="BA22" i="11"/>
  <c r="BB22" i="11"/>
  <c r="BI21" i="11"/>
  <c r="BC21" i="11"/>
  <c r="BD21" i="11"/>
  <c r="BG21" i="11"/>
  <c r="BH21" i="11"/>
  <c r="BE21" i="11"/>
  <c r="BF21" i="11"/>
  <c r="BF20" i="11"/>
  <c r="BG20" i="11"/>
  <c r="BH20" i="11"/>
  <c r="BI20" i="11"/>
  <c r="BD20" i="11"/>
  <c r="BE20" i="11"/>
  <c r="BC20" i="11"/>
  <c r="AA101" i="11"/>
  <c r="AB101" i="11"/>
  <c r="AE101" i="11"/>
  <c r="AF101" i="11"/>
  <c r="AC101" i="11"/>
  <c r="AD101" i="11"/>
  <c r="AG101" i="11"/>
  <c r="CC100" i="11"/>
  <c r="CD100" i="11"/>
  <c r="BY100" i="11"/>
  <c r="BZ100" i="11"/>
  <c r="BX100" i="11"/>
  <c r="CB100" i="11"/>
  <c r="CA100" i="11"/>
  <c r="Y100" i="11"/>
  <c r="Z100" i="11"/>
  <c r="U100" i="11"/>
  <c r="V100" i="11"/>
  <c r="T100" i="11"/>
  <c r="W100" i="11"/>
  <c r="X100" i="11"/>
  <c r="CM100" i="11"/>
  <c r="CW100" i="11" s="1" a="1"/>
  <c r="CW100" i="11" s="1"/>
  <c r="BS99" i="11"/>
  <c r="BT99" i="11"/>
  <c r="BW99" i="11"/>
  <c r="BU99" i="11"/>
  <c r="BV99" i="11"/>
  <c r="BQ99" i="11"/>
  <c r="BR99" i="11"/>
  <c r="BJ98" i="11"/>
  <c r="BM98" i="11"/>
  <c r="BN98" i="11"/>
  <c r="BK98" i="11"/>
  <c r="BL98" i="11"/>
  <c r="BO98" i="11"/>
  <c r="BP98" i="11"/>
  <c r="BG97" i="11"/>
  <c r="BH97" i="11"/>
  <c r="BC97" i="11"/>
  <c r="BD97" i="11"/>
  <c r="BE97" i="11"/>
  <c r="BF97" i="11"/>
  <c r="BI97" i="11"/>
  <c r="AX96" i="11"/>
  <c r="AY96" i="11"/>
  <c r="BB96" i="11"/>
  <c r="AV96" i="11"/>
  <c r="AW96" i="11"/>
  <c r="AZ96" i="11"/>
  <c r="BA96" i="11"/>
  <c r="AR95" i="11"/>
  <c r="AS95" i="11"/>
  <c r="AO95" i="11"/>
  <c r="AP95" i="11"/>
  <c r="AQ95" i="11"/>
  <c r="AT95" i="11"/>
  <c r="AU95" i="11"/>
  <c r="AN94" i="11"/>
  <c r="AH94" i="11"/>
  <c r="AI94" i="11"/>
  <c r="AK94" i="11"/>
  <c r="AL94" i="11"/>
  <c r="AM94" i="11"/>
  <c r="AJ94" i="11"/>
  <c r="CH93" i="11"/>
  <c r="CI93" i="11"/>
  <c r="CJ93" i="11"/>
  <c r="CK93" i="11"/>
  <c r="CF93" i="11"/>
  <c r="CE93" i="11"/>
  <c r="CG93" i="11"/>
  <c r="AD93" i="11"/>
  <c r="AE93" i="11"/>
  <c r="AF93" i="11"/>
  <c r="AG93" i="11"/>
  <c r="AB93" i="11"/>
  <c r="AA93" i="11"/>
  <c r="AC93" i="11"/>
  <c r="BX92" i="11"/>
  <c r="BY92" i="11"/>
  <c r="BZ92" i="11"/>
  <c r="CA92" i="11"/>
  <c r="CD92" i="11"/>
  <c r="CB92" i="11"/>
  <c r="CC92" i="11"/>
  <c r="T92" i="11"/>
  <c r="U92" i="11"/>
  <c r="V92" i="11"/>
  <c r="CP92" i="11"/>
  <c r="CZ92" i="11" s="1" a="1"/>
  <c r="CZ92" i="11" s="1"/>
  <c r="W92" i="11"/>
  <c r="Z92" i="11"/>
  <c r="X92" i="11"/>
  <c r="Y92" i="11"/>
  <c r="BW91" i="11"/>
  <c r="BQ91" i="11"/>
  <c r="BR91" i="11"/>
  <c r="BU91" i="11"/>
  <c r="BT91" i="11"/>
  <c r="BV91" i="11"/>
  <c r="BS91" i="11"/>
  <c r="BM90" i="11"/>
  <c r="BN90" i="11"/>
  <c r="BO90" i="11"/>
  <c r="BP90" i="11"/>
  <c r="BK90" i="11"/>
  <c r="BJ90" i="11"/>
  <c r="BL90" i="11"/>
  <c r="BG89" i="11"/>
  <c r="BH89" i="11"/>
  <c r="BI89" i="11"/>
  <c r="BE89" i="11"/>
  <c r="BD89" i="11"/>
  <c r="BF89" i="11"/>
  <c r="BC89" i="11"/>
  <c r="AQ87" i="11"/>
  <c r="AR87" i="11"/>
  <c r="AS87" i="11"/>
  <c r="AT87" i="11"/>
  <c r="AO87" i="11"/>
  <c r="AP87" i="11"/>
  <c r="AU87" i="11"/>
  <c r="AI86" i="11"/>
  <c r="AJ86" i="11"/>
  <c r="AK86" i="11"/>
  <c r="AL86" i="11"/>
  <c r="AH86" i="11"/>
  <c r="AM86" i="11"/>
  <c r="AN86" i="11"/>
  <c r="CE85" i="11"/>
  <c r="CF85" i="11"/>
  <c r="CG85" i="11"/>
  <c r="CH85" i="11"/>
  <c r="CK85" i="11"/>
  <c r="CJ85" i="11"/>
  <c r="CI85" i="11"/>
  <c r="AA85" i="11"/>
  <c r="AB85" i="11"/>
  <c r="AC85" i="11"/>
  <c r="AD85" i="11"/>
  <c r="AG85" i="11"/>
  <c r="AE85" i="11"/>
  <c r="AF85" i="11"/>
  <c r="CD84" i="11"/>
  <c r="BX84" i="11"/>
  <c r="BY84" i="11"/>
  <c r="CB84" i="11"/>
  <c r="BZ84" i="11"/>
  <c r="CA84" i="11"/>
  <c r="CC84" i="11"/>
  <c r="Y84" i="11"/>
  <c r="Z84" i="11"/>
  <c r="CM84" i="11"/>
  <c r="CW84" i="11" s="1" a="1"/>
  <c r="CW84" i="11" s="1"/>
  <c r="T84" i="11"/>
  <c r="U84" i="11"/>
  <c r="X84" i="11"/>
  <c r="V84" i="11"/>
  <c r="W84" i="11"/>
  <c r="BU83" i="11"/>
  <c r="BV83" i="11"/>
  <c r="BW83" i="11"/>
  <c r="BQ83" i="11"/>
  <c r="BT83" i="11"/>
  <c r="BR83" i="11"/>
  <c r="BS83" i="11"/>
  <c r="BM82" i="11"/>
  <c r="BN82" i="11"/>
  <c r="BO82" i="11"/>
  <c r="BP82" i="11"/>
  <c r="BL82" i="11"/>
  <c r="BJ82" i="11"/>
  <c r="BK82" i="11"/>
  <c r="BE81" i="11"/>
  <c r="BF81" i="11"/>
  <c r="BG81" i="11"/>
  <c r="BH81" i="11"/>
  <c r="BI81" i="11"/>
  <c r="BD81" i="11"/>
  <c r="BC81" i="11"/>
  <c r="AV80" i="11"/>
  <c r="AW80" i="11"/>
  <c r="AY80" i="11"/>
  <c r="AZ80" i="11"/>
  <c r="BA80" i="11"/>
  <c r="AX80" i="11"/>
  <c r="BB80" i="11"/>
  <c r="AO79" i="11"/>
  <c r="AP79" i="11"/>
  <c r="AQ79" i="11"/>
  <c r="AR79" i="11"/>
  <c r="AS79" i="11"/>
  <c r="AU79" i="11"/>
  <c r="AT79" i="11"/>
  <c r="AL78" i="11"/>
  <c r="AM78" i="11"/>
  <c r="AN78" i="11"/>
  <c r="AH78" i="11"/>
  <c r="AI78" i="11"/>
  <c r="AK78" i="11"/>
  <c r="AJ78" i="11"/>
  <c r="CG77" i="11"/>
  <c r="CH77" i="11"/>
  <c r="CI77" i="11"/>
  <c r="CJ77" i="11"/>
  <c r="CK77" i="11"/>
  <c r="CF77" i="11"/>
  <c r="CE77" i="11"/>
  <c r="AC77" i="11"/>
  <c r="AD77" i="11"/>
  <c r="AE77" i="11"/>
  <c r="AF77" i="11"/>
  <c r="AG77" i="11"/>
  <c r="AB77" i="11"/>
  <c r="AA77" i="11"/>
  <c r="BX76" i="11"/>
  <c r="BY76" i="11"/>
  <c r="BZ76" i="11"/>
  <c r="CA76" i="11"/>
  <c r="CB76" i="11"/>
  <c r="CC76" i="11"/>
  <c r="CD76" i="11"/>
  <c r="T76" i="11"/>
  <c r="CN76" i="11"/>
  <c r="CX76" i="11" s="1" a="1"/>
  <c r="CX76" i="11" s="1"/>
  <c r="U76" i="11"/>
  <c r="V76" i="11"/>
  <c r="W76" i="11"/>
  <c r="X76" i="11"/>
  <c r="Y76" i="11"/>
  <c r="Z76" i="11"/>
  <c r="BR75" i="11"/>
  <c r="BS75" i="11"/>
  <c r="BT75" i="11"/>
  <c r="BU75" i="11"/>
  <c r="BV75" i="11"/>
  <c r="BW75" i="11"/>
  <c r="BQ75" i="11"/>
  <c r="BJ74" i="11"/>
  <c r="BK74" i="11"/>
  <c r="BL74" i="11"/>
  <c r="BM74" i="11"/>
  <c r="BN74" i="11"/>
  <c r="BP74" i="11"/>
  <c r="BO74" i="11"/>
  <c r="BI73" i="11"/>
  <c r="BC73" i="11"/>
  <c r="BD73" i="11"/>
  <c r="BE73" i="11"/>
  <c r="BF73" i="11"/>
  <c r="BH73" i="11"/>
  <c r="BG73" i="11"/>
  <c r="BA72" i="11"/>
  <c r="BB72" i="11"/>
  <c r="AV72" i="11"/>
  <c r="AW72" i="11"/>
  <c r="AX72" i="11"/>
  <c r="AZ72" i="11"/>
  <c r="AY72" i="11"/>
  <c r="AH70" i="11"/>
  <c r="AI70" i="11"/>
  <c r="AJ70" i="11"/>
  <c r="AK70" i="11"/>
  <c r="AL70" i="11"/>
  <c r="AM70" i="11"/>
  <c r="AN70" i="11"/>
  <c r="CK69" i="11"/>
  <c r="CE69" i="11"/>
  <c r="CF69" i="11"/>
  <c r="CG69" i="11"/>
  <c r="CH69" i="11"/>
  <c r="CJ69" i="11"/>
  <c r="CI69" i="11"/>
  <c r="AG69" i="11"/>
  <c r="AA69" i="11"/>
  <c r="AB69" i="11"/>
  <c r="AC69" i="11"/>
  <c r="AD69" i="11"/>
  <c r="AF69" i="11"/>
  <c r="AE69" i="11"/>
  <c r="BX68" i="11"/>
  <c r="BY68" i="11"/>
  <c r="BZ68" i="11"/>
  <c r="CA68" i="11"/>
  <c r="CB68" i="11"/>
  <c r="CD68" i="11"/>
  <c r="CC68" i="11"/>
  <c r="T68" i="11"/>
  <c r="CN68" i="11"/>
  <c r="CX68" i="11" s="1" a="1"/>
  <c r="CX68" i="11" s="1"/>
  <c r="CO68" i="11"/>
  <c r="CY68" i="11" s="1" a="1"/>
  <c r="CY68" i="11" s="1"/>
  <c r="U68" i="11"/>
  <c r="V68" i="11"/>
  <c r="CQ68" i="11"/>
  <c r="DA68" i="11" s="1" a="1"/>
  <c r="DA68" i="11" s="1"/>
  <c r="W68" i="11"/>
  <c r="X68" i="11"/>
  <c r="Y68" i="11"/>
  <c r="Z68" i="11"/>
  <c r="BQ67" i="11"/>
  <c r="BS67" i="11"/>
  <c r="BT67" i="11"/>
  <c r="BR67" i="11"/>
  <c r="BU67" i="11"/>
  <c r="BV67" i="11"/>
  <c r="BW67" i="11"/>
  <c r="BP66" i="11"/>
  <c r="BK66" i="11"/>
  <c r="BL66" i="11"/>
  <c r="BM66" i="11"/>
  <c r="BJ66" i="11"/>
  <c r="BN66" i="11"/>
  <c r="BO66" i="11"/>
  <c r="BG65" i="11"/>
  <c r="BI65" i="11"/>
  <c r="BC65" i="11"/>
  <c r="BE65" i="11"/>
  <c r="BF65" i="11"/>
  <c r="BH65" i="11"/>
  <c r="BD65" i="11"/>
  <c r="AX64" i="11"/>
  <c r="AZ64" i="11"/>
  <c r="AV64" i="11"/>
  <c r="AW64" i="11"/>
  <c r="AY64" i="11"/>
  <c r="BA64" i="11"/>
  <c r="BB64" i="11"/>
  <c r="AP63" i="11"/>
  <c r="AS63" i="11"/>
  <c r="AT63" i="11"/>
  <c r="AO63" i="11"/>
  <c r="AQ63" i="11"/>
  <c r="AU63" i="11"/>
  <c r="AR63" i="11"/>
  <c r="AN62" i="11"/>
  <c r="AI62" i="11"/>
  <c r="AK62" i="11"/>
  <c r="AL62" i="11"/>
  <c r="AH62" i="11"/>
  <c r="AM62" i="11"/>
  <c r="AJ62" i="11"/>
  <c r="CH61" i="11"/>
  <c r="CI61" i="11"/>
  <c r="CK61" i="11"/>
  <c r="CF61" i="11"/>
  <c r="CG61" i="11"/>
  <c r="CE61" i="11"/>
  <c r="CJ61" i="11"/>
  <c r="AD61" i="11"/>
  <c r="AE61" i="11"/>
  <c r="AG61" i="11"/>
  <c r="AA61" i="11"/>
  <c r="AB61" i="11"/>
  <c r="AC61" i="11"/>
  <c r="AF61" i="11"/>
  <c r="CB60" i="11"/>
  <c r="CC60" i="11"/>
  <c r="BY60" i="11"/>
  <c r="BZ60" i="11"/>
  <c r="CA60" i="11"/>
  <c r="CD60" i="11"/>
  <c r="BX60" i="11"/>
  <c r="X60" i="11"/>
  <c r="Y60" i="11"/>
  <c r="U60" i="11"/>
  <c r="V60" i="11"/>
  <c r="W60" i="11"/>
  <c r="Z60" i="11"/>
  <c r="CO60" i="11"/>
  <c r="CY60" i="11" s="1" a="1"/>
  <c r="CY60" i="11" s="1"/>
  <c r="T60" i="11"/>
  <c r="BQ59" i="11"/>
  <c r="BR59" i="11"/>
  <c r="BT59" i="11"/>
  <c r="BS59" i="11"/>
  <c r="BU59" i="11"/>
  <c r="BV59" i="11"/>
  <c r="BW59" i="11"/>
  <c r="BJ58" i="11"/>
  <c r="BK58" i="11"/>
  <c r="BM58" i="11"/>
  <c r="BO58" i="11"/>
  <c r="BP58" i="11"/>
  <c r="BN58" i="11"/>
  <c r="BL58" i="11"/>
  <c r="BH57" i="11"/>
  <c r="BI57" i="11"/>
  <c r="BC57" i="11"/>
  <c r="BG57" i="11"/>
  <c r="BD57" i="11"/>
  <c r="BE57" i="11"/>
  <c r="BF57" i="11"/>
  <c r="AZ56" i="11"/>
  <c r="BA56" i="11"/>
  <c r="BB56" i="11"/>
  <c r="AV56" i="11"/>
  <c r="AY56" i="11"/>
  <c r="AW56" i="11"/>
  <c r="AX56" i="11"/>
  <c r="AO55" i="11"/>
  <c r="AQ55" i="11"/>
  <c r="AR55" i="11"/>
  <c r="AP55" i="11"/>
  <c r="AS55" i="11"/>
  <c r="AT55" i="11"/>
  <c r="AU55" i="11"/>
  <c r="AN54" i="11"/>
  <c r="AH54" i="11"/>
  <c r="AI54" i="11"/>
  <c r="AJ54" i="11"/>
  <c r="AK54" i="11"/>
  <c r="AL54" i="11"/>
  <c r="AM54" i="11"/>
  <c r="CG53" i="11"/>
  <c r="CH53" i="11"/>
  <c r="CI53" i="11"/>
  <c r="CJ53" i="11"/>
  <c r="CK53" i="11"/>
  <c r="CF53" i="11"/>
  <c r="CE53" i="11"/>
  <c r="AC53" i="11"/>
  <c r="AD53" i="11"/>
  <c r="AE53" i="11"/>
  <c r="AF53" i="11"/>
  <c r="AA53" i="11"/>
  <c r="AB53" i="11"/>
  <c r="AG53" i="11"/>
  <c r="BY52" i="11"/>
  <c r="BZ52" i="11"/>
  <c r="CA52" i="11"/>
  <c r="CB52" i="11"/>
  <c r="CC52" i="11"/>
  <c r="CD52" i="11"/>
  <c r="BX52" i="11"/>
  <c r="U52" i="11"/>
  <c r="CO52" i="11"/>
  <c r="CY52" i="11" s="1" a="1"/>
  <c r="CY52" i="11" s="1"/>
  <c r="V52" i="11"/>
  <c r="W52" i="11"/>
  <c r="X52" i="11"/>
  <c r="T52" i="11"/>
  <c r="Y52" i="11"/>
  <c r="Z52" i="11"/>
  <c r="BW51" i="11"/>
  <c r="BQ51" i="11"/>
  <c r="BR51" i="11"/>
  <c r="BS51" i="11"/>
  <c r="BT51" i="11"/>
  <c r="BU51" i="11"/>
  <c r="BV51" i="11"/>
  <c r="BO50" i="11"/>
  <c r="BP50" i="11"/>
  <c r="BJ50" i="11"/>
  <c r="BK50" i="11"/>
  <c r="BL50" i="11"/>
  <c r="BM50" i="11"/>
  <c r="BN50" i="11"/>
  <c r="BE49" i="11"/>
  <c r="BF49" i="11"/>
  <c r="BG49" i="11"/>
  <c r="BH49" i="11"/>
  <c r="BC49" i="11"/>
  <c r="BD49" i="11"/>
  <c r="BI49" i="11"/>
  <c r="AW48" i="11"/>
  <c r="AX48" i="11"/>
  <c r="AY48" i="11"/>
  <c r="AZ48" i="11"/>
  <c r="AV48" i="11"/>
  <c r="BA48" i="11"/>
  <c r="BB48" i="11"/>
  <c r="AT47" i="11"/>
  <c r="AU47" i="11"/>
  <c r="AO47" i="11"/>
  <c r="AP47" i="11"/>
  <c r="AR47" i="11"/>
  <c r="AQ47" i="11"/>
  <c r="AS47" i="11"/>
  <c r="AL46" i="11"/>
  <c r="AM46" i="11"/>
  <c r="AN46" i="11"/>
  <c r="AH46" i="11"/>
  <c r="AJ46" i="11"/>
  <c r="AI46" i="11"/>
  <c r="AK46" i="11"/>
  <c r="CE45" i="11"/>
  <c r="CF45" i="11"/>
  <c r="CG45" i="11"/>
  <c r="CH45" i="11"/>
  <c r="CJ45" i="11"/>
  <c r="CI45" i="11"/>
  <c r="CK45" i="11"/>
  <c r="AA45" i="11"/>
  <c r="CM45" i="11" s="1"/>
  <c r="CW45" i="11" s="1" a="1"/>
  <c r="CW45" i="11" s="1"/>
  <c r="AB45" i="11"/>
  <c r="AC45" i="11"/>
  <c r="AD45" i="11"/>
  <c r="AF45" i="11"/>
  <c r="AG45" i="11"/>
  <c r="AE45" i="11"/>
  <c r="CC44" i="11"/>
  <c r="CD44" i="11"/>
  <c r="BX44" i="11"/>
  <c r="BY44" i="11"/>
  <c r="BZ44" i="11"/>
  <c r="CB44" i="11"/>
  <c r="CA44" i="11"/>
  <c r="CR44" i="11"/>
  <c r="DB44" i="11" s="1" a="1"/>
  <c r="DB44" i="11" s="1"/>
  <c r="Y44" i="11"/>
  <c r="Z44" i="11"/>
  <c r="CU44" i="11"/>
  <c r="DE44" i="11" s="1" a="1"/>
  <c r="DE44" i="11" s="1"/>
  <c r="T44" i="11"/>
  <c r="CN44" i="11"/>
  <c r="CX44" i="11" s="1" a="1"/>
  <c r="CX44" i="11" s="1"/>
  <c r="U44" i="11"/>
  <c r="V44" i="11"/>
  <c r="X44" i="11"/>
  <c r="W44" i="11"/>
  <c r="BW43" i="11"/>
  <c r="BV43" i="11"/>
  <c r="BQ43" i="11"/>
  <c r="BR43" i="11"/>
  <c r="BS43" i="11"/>
  <c r="BU43" i="11"/>
  <c r="BT43" i="11"/>
  <c r="BP42" i="11"/>
  <c r="BL42" i="11"/>
  <c r="BO42" i="11"/>
  <c r="BK42" i="11"/>
  <c r="BM42" i="11"/>
  <c r="BN42" i="11"/>
  <c r="BJ42" i="11"/>
  <c r="BE41" i="11"/>
  <c r="BF41" i="11"/>
  <c r="BG41" i="11"/>
  <c r="BI41" i="11"/>
  <c r="BD41" i="11"/>
  <c r="BH41" i="11"/>
  <c r="BC41" i="11"/>
  <c r="AX40" i="11"/>
  <c r="BA40" i="11"/>
  <c r="AW40" i="11"/>
  <c r="AY40" i="11"/>
  <c r="AZ40" i="11"/>
  <c r="AV40" i="11"/>
  <c r="BB40" i="11"/>
  <c r="AQ39" i="11"/>
  <c r="AO39" i="11"/>
  <c r="AP39" i="11"/>
  <c r="AS39" i="11"/>
  <c r="AR39" i="11"/>
  <c r="AT39" i="11"/>
  <c r="AU39" i="11"/>
  <c r="AM38" i="11"/>
  <c r="AH38" i="11"/>
  <c r="AJ38" i="11"/>
  <c r="AN38" i="11"/>
  <c r="AK38" i="11"/>
  <c r="AL38" i="11"/>
  <c r="AI38" i="11"/>
  <c r="CF37" i="11"/>
  <c r="CI37" i="11"/>
  <c r="CE37" i="11"/>
  <c r="CG37" i="11"/>
  <c r="CH37" i="11"/>
  <c r="CK37" i="11"/>
  <c r="CJ37" i="11"/>
  <c r="AB37" i="11"/>
  <c r="AE37" i="11"/>
  <c r="AD37" i="11"/>
  <c r="AF37" i="11"/>
  <c r="AG37" i="11"/>
  <c r="AC37" i="11"/>
  <c r="AA37" i="11"/>
  <c r="BY36" i="11"/>
  <c r="BZ36" i="11"/>
  <c r="CB36" i="11"/>
  <c r="BX36" i="11"/>
  <c r="CD36" i="11"/>
  <c r="CA36" i="11"/>
  <c r="CC36" i="11"/>
  <c r="U36" i="11"/>
  <c r="V36" i="11"/>
  <c r="X36" i="11"/>
  <c r="T36" i="11"/>
  <c r="W36" i="11"/>
  <c r="Y36" i="11"/>
  <c r="CU36" i="11"/>
  <c r="DE36" i="11" s="1" a="1"/>
  <c r="DE36" i="11" s="1"/>
  <c r="Z36" i="11"/>
  <c r="BW35" i="11"/>
  <c r="BR35" i="11"/>
  <c r="BV35" i="11"/>
  <c r="BQ35" i="11"/>
  <c r="BU35" i="11"/>
  <c r="BS35" i="11"/>
  <c r="BT35" i="11"/>
  <c r="BO34" i="11"/>
  <c r="BP34" i="11"/>
  <c r="BJ34" i="11"/>
  <c r="BN34" i="11"/>
  <c r="BK34" i="11"/>
  <c r="BM34" i="11"/>
  <c r="BL34" i="11"/>
  <c r="BG33" i="11"/>
  <c r="BH33" i="11"/>
  <c r="BI33" i="11"/>
  <c r="BF33" i="11"/>
  <c r="BE33" i="11"/>
  <c r="BD33" i="11"/>
  <c r="BC33" i="11"/>
  <c r="AX32" i="11"/>
  <c r="AY32" i="11"/>
  <c r="AZ32" i="11"/>
  <c r="BA32" i="11"/>
  <c r="AW32" i="11"/>
  <c r="AV32" i="11"/>
  <c r="BB32" i="11"/>
  <c r="AU31" i="11"/>
  <c r="AO31" i="11"/>
  <c r="AP31" i="11"/>
  <c r="AQ31" i="11"/>
  <c r="AT31" i="11"/>
  <c r="AR31" i="11"/>
  <c r="AS31" i="11"/>
  <c r="AH30" i="11"/>
  <c r="AI30" i="11"/>
  <c r="AJ30" i="11"/>
  <c r="AK30" i="11"/>
  <c r="AM30" i="11"/>
  <c r="AL30" i="11"/>
  <c r="AN30" i="11"/>
  <c r="CJ29" i="11"/>
  <c r="CK29" i="11"/>
  <c r="CE29" i="11"/>
  <c r="CG29" i="11"/>
  <c r="CF29" i="11"/>
  <c r="CH29" i="11"/>
  <c r="CI29" i="11"/>
  <c r="AF29" i="11"/>
  <c r="AG29" i="11"/>
  <c r="AA29" i="11"/>
  <c r="AC29" i="11"/>
  <c r="AB29" i="11"/>
  <c r="AD29" i="11"/>
  <c r="AE29" i="11"/>
  <c r="BX28" i="11"/>
  <c r="BZ28" i="11"/>
  <c r="CA28" i="11"/>
  <c r="CB28" i="11"/>
  <c r="CC28" i="11"/>
  <c r="BY28" i="11"/>
  <c r="CD28" i="11"/>
  <c r="T28" i="11"/>
  <c r="V28" i="11"/>
  <c r="W28" i="11"/>
  <c r="X28" i="11"/>
  <c r="Y28" i="11"/>
  <c r="CO28" i="11"/>
  <c r="CY28" i="11" s="1" a="1"/>
  <c r="CY28" i="11" s="1"/>
  <c r="Z28" i="11"/>
  <c r="U28" i="11"/>
  <c r="BU27" i="11"/>
  <c r="BW27" i="11"/>
  <c r="BQ27" i="11"/>
  <c r="BR27" i="11"/>
  <c r="BT27" i="11"/>
  <c r="BS27" i="11"/>
  <c r="BV27" i="11"/>
  <c r="BK26" i="11"/>
  <c r="BL26" i="11"/>
  <c r="BM26" i="11"/>
  <c r="BN26" i="11"/>
  <c r="BO26" i="11"/>
  <c r="BP26" i="11"/>
  <c r="BJ26" i="11"/>
  <c r="BH25" i="11"/>
  <c r="BI25" i="11"/>
  <c r="BC25" i="11"/>
  <c r="BD25" i="11"/>
  <c r="BE25" i="11"/>
  <c r="BG25" i="11"/>
  <c r="BF25" i="11"/>
  <c r="BB24" i="11"/>
  <c r="AW24" i="11"/>
  <c r="BA24" i="11"/>
  <c r="AV24" i="11"/>
  <c r="AX24" i="11"/>
  <c r="AZ24" i="11"/>
  <c r="AY24" i="11"/>
  <c r="AQ23" i="11"/>
  <c r="AR23" i="11"/>
  <c r="AS23" i="11"/>
  <c r="AT23" i="11"/>
  <c r="AO23" i="11"/>
  <c r="AU23" i="11"/>
  <c r="AP23" i="11"/>
  <c r="AH22" i="11"/>
  <c r="AI22" i="11"/>
  <c r="AJ22" i="11"/>
  <c r="AM22" i="11"/>
  <c r="AN22" i="11"/>
  <c r="AK22" i="11"/>
  <c r="AL22" i="11"/>
  <c r="CG21" i="11"/>
  <c r="CH21" i="11"/>
  <c r="CI21" i="11"/>
  <c r="CJ21" i="11"/>
  <c r="CE21" i="11"/>
  <c r="CF21" i="11"/>
  <c r="CK21" i="11"/>
  <c r="AC21" i="11"/>
  <c r="AD21" i="11"/>
  <c r="AE21" i="11"/>
  <c r="AF21" i="11"/>
  <c r="AA21" i="11"/>
  <c r="AB21" i="11"/>
  <c r="AG21" i="11"/>
  <c r="CD20" i="11"/>
  <c r="BX20" i="11"/>
  <c r="BY20" i="11"/>
  <c r="CB20" i="11"/>
  <c r="CC20" i="11"/>
  <c r="BZ20" i="11"/>
  <c r="CA20" i="11"/>
  <c r="Z20" i="11"/>
  <c r="CU20" i="11"/>
  <c r="DE20" i="11" s="1" a="1"/>
  <c r="DE20" i="11" s="1"/>
  <c r="T20" i="11"/>
  <c r="U20" i="11"/>
  <c r="CO20" i="11"/>
  <c r="CY20" i="11" s="1" a="1"/>
  <c r="CY20" i="11" s="1"/>
  <c r="V20" i="11"/>
  <c r="X20" i="11"/>
  <c r="Y20" i="11"/>
  <c r="W20" i="11"/>
  <c r="BU100" i="11"/>
  <c r="BV100" i="11"/>
  <c r="BQ100" i="11"/>
  <c r="BR100" i="11"/>
  <c r="BS100" i="11"/>
  <c r="BT100" i="11"/>
  <c r="BW100" i="11"/>
  <c r="BK99" i="11"/>
  <c r="BL99" i="11"/>
  <c r="BO99" i="11"/>
  <c r="BP99" i="11"/>
  <c r="BJ99" i="11"/>
  <c r="BN99" i="11"/>
  <c r="BM99" i="11"/>
  <c r="BI98" i="11"/>
  <c r="BE98" i="11"/>
  <c r="BF98" i="11"/>
  <c r="BC98" i="11"/>
  <c r="BD98" i="11"/>
  <c r="BG98" i="11"/>
  <c r="BH98" i="11"/>
  <c r="AY97" i="11"/>
  <c r="AZ97" i="11"/>
  <c r="AV97" i="11"/>
  <c r="BA97" i="11"/>
  <c r="BB97" i="11"/>
  <c r="AX97" i="11"/>
  <c r="AW97" i="11"/>
  <c r="AP96" i="11"/>
  <c r="AQ96" i="11"/>
  <c r="AT96" i="11"/>
  <c r="AU96" i="11"/>
  <c r="AR96" i="11"/>
  <c r="AS96" i="11"/>
  <c r="AO96" i="11"/>
  <c r="AJ95" i="11"/>
  <c r="AK95" i="11"/>
  <c r="AN95" i="11"/>
  <c r="AL95" i="11"/>
  <c r="AM95" i="11"/>
  <c r="AI95" i="11"/>
  <c r="AH95" i="11"/>
  <c r="CF94" i="11"/>
  <c r="CG94" i="11"/>
  <c r="CJ94" i="11"/>
  <c r="CK94" i="11"/>
  <c r="CE94" i="11"/>
  <c r="CH94" i="11"/>
  <c r="CI94" i="11"/>
  <c r="AF94" i="11"/>
  <c r="AG94" i="11"/>
  <c r="AB94" i="11"/>
  <c r="AA94" i="11"/>
  <c r="AC94" i="11"/>
  <c r="AD94" i="11"/>
  <c r="AE94" i="11"/>
  <c r="BZ93" i="11"/>
  <c r="CA93" i="11"/>
  <c r="CB93" i="11"/>
  <c r="CC93" i="11"/>
  <c r="BX93" i="11"/>
  <c r="BY93" i="11"/>
  <c r="CD93" i="11"/>
  <c r="CR93" i="11"/>
  <c r="DB93" i="11" s="1" a="1"/>
  <c r="DB93" i="11" s="1"/>
  <c r="V93" i="11"/>
  <c r="W93" i="11"/>
  <c r="X93" i="11"/>
  <c r="Y93" i="11"/>
  <c r="T93" i="11"/>
  <c r="CO93" i="11"/>
  <c r="CY93" i="11" s="1" a="1"/>
  <c r="CY93" i="11" s="1"/>
  <c r="U93" i="11"/>
  <c r="Z93" i="11"/>
  <c r="BQ92" i="11"/>
  <c r="BR92" i="11"/>
  <c r="BS92" i="11"/>
  <c r="BV92" i="11"/>
  <c r="BT92" i="11"/>
  <c r="BU92" i="11"/>
  <c r="BW92" i="11"/>
  <c r="BO91" i="11"/>
  <c r="BP91" i="11"/>
  <c r="BJ91" i="11"/>
  <c r="BM91" i="11"/>
  <c r="BK91" i="11"/>
  <c r="BL91" i="11"/>
  <c r="BN91" i="11"/>
  <c r="BE90" i="11"/>
  <c r="BF90" i="11"/>
  <c r="BG90" i="11"/>
  <c r="BH90" i="11"/>
  <c r="BC90" i="11"/>
  <c r="BD90" i="11"/>
  <c r="BI90" i="11"/>
  <c r="AY89" i="11"/>
  <c r="AZ89" i="11"/>
  <c r="BA89" i="11"/>
  <c r="BB89" i="11"/>
  <c r="AW89" i="11"/>
  <c r="AV89" i="11"/>
  <c r="AX89" i="11"/>
  <c r="AQ88" i="11"/>
  <c r="AR88" i="11"/>
  <c r="AS88" i="11"/>
  <c r="AT88" i="11"/>
  <c r="AO88" i="11"/>
  <c r="AP88" i="11"/>
  <c r="AU88" i="11"/>
  <c r="AI87" i="11"/>
  <c r="AJ87" i="11"/>
  <c r="AK87" i="11"/>
  <c r="AL87" i="11"/>
  <c r="AN87" i="11"/>
  <c r="AH87" i="11"/>
  <c r="AM87" i="11"/>
  <c r="CE86" i="11"/>
  <c r="CF86" i="11"/>
  <c r="CG86" i="11"/>
  <c r="CH86" i="11"/>
  <c r="CK86" i="11"/>
  <c r="CI86" i="11"/>
  <c r="CJ86" i="11"/>
  <c r="AA86" i="11"/>
  <c r="AB86" i="11"/>
  <c r="AC86" i="11"/>
  <c r="AD86" i="11"/>
  <c r="AG86" i="11"/>
  <c r="AE86" i="11"/>
  <c r="AF86" i="11"/>
  <c r="BX85" i="11"/>
  <c r="BY85" i="11"/>
  <c r="BZ85" i="11"/>
  <c r="CC85" i="11"/>
  <c r="CA85" i="11"/>
  <c r="CB85" i="11"/>
  <c r="CD85" i="11"/>
  <c r="T85" i="11"/>
  <c r="CN85" i="11"/>
  <c r="CX85" i="11" s="1" a="1"/>
  <c r="CX85" i="11" s="1"/>
  <c r="U85" i="11"/>
  <c r="V85" i="11"/>
  <c r="Y85" i="11"/>
  <c r="X85" i="11"/>
  <c r="Z85" i="11"/>
  <c r="W85" i="11"/>
  <c r="BV84" i="11"/>
  <c r="BW84" i="11"/>
  <c r="BQ84" i="11"/>
  <c r="BT84" i="11"/>
  <c r="BR84" i="11"/>
  <c r="BS84" i="11"/>
  <c r="BU84" i="11"/>
  <c r="BM83" i="11"/>
  <c r="BN83" i="11"/>
  <c r="BO83" i="11"/>
  <c r="BP83" i="11"/>
  <c r="BL83" i="11"/>
  <c r="BK83" i="11"/>
  <c r="BJ83" i="11"/>
  <c r="BE82" i="11"/>
  <c r="BF82" i="11"/>
  <c r="BG82" i="11"/>
  <c r="BH82" i="11"/>
  <c r="BI82" i="11"/>
  <c r="BD82" i="11"/>
  <c r="BC82" i="11"/>
  <c r="AW81" i="11"/>
  <c r="AX81" i="11"/>
  <c r="AY81" i="11"/>
  <c r="AZ81" i="11"/>
  <c r="BA81" i="11"/>
  <c r="AV81" i="11"/>
  <c r="BB81" i="11"/>
  <c r="AO80" i="11"/>
  <c r="AQ80" i="11"/>
  <c r="AR80" i="11"/>
  <c r="AS80" i="11"/>
  <c r="AU80" i="11"/>
  <c r="AP80" i="11"/>
  <c r="AT80" i="11"/>
  <c r="AN79" i="11"/>
  <c r="AH79" i="11"/>
  <c r="AI79" i="11"/>
  <c r="AJ79" i="11"/>
  <c r="AK79" i="11"/>
  <c r="AM79" i="11"/>
  <c r="AL79" i="11"/>
  <c r="CH78" i="11"/>
  <c r="CI78" i="11"/>
  <c r="CJ78" i="11"/>
  <c r="CK78" i="11"/>
  <c r="CE78" i="11"/>
  <c r="CG78" i="11"/>
  <c r="CF78" i="11"/>
  <c r="AD78" i="11"/>
  <c r="AE78" i="11"/>
  <c r="AF78" i="11"/>
  <c r="AG78" i="11"/>
  <c r="AA78" i="11"/>
  <c r="AC78" i="11"/>
  <c r="AB78" i="11"/>
  <c r="BY77" i="11"/>
  <c r="BZ77" i="11"/>
  <c r="CA77" i="11"/>
  <c r="CB77" i="11"/>
  <c r="CC77" i="11"/>
  <c r="CD77" i="11"/>
  <c r="BX77" i="11"/>
  <c r="CR77" i="11"/>
  <c r="DB77" i="11" s="1" a="1"/>
  <c r="DB77" i="11" s="1"/>
  <c r="U77" i="11"/>
  <c r="V77" i="11"/>
  <c r="W77" i="11"/>
  <c r="CQ77" i="11"/>
  <c r="DA77" i="11" s="1" a="1"/>
  <c r="DA77" i="11" s="1"/>
  <c r="X77" i="11"/>
  <c r="Y77" i="11"/>
  <c r="Z77" i="11"/>
  <c r="T77" i="11"/>
  <c r="CN77" i="11"/>
  <c r="CX77" i="11" s="1" a="1"/>
  <c r="CX77" i="11" s="1"/>
  <c r="BQ76" i="11"/>
  <c r="BR76" i="11"/>
  <c r="BS76" i="11"/>
  <c r="BT76" i="11"/>
  <c r="BU76" i="11"/>
  <c r="BW76" i="11"/>
  <c r="BV76" i="11"/>
  <c r="BJ75" i="11"/>
  <c r="BK75" i="11"/>
  <c r="BL75" i="11"/>
  <c r="BM75" i="11"/>
  <c r="BN75" i="11"/>
  <c r="BO75" i="11"/>
  <c r="BP75" i="11"/>
  <c r="BI74" i="11"/>
  <c r="BC74" i="11"/>
  <c r="BD74" i="11"/>
  <c r="BE74" i="11"/>
  <c r="BF74" i="11"/>
  <c r="BH74" i="11"/>
  <c r="BG74" i="11"/>
  <c r="BA73" i="11"/>
  <c r="BB73" i="11"/>
  <c r="AV73" i="11"/>
  <c r="AW73" i="11"/>
  <c r="AX73" i="11"/>
  <c r="AZ73" i="11"/>
  <c r="AY73" i="11"/>
  <c r="AS72" i="11"/>
  <c r="AT72" i="11"/>
  <c r="AU72" i="11"/>
  <c r="AO72" i="11"/>
  <c r="AP72" i="11"/>
  <c r="AR72" i="11"/>
  <c r="AQ72" i="11"/>
  <c r="AL71" i="11"/>
  <c r="AM71" i="11"/>
  <c r="AN71" i="11"/>
  <c r="AH71" i="11"/>
  <c r="AI71" i="11"/>
  <c r="AK71" i="11"/>
  <c r="AJ71" i="11"/>
  <c r="CE70" i="11"/>
  <c r="CF70" i="11"/>
  <c r="CG70" i="11"/>
  <c r="CH70" i="11"/>
  <c r="CI70" i="11"/>
  <c r="CK70" i="11"/>
  <c r="CJ70" i="11"/>
  <c r="AA70" i="11"/>
  <c r="AB70" i="11"/>
  <c r="AC70" i="11"/>
  <c r="AD70" i="11"/>
  <c r="AE70" i="11"/>
  <c r="AG70" i="11"/>
  <c r="AF70" i="11"/>
  <c r="CC69" i="11"/>
  <c r="CD69" i="11"/>
  <c r="BX69" i="11"/>
  <c r="BY69" i="11"/>
  <c r="BZ69" i="11"/>
  <c r="CB69" i="11"/>
  <c r="CA69" i="11"/>
  <c r="Y69" i="11"/>
  <c r="Z69" i="11"/>
  <c r="T69" i="11"/>
  <c r="U69" i="11"/>
  <c r="V69" i="11"/>
  <c r="X69" i="11"/>
  <c r="W69" i="11"/>
  <c r="BV68" i="11"/>
  <c r="BW68" i="11"/>
  <c r="BQ68" i="11"/>
  <c r="BR68" i="11"/>
  <c r="BS68" i="11"/>
  <c r="BU68" i="11"/>
  <c r="BT68" i="11"/>
  <c r="BP67" i="11"/>
  <c r="BK67" i="11"/>
  <c r="BL67" i="11"/>
  <c r="BM67" i="11"/>
  <c r="BN67" i="11"/>
  <c r="BO67" i="11"/>
  <c r="BJ67" i="11"/>
  <c r="BH66" i="11"/>
  <c r="BI66" i="11"/>
  <c r="BC66" i="11"/>
  <c r="BD66" i="11"/>
  <c r="BE66" i="11"/>
  <c r="BG66" i="11"/>
  <c r="BF66" i="11"/>
  <c r="AY65" i="11"/>
  <c r="BA65" i="11"/>
  <c r="BB65" i="11"/>
  <c r="AV65" i="11"/>
  <c r="AW65" i="11"/>
  <c r="AX65" i="11"/>
  <c r="AZ65" i="11"/>
  <c r="AP64" i="11"/>
  <c r="AR64" i="11"/>
  <c r="AS64" i="11"/>
  <c r="AT64" i="11"/>
  <c r="AO64" i="11"/>
  <c r="AU64" i="11"/>
  <c r="AQ64" i="11"/>
  <c r="AN63" i="11"/>
  <c r="AH63" i="11"/>
  <c r="AI63" i="11"/>
  <c r="AJ63" i="11"/>
  <c r="AL63" i="11"/>
  <c r="AM63" i="11"/>
  <c r="AK63" i="11"/>
  <c r="CJ62" i="11"/>
  <c r="CK62" i="11"/>
  <c r="CE62" i="11"/>
  <c r="CI62" i="11"/>
  <c r="CF62" i="11"/>
  <c r="CG62" i="11"/>
  <c r="CH62" i="11"/>
  <c r="AF62" i="11"/>
  <c r="AG62" i="11"/>
  <c r="AA62" i="11"/>
  <c r="AC62" i="11"/>
  <c r="AD62" i="11"/>
  <c r="AE62" i="11"/>
  <c r="AB62" i="11"/>
  <c r="BZ61" i="11"/>
  <c r="CA61" i="11"/>
  <c r="CC61" i="11"/>
  <c r="BX61" i="11"/>
  <c r="BY61" i="11"/>
  <c r="CB61" i="11"/>
  <c r="CD61" i="11"/>
  <c r="V61" i="11"/>
  <c r="W61" i="11"/>
  <c r="Y61" i="11"/>
  <c r="T61" i="11"/>
  <c r="U61" i="11"/>
  <c r="Z61" i="11"/>
  <c r="X61" i="11"/>
  <c r="BT60" i="11"/>
  <c r="BU60" i="11"/>
  <c r="BW60" i="11"/>
  <c r="BS60" i="11"/>
  <c r="BV60" i="11"/>
  <c r="BQ60" i="11"/>
  <c r="BR60" i="11"/>
  <c r="BJ59" i="11"/>
  <c r="BL59" i="11"/>
  <c r="BO59" i="11"/>
  <c r="BP59" i="11"/>
  <c r="BK59" i="11"/>
  <c r="BM59" i="11"/>
  <c r="BN59" i="11"/>
  <c r="BC58" i="11"/>
  <c r="BE58" i="11"/>
  <c r="BD58" i="11"/>
  <c r="BF58" i="11"/>
  <c r="BG58" i="11"/>
  <c r="BH58" i="11"/>
  <c r="BI58" i="11"/>
  <c r="AZ57" i="11"/>
  <c r="BA57" i="11"/>
  <c r="BB57" i="11"/>
  <c r="AV57" i="11"/>
  <c r="AY57" i="11"/>
  <c r="AW57" i="11"/>
  <c r="AX57" i="11"/>
  <c r="AR56" i="11"/>
  <c r="AS56" i="11"/>
  <c r="AT56" i="11"/>
  <c r="AU56" i="11"/>
  <c r="AQ56" i="11"/>
  <c r="AO56" i="11"/>
  <c r="AP56" i="11"/>
  <c r="AI55" i="11"/>
  <c r="AJ55" i="11"/>
  <c r="AN55" i="11"/>
  <c r="AH55" i="11"/>
  <c r="AM55" i="11"/>
  <c r="AK55" i="11"/>
  <c r="AL55" i="11"/>
  <c r="CJ54" i="11"/>
  <c r="CK54" i="11"/>
  <c r="CE54" i="11"/>
  <c r="CF54" i="11"/>
  <c r="CG54" i="11"/>
  <c r="CH54" i="11"/>
  <c r="CI54" i="11"/>
  <c r="AF54" i="11"/>
  <c r="AG54" i="11"/>
  <c r="AA54" i="11"/>
  <c r="AB54" i="11"/>
  <c r="AE54" i="11"/>
  <c r="AD54" i="11"/>
  <c r="AC54" i="11"/>
  <c r="BY53" i="11"/>
  <c r="BZ53" i="11"/>
  <c r="CA53" i="11"/>
  <c r="CB53" i="11"/>
  <c r="BX53" i="11"/>
  <c r="CC53" i="11"/>
  <c r="CD53" i="11"/>
  <c r="U53" i="11"/>
  <c r="V53" i="11"/>
  <c r="W53" i="11"/>
  <c r="X53" i="11"/>
  <c r="Y53" i="11"/>
  <c r="Z53" i="11"/>
  <c r="CN53" i="11"/>
  <c r="CX53" i="11" s="1" a="1"/>
  <c r="CX53" i="11" s="1"/>
  <c r="T53" i="11"/>
  <c r="BQ52" i="11"/>
  <c r="BR52" i="11"/>
  <c r="BS52" i="11"/>
  <c r="BT52" i="11"/>
  <c r="BU52" i="11"/>
  <c r="BV52" i="11"/>
  <c r="BW52" i="11"/>
  <c r="BO51" i="11"/>
  <c r="BP51" i="11"/>
  <c r="BJ51" i="11"/>
  <c r="BK51" i="11"/>
  <c r="BL51" i="11"/>
  <c r="BN51" i="11"/>
  <c r="BM51" i="11"/>
  <c r="BG50" i="11"/>
  <c r="BH50" i="11"/>
  <c r="BI50" i="11"/>
  <c r="BC50" i="11"/>
  <c r="BD50" i="11"/>
  <c r="BF50" i="11"/>
  <c r="BE50" i="11"/>
  <c r="AW49" i="11"/>
  <c r="AX49" i="11"/>
  <c r="AY49" i="11"/>
  <c r="AZ49" i="11"/>
  <c r="BA49" i="11"/>
  <c r="BB49" i="11"/>
  <c r="AV49" i="11"/>
  <c r="AO48" i="11"/>
  <c r="AP48" i="11"/>
  <c r="AQ48" i="11"/>
  <c r="AR48" i="11"/>
  <c r="AS48" i="11"/>
  <c r="AT48" i="11"/>
  <c r="AU48" i="11"/>
  <c r="AL47" i="11"/>
  <c r="AM47" i="11"/>
  <c r="AN47" i="11"/>
  <c r="AH47" i="11"/>
  <c r="AJ47" i="11"/>
  <c r="AI47" i="11"/>
  <c r="AK47" i="11"/>
  <c r="CH46" i="11"/>
  <c r="CI46" i="11"/>
  <c r="CJ46" i="11"/>
  <c r="CK46" i="11"/>
  <c r="CF46" i="11"/>
  <c r="CE46" i="11"/>
  <c r="CG46" i="11"/>
  <c r="AD46" i="11"/>
  <c r="AE46" i="11"/>
  <c r="AF46" i="11"/>
  <c r="AG46" i="11"/>
  <c r="AB46" i="11"/>
  <c r="AA46" i="11"/>
  <c r="AC46" i="11"/>
  <c r="CD45" i="11"/>
  <c r="BX45" i="11"/>
  <c r="BY45" i="11"/>
  <c r="BZ45" i="11"/>
  <c r="CB45" i="11"/>
  <c r="CA45" i="11"/>
  <c r="CC45" i="11"/>
  <c r="Z45" i="11"/>
  <c r="T45" i="11"/>
  <c r="U45" i="11"/>
  <c r="V45" i="11"/>
  <c r="X45" i="11"/>
  <c r="W45" i="11"/>
  <c r="Y45" i="11"/>
  <c r="BU44" i="11"/>
  <c r="BV44" i="11"/>
  <c r="BW44" i="11"/>
  <c r="BQ44" i="11"/>
  <c r="BR44" i="11"/>
  <c r="BT44" i="11"/>
  <c r="BS44" i="11"/>
  <c r="BO43" i="11"/>
  <c r="BM43" i="11"/>
  <c r="BN43" i="11"/>
  <c r="BP43" i="11"/>
  <c r="BJ43" i="11"/>
  <c r="BL43" i="11"/>
  <c r="BK43" i="11"/>
  <c r="BH42" i="11"/>
  <c r="BI42" i="11"/>
  <c r="BD42" i="11"/>
  <c r="BG42" i="11"/>
  <c r="BC42" i="11"/>
  <c r="BE42" i="11"/>
  <c r="BF42" i="11"/>
  <c r="AX41" i="11"/>
  <c r="BA41" i="11"/>
  <c r="AV41" i="11"/>
  <c r="AW41" i="11"/>
  <c r="AZ41" i="11"/>
  <c r="AY41" i="11"/>
  <c r="BB41" i="11"/>
  <c r="AP40" i="11"/>
  <c r="AS40" i="11"/>
  <c r="AO40" i="11"/>
  <c r="AR40" i="11"/>
  <c r="AQ40" i="11"/>
  <c r="AT40" i="11"/>
  <c r="AU40" i="11"/>
  <c r="AN39" i="11"/>
  <c r="AI39" i="11"/>
  <c r="AM39" i="11"/>
  <c r="AH39" i="11"/>
  <c r="AL39" i="11"/>
  <c r="AJ39" i="11"/>
  <c r="AK39" i="11"/>
  <c r="CI38" i="11"/>
  <c r="CF38" i="11"/>
  <c r="CG38" i="11"/>
  <c r="CH38" i="11"/>
  <c r="CK38" i="11"/>
  <c r="CE38" i="11"/>
  <c r="CJ38" i="11"/>
  <c r="AE38" i="11"/>
  <c r="AD38" i="11"/>
  <c r="AF38" i="11"/>
  <c r="AG38" i="11"/>
  <c r="AC38" i="11"/>
  <c r="AA38" i="11"/>
  <c r="AB38" i="11"/>
  <c r="BX37" i="11"/>
  <c r="CA37" i="11"/>
  <c r="BZ37" i="11"/>
  <c r="CD37" i="11"/>
  <c r="BY37" i="11"/>
  <c r="CB37" i="11"/>
  <c r="CC37" i="11"/>
  <c r="T37" i="11"/>
  <c r="W37" i="11"/>
  <c r="U37" i="11"/>
  <c r="V37" i="11"/>
  <c r="Y37" i="11"/>
  <c r="X37" i="11"/>
  <c r="Z37" i="11"/>
  <c r="BQ36" i="11"/>
  <c r="BR36" i="11"/>
  <c r="BT36" i="11"/>
  <c r="BS36" i="11"/>
  <c r="BU36" i="11"/>
  <c r="BV36" i="11"/>
  <c r="BW36" i="11"/>
  <c r="BO35" i="11"/>
  <c r="BP35" i="11"/>
  <c r="BJ35" i="11"/>
  <c r="BN35" i="11"/>
  <c r="BK35" i="11"/>
  <c r="BL35" i="11"/>
  <c r="BM35" i="11"/>
  <c r="BG34" i="11"/>
  <c r="BH34" i="11"/>
  <c r="BF34" i="11"/>
  <c r="BC34" i="11"/>
  <c r="BD34" i="11"/>
  <c r="BI34" i="11"/>
  <c r="BE34" i="11"/>
  <c r="AY33" i="11"/>
  <c r="AZ33" i="11"/>
  <c r="BA33" i="11"/>
  <c r="BB33" i="11"/>
  <c r="AX33" i="11"/>
  <c r="AV33" i="11"/>
  <c r="AW33" i="11"/>
  <c r="AP32" i="11"/>
  <c r="AQ32" i="11"/>
  <c r="AR32" i="11"/>
  <c r="AS32" i="11"/>
  <c r="AO32" i="11"/>
  <c r="AT32" i="11"/>
  <c r="AU32" i="11"/>
  <c r="AM31" i="11"/>
  <c r="AN31" i="11"/>
  <c r="AH31" i="11"/>
  <c r="AI31" i="11"/>
  <c r="AL31" i="11"/>
  <c r="AJ31" i="11"/>
  <c r="AK31" i="11"/>
  <c r="CK30" i="11"/>
  <c r="CE30" i="11"/>
  <c r="CF30" i="11"/>
  <c r="CG30" i="11"/>
  <c r="CJ30" i="11"/>
  <c r="CH30" i="11"/>
  <c r="CI30" i="11"/>
  <c r="AA30" i="11"/>
  <c r="AB30" i="11"/>
  <c r="AC30" i="11"/>
  <c r="AE30" i="11"/>
  <c r="AG30" i="11"/>
  <c r="AD30" i="11"/>
  <c r="AF30" i="11"/>
  <c r="CB29" i="11"/>
  <c r="CC29" i="11"/>
  <c r="CD29" i="11"/>
  <c r="BY29" i="11"/>
  <c r="CA29" i="11"/>
  <c r="BZ29" i="11"/>
  <c r="BX29" i="11"/>
  <c r="V29" i="11"/>
  <c r="X29" i="11"/>
  <c r="Y29" i="11"/>
  <c r="Z29" i="11"/>
  <c r="U29" i="11"/>
  <c r="T29" i="11"/>
  <c r="W29" i="11"/>
  <c r="CN29" i="11"/>
  <c r="CX29" i="11" s="1" a="1"/>
  <c r="CX29" i="11" s="1"/>
  <c r="BR28" i="11"/>
  <c r="BS28" i="11"/>
  <c r="BT28" i="11"/>
  <c r="BU28" i="11"/>
  <c r="BW28" i="11"/>
  <c r="BQ28" i="11"/>
  <c r="BV28" i="11"/>
  <c r="BM27" i="11"/>
  <c r="BN27" i="11"/>
  <c r="BO27" i="11"/>
  <c r="BP27" i="11"/>
  <c r="BJ27" i="11"/>
  <c r="BL27" i="11"/>
  <c r="BK27" i="11"/>
  <c r="BC26" i="11"/>
  <c r="BD26" i="11"/>
  <c r="BE26" i="11"/>
  <c r="BF26" i="11"/>
  <c r="BG26" i="11"/>
  <c r="BH26" i="11"/>
  <c r="BI26" i="11"/>
  <c r="AZ25" i="11"/>
  <c r="BA25" i="11"/>
  <c r="BB25" i="11"/>
  <c r="AV25" i="11"/>
  <c r="AW25" i="11"/>
  <c r="AY25" i="11"/>
  <c r="AX25" i="11"/>
  <c r="AT24" i="11"/>
  <c r="AO24" i="11"/>
  <c r="AQ24" i="11"/>
  <c r="AR24" i="11"/>
  <c r="AS24" i="11"/>
  <c r="AU24" i="11"/>
  <c r="AP24" i="11"/>
  <c r="AI23" i="11"/>
  <c r="AJ23" i="11"/>
  <c r="AK23" i="11"/>
  <c r="AL23" i="11"/>
  <c r="AH23" i="11"/>
  <c r="AM23" i="11"/>
  <c r="AN23" i="11"/>
  <c r="CK22" i="11"/>
  <c r="CE22" i="11"/>
  <c r="CF22" i="11"/>
  <c r="CI22" i="11"/>
  <c r="CG22" i="11"/>
  <c r="CJ22" i="11"/>
  <c r="CH22" i="11"/>
  <c r="AG22" i="11"/>
  <c r="AA22" i="11"/>
  <c r="AB22" i="11"/>
  <c r="AE22" i="11"/>
  <c r="AF22" i="11"/>
  <c r="AD22" i="11"/>
  <c r="AC22" i="11"/>
  <c r="BY21" i="11"/>
  <c r="BZ21" i="11"/>
  <c r="CA21" i="11"/>
  <c r="CB21" i="11"/>
  <c r="BX21" i="11"/>
  <c r="CD21" i="11"/>
  <c r="CC21" i="11"/>
  <c r="U21" i="11"/>
  <c r="V21" i="11"/>
  <c r="W21" i="11"/>
  <c r="X21" i="11"/>
  <c r="T21" i="11"/>
  <c r="Y21" i="11"/>
  <c r="Z21" i="11"/>
  <c r="BV20" i="11"/>
  <c r="BW20" i="11"/>
  <c r="BQ20" i="11"/>
  <c r="BT20" i="11"/>
  <c r="BU20" i="11"/>
  <c r="BS20" i="11"/>
  <c r="BR20" i="11"/>
  <c r="AY106" i="11"/>
  <c r="AZ106" i="11"/>
  <c r="BB106" i="11"/>
  <c r="AV106" i="11"/>
  <c r="AW106" i="11"/>
  <c r="AX106" i="11"/>
  <c r="BA106" i="11"/>
  <c r="AR105" i="11"/>
  <c r="AS105" i="11"/>
  <c r="AU105" i="11"/>
  <c r="AO105" i="11"/>
  <c r="AP105" i="11"/>
  <c r="AQ105" i="11"/>
  <c r="AT105" i="11"/>
  <c r="CI103" i="11"/>
  <c r="CJ103" i="11"/>
  <c r="CE103" i="11"/>
  <c r="CG103" i="11"/>
  <c r="CK103" i="11"/>
  <c r="CF103" i="11"/>
  <c r="CH103" i="11"/>
  <c r="AE103" i="11"/>
  <c r="AF103" i="11"/>
  <c r="AA103" i="11"/>
  <c r="AC103" i="11"/>
  <c r="AD103" i="11"/>
  <c r="AG103" i="11"/>
  <c r="AB103" i="11"/>
  <c r="BY102" i="11"/>
  <c r="BZ102" i="11"/>
  <c r="CC102" i="11"/>
  <c r="CD102" i="11"/>
  <c r="BX102" i="11"/>
  <c r="CB102" i="11"/>
  <c r="CA102" i="11"/>
  <c r="U102" i="11"/>
  <c r="V102" i="11"/>
  <c r="CP102" i="11"/>
  <c r="CZ102" i="11" s="1" a="1"/>
  <c r="CZ102" i="11" s="1"/>
  <c r="Y102" i="11"/>
  <c r="Z102" i="11"/>
  <c r="W102" i="11"/>
  <c r="X102" i="11"/>
  <c r="T102" i="11"/>
  <c r="BW101" i="11"/>
  <c r="BS101" i="11"/>
  <c r="BT101" i="11"/>
  <c r="BR101" i="11"/>
  <c r="BQ101" i="11"/>
  <c r="BV101" i="11"/>
  <c r="BU101" i="11"/>
  <c r="BC99" i="11"/>
  <c r="BD99" i="11"/>
  <c r="BG99" i="11"/>
  <c r="BH99" i="11"/>
  <c r="BE99" i="11"/>
  <c r="BF99" i="11"/>
  <c r="BI99" i="11"/>
  <c r="BA98" i="11"/>
  <c r="BB98" i="11"/>
  <c r="AW98" i="11"/>
  <c r="AX98" i="11"/>
  <c r="AV98" i="11"/>
  <c r="AY98" i="11"/>
  <c r="AZ98" i="11"/>
  <c r="AQ97" i="11"/>
  <c r="AR97" i="11"/>
  <c r="AU97" i="11"/>
  <c r="AO97" i="11"/>
  <c r="AP97" i="11"/>
  <c r="AS97" i="11"/>
  <c r="AT97" i="11"/>
  <c r="AB95" i="11"/>
  <c r="AC95" i="11"/>
  <c r="AF95" i="11"/>
  <c r="AG95" i="11"/>
  <c r="AA95" i="11"/>
  <c r="AD95" i="11"/>
  <c r="AE95" i="11"/>
  <c r="BX94" i="11"/>
  <c r="BY94" i="11"/>
  <c r="CB94" i="11"/>
  <c r="CC94" i="11"/>
  <c r="BZ94" i="11"/>
  <c r="CA94" i="11"/>
  <c r="CD94" i="11"/>
  <c r="X94" i="11"/>
  <c r="Y94" i="11"/>
  <c r="T94" i="11"/>
  <c r="U94" i="11"/>
  <c r="V94" i="11"/>
  <c r="Z94" i="11"/>
  <c r="CQ94" i="11"/>
  <c r="DA94" i="11" s="1" a="1"/>
  <c r="DA94" i="11" s="1"/>
  <c r="W94" i="11"/>
  <c r="BR93" i="11"/>
  <c r="BS93" i="11"/>
  <c r="BT93" i="11"/>
  <c r="BU93" i="11"/>
  <c r="BQ93" i="11"/>
  <c r="BV93" i="11"/>
  <c r="BW93" i="11"/>
  <c r="BP92" i="11"/>
  <c r="BJ92" i="11"/>
  <c r="BK92" i="11"/>
  <c r="BN92" i="11"/>
  <c r="BL92" i="11"/>
  <c r="BM92" i="11"/>
  <c r="BO92" i="11"/>
  <c r="AW90" i="11"/>
  <c r="AX90" i="11"/>
  <c r="AY90" i="11"/>
  <c r="AZ90" i="11"/>
  <c r="BA90" i="11"/>
  <c r="BB90" i="11"/>
  <c r="AV90" i="11"/>
  <c r="AQ89" i="11"/>
  <c r="AR89" i="11"/>
  <c r="AS89" i="11"/>
  <c r="AT89" i="11"/>
  <c r="AO89" i="11"/>
  <c r="AP89" i="11"/>
  <c r="AU89" i="11"/>
  <c r="AI88" i="11"/>
  <c r="AJ88" i="11"/>
  <c r="AK88" i="11"/>
  <c r="AL88" i="11"/>
  <c r="AM88" i="11"/>
  <c r="AN88" i="11"/>
  <c r="AH88" i="11"/>
  <c r="BX86" i="11"/>
  <c r="BY86" i="11"/>
  <c r="BZ86" i="11"/>
  <c r="CC86" i="11"/>
  <c r="CA86" i="11"/>
  <c r="CB86" i="11"/>
  <c r="CD86" i="11"/>
  <c r="T86" i="11"/>
  <c r="U86" i="11"/>
  <c r="V86" i="11"/>
  <c r="CP86" i="11"/>
  <c r="CZ86" i="11" s="1" a="1"/>
  <c r="CZ86" i="11" s="1"/>
  <c r="Y86" i="11"/>
  <c r="W86" i="11"/>
  <c r="X86" i="11"/>
  <c r="Z86" i="11"/>
  <c r="BW85" i="11"/>
  <c r="BQ85" i="11"/>
  <c r="BR85" i="11"/>
  <c r="BU85" i="11"/>
  <c r="BS85" i="11"/>
  <c r="BT85" i="11"/>
  <c r="BV85" i="11"/>
  <c r="BN84" i="11"/>
  <c r="BO84" i="11"/>
  <c r="BP84" i="11"/>
  <c r="BL84" i="11"/>
  <c r="BJ84" i="11"/>
  <c r="BM84" i="11"/>
  <c r="BK84" i="11"/>
  <c r="AW82" i="11"/>
  <c r="AX82" i="11"/>
  <c r="AY82" i="11"/>
  <c r="AZ82" i="11"/>
  <c r="BA82" i="11"/>
  <c r="AV82" i="11"/>
  <c r="BB82" i="11"/>
  <c r="AO81" i="11"/>
  <c r="AP81" i="11"/>
  <c r="AQ81" i="11"/>
  <c r="AR81" i="11"/>
  <c r="AS81" i="11"/>
  <c r="AU81" i="11"/>
  <c r="AT81" i="11"/>
  <c r="AN80" i="11"/>
  <c r="AI80" i="11"/>
  <c r="AJ80" i="11"/>
  <c r="AK80" i="11"/>
  <c r="AM80" i="11"/>
  <c r="AL80" i="11"/>
  <c r="AH80" i="11"/>
  <c r="CJ79" i="11"/>
  <c r="CK79" i="11"/>
  <c r="CE79" i="11"/>
  <c r="CF79" i="11"/>
  <c r="CG79" i="11"/>
  <c r="CI79" i="11"/>
  <c r="CH79" i="11"/>
  <c r="CR78" i="11"/>
  <c r="DB78" i="11" s="1" a="1"/>
  <c r="DB78" i="11" s="1"/>
  <c r="V78" i="11"/>
  <c r="W78" i="11"/>
  <c r="X78" i="11"/>
  <c r="Y78" i="11"/>
  <c r="CT78" i="11"/>
  <c r="DD78" i="11" s="1" a="1"/>
  <c r="DD78" i="11" s="1"/>
  <c r="Z78" i="11"/>
  <c r="U78" i="11"/>
  <c r="T78" i="11"/>
  <c r="BQ77" i="11"/>
  <c r="BR77" i="11"/>
  <c r="BS77" i="11"/>
  <c r="BT77" i="11"/>
  <c r="BU77" i="11"/>
  <c r="BV77" i="11"/>
  <c r="BW77" i="11"/>
  <c r="BP76" i="11"/>
  <c r="BJ76" i="11"/>
  <c r="BK76" i="11"/>
  <c r="BL76" i="11"/>
  <c r="BM76" i="11"/>
  <c r="BO76" i="11"/>
  <c r="BN76" i="11"/>
  <c r="BC75" i="11"/>
  <c r="BD75" i="11"/>
  <c r="BE75" i="11"/>
  <c r="BF75" i="11"/>
  <c r="BG75" i="11"/>
  <c r="BI75" i="11"/>
  <c r="BH75" i="11"/>
  <c r="AS73" i="11"/>
  <c r="AT73" i="11"/>
  <c r="AU73" i="11"/>
  <c r="AO73" i="11"/>
  <c r="AP73" i="11"/>
  <c r="AR73" i="11"/>
  <c r="AQ73" i="11"/>
  <c r="AK72" i="11"/>
  <c r="AL72" i="11"/>
  <c r="AM72" i="11"/>
  <c r="AN72" i="11"/>
  <c r="AH72" i="11"/>
  <c r="AJ72" i="11"/>
  <c r="AI72" i="11"/>
  <c r="CH71" i="11"/>
  <c r="CI71" i="11"/>
  <c r="CJ71" i="11"/>
  <c r="CK71" i="11"/>
  <c r="CE71" i="11"/>
  <c r="CG71" i="11"/>
  <c r="CF71" i="11"/>
  <c r="AD71" i="11"/>
  <c r="AE71" i="11"/>
  <c r="AF71" i="11"/>
  <c r="AG71" i="11"/>
  <c r="AA71" i="11"/>
  <c r="AC71" i="11"/>
  <c r="AB71" i="11"/>
  <c r="BU69" i="11"/>
  <c r="BV69" i="11"/>
  <c r="BW69" i="11"/>
  <c r="BQ69" i="11"/>
  <c r="BR69" i="11"/>
  <c r="BT69" i="11"/>
  <c r="BS69" i="11"/>
  <c r="BP68" i="11"/>
  <c r="BM68" i="11"/>
  <c r="BN68" i="11"/>
  <c r="BO68" i="11"/>
  <c r="BJ68" i="11"/>
  <c r="BL68" i="11"/>
  <c r="BK68" i="11"/>
  <c r="BH67" i="11"/>
  <c r="BI67" i="11"/>
  <c r="BC67" i="11"/>
  <c r="BD67" i="11"/>
  <c r="BE67" i="11"/>
  <c r="BF67" i="11"/>
  <c r="BG67" i="11"/>
  <c r="AQ65" i="11"/>
  <c r="AS65" i="11"/>
  <c r="AP65" i="11"/>
  <c r="AR65" i="11"/>
  <c r="AU65" i="11"/>
  <c r="AT65" i="11"/>
  <c r="AO65" i="11"/>
  <c r="AH64" i="11"/>
  <c r="AJ64" i="11"/>
  <c r="AI64" i="11"/>
  <c r="AL64" i="11"/>
  <c r="AM64" i="11"/>
  <c r="AN64" i="11"/>
  <c r="AK64" i="11"/>
  <c r="CJ63" i="11"/>
  <c r="CI63" i="11"/>
  <c r="CK63" i="11"/>
  <c r="CE63" i="11"/>
  <c r="CF63" i="11"/>
  <c r="CG63" i="11"/>
  <c r="CH63" i="11"/>
  <c r="AF63" i="11"/>
  <c r="AB63" i="11"/>
  <c r="AC63" i="11"/>
  <c r="AD63" i="11"/>
  <c r="AA63" i="11"/>
  <c r="AE63" i="11"/>
  <c r="AG63" i="11"/>
  <c r="CB62" i="11"/>
  <c r="CC62" i="11"/>
  <c r="BX62" i="11"/>
  <c r="BY62" i="11"/>
  <c r="CA62" i="11"/>
  <c r="CD62" i="11"/>
  <c r="BZ62" i="11"/>
  <c r="BL60" i="11"/>
  <c r="BM60" i="11"/>
  <c r="BO60" i="11"/>
  <c r="BK60" i="11"/>
  <c r="BN60" i="11"/>
  <c r="BP60" i="11"/>
  <c r="BJ60" i="11"/>
  <c r="BI59" i="11"/>
  <c r="BD59" i="11"/>
  <c r="BC59" i="11"/>
  <c r="BE59" i="11"/>
  <c r="BF59" i="11"/>
  <c r="BG59" i="11"/>
  <c r="BH59" i="11"/>
  <c r="BB58" i="11"/>
  <c r="AV58" i="11"/>
  <c r="AW58" i="11"/>
  <c r="BA58" i="11"/>
  <c r="AX58" i="11"/>
  <c r="AY58" i="11"/>
  <c r="AZ58" i="11"/>
  <c r="AJ56" i="11"/>
  <c r="AK56" i="11"/>
  <c r="AL56" i="11"/>
  <c r="AM56" i="11"/>
  <c r="AN56" i="11"/>
  <c r="AI56" i="11"/>
  <c r="AH56" i="11"/>
  <c r="CK55" i="11"/>
  <c r="CE55" i="11"/>
  <c r="CF55" i="11"/>
  <c r="CG55" i="11"/>
  <c r="CH55" i="11"/>
  <c r="CI55" i="11"/>
  <c r="CJ55" i="11"/>
  <c r="AG55" i="11"/>
  <c r="AA55" i="11"/>
  <c r="AB55" i="11"/>
  <c r="AC55" i="11"/>
  <c r="AD55" i="11"/>
  <c r="AE55" i="11"/>
  <c r="AF55" i="11"/>
  <c r="CB54" i="11"/>
  <c r="CC54" i="11"/>
  <c r="CD54" i="11"/>
  <c r="BX54" i="11"/>
  <c r="CA54" i="11"/>
  <c r="BY54" i="11"/>
  <c r="BZ54" i="11"/>
  <c r="X54" i="11"/>
  <c r="Y54" i="11"/>
  <c r="Z54" i="11"/>
  <c r="T54" i="11"/>
  <c r="U54" i="11"/>
  <c r="V54" i="11"/>
  <c r="W54" i="11"/>
  <c r="CQ54" i="11"/>
  <c r="DA54" i="11" s="1" a="1"/>
  <c r="DA54" i="11" s="1"/>
  <c r="BJ52" i="11"/>
  <c r="BK52" i="11"/>
  <c r="BL52" i="11"/>
  <c r="BM52" i="11"/>
  <c r="BN52" i="11"/>
  <c r="BO52" i="11"/>
  <c r="BP52" i="11"/>
  <c r="BG51" i="11"/>
  <c r="BH51" i="11"/>
  <c r="BI51" i="11"/>
  <c r="BC51" i="11"/>
  <c r="BD51" i="11"/>
  <c r="BE51" i="11"/>
  <c r="BF51" i="11"/>
  <c r="AY50" i="11"/>
  <c r="AZ50" i="11"/>
  <c r="BA50" i="11"/>
  <c r="BB50" i="11"/>
  <c r="AV50" i="11"/>
  <c r="AW50" i="11"/>
  <c r="AX50" i="11"/>
  <c r="AH48" i="11"/>
  <c r="AI48" i="11"/>
  <c r="AJ48" i="11"/>
  <c r="AK48" i="11"/>
  <c r="AL48" i="11"/>
  <c r="AN48" i="11"/>
  <c r="AM48" i="11"/>
  <c r="CH47" i="11"/>
  <c r="CI47" i="11"/>
  <c r="CJ47" i="11"/>
  <c r="CK47" i="11"/>
  <c r="CF47" i="11"/>
  <c r="CE47" i="11"/>
  <c r="CG47" i="11"/>
  <c r="AD47" i="11"/>
  <c r="AE47" i="11"/>
  <c r="AF47" i="11"/>
  <c r="AG47" i="11"/>
  <c r="AB47" i="11"/>
  <c r="AA47" i="11"/>
  <c r="AC47" i="11"/>
  <c r="BZ46" i="11"/>
  <c r="CA46" i="11"/>
  <c r="CB46" i="11"/>
  <c r="CC46" i="11"/>
  <c r="CD46" i="11"/>
  <c r="BX46" i="11"/>
  <c r="BY46" i="11"/>
  <c r="V46" i="11"/>
  <c r="W46" i="11"/>
  <c r="CQ46" i="11"/>
  <c r="DA46" i="11" s="1" a="1"/>
  <c r="DA46" i="11" s="1"/>
  <c r="X46" i="11"/>
  <c r="Y46" i="11"/>
  <c r="Z46" i="11"/>
  <c r="T46" i="11"/>
  <c r="U46" i="11"/>
  <c r="BV45" i="11"/>
  <c r="BW45" i="11"/>
  <c r="BQ45" i="11"/>
  <c r="BR45" i="11"/>
  <c r="BT45" i="11"/>
  <c r="BS45" i="11"/>
  <c r="BU45" i="11"/>
  <c r="BG43" i="11"/>
  <c r="BH43" i="11"/>
  <c r="BC43" i="11"/>
  <c r="BD43" i="11"/>
  <c r="BE43" i="11"/>
  <c r="BF43" i="11"/>
  <c r="BI43" i="11"/>
  <c r="AZ42" i="11"/>
  <c r="BA42" i="11"/>
  <c r="AV42" i="11"/>
  <c r="AY42" i="11"/>
  <c r="AW42" i="11"/>
  <c r="AX42" i="11"/>
  <c r="BB42" i="11"/>
  <c r="AP41" i="11"/>
  <c r="AS41" i="11"/>
  <c r="AU41" i="11"/>
  <c r="AO41" i="11"/>
  <c r="AT41" i="11"/>
  <c r="AQ41" i="11"/>
  <c r="AR41" i="11"/>
  <c r="CJ39" i="11"/>
  <c r="CE39" i="11"/>
  <c r="CF39" i="11"/>
  <c r="CG39" i="11"/>
  <c r="CI39" i="11"/>
  <c r="CK39" i="11"/>
  <c r="CH39" i="11"/>
  <c r="AF39" i="11"/>
  <c r="AA39" i="11"/>
  <c r="AC39" i="11"/>
  <c r="AD39" i="11"/>
  <c r="AE39" i="11"/>
  <c r="AB39" i="11"/>
  <c r="AG39" i="11"/>
  <c r="CA38" i="11"/>
  <c r="CD38" i="11"/>
  <c r="BX38" i="11"/>
  <c r="BZ38" i="11"/>
  <c r="BY38" i="11"/>
  <c r="CB38" i="11"/>
  <c r="CC38" i="11"/>
  <c r="W38" i="11"/>
  <c r="CQ38" i="11"/>
  <c r="DA38" i="11" s="1" a="1"/>
  <c r="DA38" i="11" s="1"/>
  <c r="Z38" i="11"/>
  <c r="T38" i="11"/>
  <c r="U38" i="11"/>
  <c r="CS38" i="11"/>
  <c r="DC38" i="11" s="1" a="1"/>
  <c r="DC38" i="11" s="1"/>
  <c r="V38" i="11"/>
  <c r="Y38" i="11"/>
  <c r="X38" i="11"/>
  <c r="BS37" i="11"/>
  <c r="BU37" i="11"/>
  <c r="BV37" i="11"/>
  <c r="BW37" i="11"/>
  <c r="BT37" i="11"/>
  <c r="BQ37" i="11"/>
  <c r="BR37" i="11"/>
  <c r="BG35" i="11"/>
  <c r="BH35" i="11"/>
  <c r="BF35" i="11"/>
  <c r="BI35" i="11"/>
  <c r="BE35" i="11"/>
  <c r="BD35" i="11"/>
  <c r="BC35" i="11"/>
  <c r="AY34" i="11"/>
  <c r="AZ34" i="11"/>
  <c r="BB34" i="11"/>
  <c r="AX34" i="11"/>
  <c r="BA34" i="11"/>
  <c r="AW34" i="11"/>
  <c r="AV34" i="11"/>
  <c r="AQ33" i="11"/>
  <c r="AR33" i="11"/>
  <c r="AS33" i="11"/>
  <c r="AT33" i="11"/>
  <c r="AP33" i="11"/>
  <c r="AO33" i="11"/>
  <c r="AU33" i="11"/>
  <c r="AB31" i="11"/>
  <c r="AE31" i="11"/>
  <c r="AF31" i="11"/>
  <c r="AG31" i="11"/>
  <c r="AD31" i="11"/>
  <c r="AA31" i="11"/>
  <c r="AC31" i="11"/>
  <c r="CD30" i="11"/>
  <c r="BX30" i="11"/>
  <c r="BY30" i="11"/>
  <c r="CA30" i="11"/>
  <c r="CB30" i="11"/>
  <c r="CC30" i="11"/>
  <c r="BZ30" i="11"/>
  <c r="Z30" i="11"/>
  <c r="T30" i="11"/>
  <c r="U30" i="11"/>
  <c r="W30" i="11"/>
  <c r="V30" i="11"/>
  <c r="X30" i="11"/>
  <c r="Y30" i="11"/>
  <c r="CQ30" i="11"/>
  <c r="DA30" i="11" s="1" a="1"/>
  <c r="DA30" i="11" s="1"/>
  <c r="BT29" i="11"/>
  <c r="BU29" i="11"/>
  <c r="BV29" i="11"/>
  <c r="BW29" i="11"/>
  <c r="BQ29" i="11"/>
  <c r="BR29" i="11"/>
  <c r="BS29" i="11"/>
  <c r="BP28" i="11"/>
  <c r="BJ28" i="11"/>
  <c r="BK28" i="11"/>
  <c r="BL28" i="11"/>
  <c r="BM28" i="11"/>
  <c r="BO28" i="11"/>
  <c r="BN28" i="11"/>
  <c r="AV26" i="11"/>
  <c r="AW26" i="11"/>
  <c r="AX26" i="11"/>
  <c r="AY26" i="11"/>
  <c r="AZ26" i="11"/>
  <c r="BB26" i="11"/>
  <c r="BA26" i="11"/>
  <c r="AR25" i="11"/>
  <c r="AS25" i="11"/>
  <c r="AT25" i="11"/>
  <c r="AU25" i="11"/>
  <c r="AO25" i="11"/>
  <c r="AQ25" i="11"/>
  <c r="AP25" i="11"/>
  <c r="AL24" i="11"/>
  <c r="AH24" i="11"/>
  <c r="AI24" i="11"/>
  <c r="AJ24" i="11"/>
  <c r="AK24" i="11"/>
  <c r="AM24" i="11"/>
  <c r="AN24" i="11"/>
  <c r="CC22" i="11"/>
  <c r="CD22" i="11"/>
  <c r="BX22" i="11"/>
  <c r="CA22" i="11"/>
  <c r="BY22" i="11"/>
  <c r="BZ22" i="11"/>
  <c r="CB22" i="11"/>
  <c r="Y22" i="11"/>
  <c r="Z22" i="11"/>
  <c r="T22" i="11"/>
  <c r="W22" i="11"/>
  <c r="X22" i="11"/>
  <c r="U22" i="11"/>
  <c r="V22" i="11"/>
  <c r="BQ21" i="11"/>
  <c r="BR21" i="11"/>
  <c r="BS21" i="11"/>
  <c r="BT21" i="11"/>
  <c r="BW21" i="11"/>
  <c r="BU21" i="11"/>
  <c r="BV21" i="11"/>
  <c r="BN20" i="11"/>
  <c r="BO20" i="11"/>
  <c r="BP20" i="11"/>
  <c r="BL20" i="11"/>
  <c r="BM20" i="11"/>
  <c r="BJ20" i="11"/>
  <c r="BK20" i="11"/>
  <c r="AG6" i="11"/>
  <c r="AF6" i="11"/>
  <c r="AZ6" i="11"/>
  <c r="AW6" i="11"/>
  <c r="BB6" i="11"/>
  <c r="BA6" i="11"/>
  <c r="AY6" i="11"/>
  <c r="AX6" i="11"/>
  <c r="AV6" i="11"/>
  <c r="AN6" i="11"/>
  <c r="AM6" i="11"/>
  <c r="AK6" i="11"/>
  <c r="AL6" i="11"/>
  <c r="AJ6" i="11"/>
  <c r="AI6" i="11"/>
  <c r="AH6" i="11"/>
  <c r="AB6" i="11"/>
  <c r="AA6" i="11"/>
  <c r="AE6" i="11"/>
  <c r="CA6" i="11"/>
  <c r="BZ6" i="11"/>
  <c r="BY6" i="11"/>
  <c r="CD6" i="11"/>
  <c r="CC6" i="11"/>
  <c r="CB6" i="11"/>
  <c r="BX6" i="11"/>
  <c r="BU6" i="11"/>
  <c r="BT6" i="11"/>
  <c r="BS6" i="11"/>
  <c r="BR6" i="11"/>
  <c r="BW6" i="11"/>
  <c r="BV6" i="11"/>
  <c r="BQ6" i="11"/>
  <c r="BO6" i="11"/>
  <c r="BN6" i="11"/>
  <c r="BM6" i="11"/>
  <c r="BL6" i="11"/>
  <c r="BK6" i="11"/>
  <c r="BJ6" i="11"/>
  <c r="BP6" i="11"/>
  <c r="AC6" i="11"/>
  <c r="BE6" i="11"/>
  <c r="BI6" i="11"/>
  <c r="BH6" i="11"/>
  <c r="BC6" i="11"/>
  <c r="BG6" i="11"/>
  <c r="BF6" i="11"/>
  <c r="AD6" i="11"/>
  <c r="P2" i="11"/>
  <c r="D2" i="11" s="1"/>
  <c r="D108" i="13"/>
  <c r="D100" i="13"/>
  <c r="D92" i="13"/>
  <c r="D84" i="13"/>
  <c r="D76" i="13"/>
  <c r="D68" i="13"/>
  <c r="D60" i="13"/>
  <c r="D52" i="13"/>
  <c r="D44" i="13"/>
  <c r="D36" i="13"/>
  <c r="D28" i="13"/>
  <c r="D20" i="13"/>
  <c r="D12" i="13"/>
  <c r="C104" i="13"/>
  <c r="C96" i="13"/>
  <c r="C88" i="13"/>
  <c r="C80" i="13"/>
  <c r="C72" i="13"/>
  <c r="C64" i="13"/>
  <c r="C56" i="13"/>
  <c r="C48" i="13"/>
  <c r="C40" i="13"/>
  <c r="C32" i="13"/>
  <c r="C24" i="13"/>
  <c r="C16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C103" i="13"/>
  <c r="C95" i="13"/>
  <c r="C87" i="13"/>
  <c r="C79" i="13"/>
  <c r="C71" i="13"/>
  <c r="C63" i="13"/>
  <c r="C55" i="13"/>
  <c r="C47" i="13"/>
  <c r="C39" i="13"/>
  <c r="C31" i="13"/>
  <c r="C23" i="13"/>
  <c r="C15" i="13"/>
  <c r="D106" i="13"/>
  <c r="D98" i="13"/>
  <c r="D90" i="13"/>
  <c r="D82" i="13"/>
  <c r="D74" i="13"/>
  <c r="D66" i="13"/>
  <c r="D58" i="13"/>
  <c r="D50" i="13"/>
  <c r="D42" i="13"/>
  <c r="D34" i="13"/>
  <c r="D26" i="13"/>
  <c r="D18" i="13"/>
  <c r="D10" i="13"/>
  <c r="C102" i="13"/>
  <c r="C94" i="13"/>
  <c r="C86" i="13"/>
  <c r="C78" i="13"/>
  <c r="C70" i="13"/>
  <c r="C62" i="13"/>
  <c r="C54" i="13"/>
  <c r="C46" i="13"/>
  <c r="C38" i="13"/>
  <c r="C30" i="13"/>
  <c r="C22" i="13"/>
  <c r="C14" i="13"/>
  <c r="D105" i="13"/>
  <c r="D97" i="13"/>
  <c r="D89" i="13"/>
  <c r="D81" i="13"/>
  <c r="D73" i="13"/>
  <c r="D65" i="13"/>
  <c r="D57" i="13"/>
  <c r="D49" i="13"/>
  <c r="D41" i="13"/>
  <c r="D33" i="13"/>
  <c r="D25" i="13"/>
  <c r="D17" i="13"/>
  <c r="C9" i="13"/>
  <c r="C101" i="13"/>
  <c r="C93" i="13"/>
  <c r="C85" i="13"/>
  <c r="C77" i="13"/>
  <c r="C69" i="13"/>
  <c r="C61" i="13"/>
  <c r="C53" i="13"/>
  <c r="C45" i="13"/>
  <c r="C37" i="13"/>
  <c r="C29" i="13"/>
  <c r="C21" i="13"/>
  <c r="C13" i="13"/>
  <c r="A5" i="6"/>
  <c r="A6" i="11" s="1"/>
  <c r="DK205" i="11" l="1"/>
  <c r="CT172" i="11"/>
  <c r="DD172" i="11" s="1" a="1"/>
  <c r="DD172" i="11" s="1"/>
  <c r="CP124" i="11"/>
  <c r="CZ124" i="11" s="1" a="1"/>
  <c r="CZ124" i="11" s="1"/>
  <c r="CM152" i="11"/>
  <c r="CW152" i="11" s="1" a="1"/>
  <c r="CW152" i="11" s="1"/>
  <c r="CN185" i="11"/>
  <c r="CX185" i="11" s="1" a="1"/>
  <c r="CX185" i="11" s="1"/>
  <c r="CU186" i="11"/>
  <c r="DE186" i="11" s="1" a="1"/>
  <c r="DE186" i="11" s="1"/>
  <c r="CR80" i="11"/>
  <c r="DB80" i="11" s="1" a="1"/>
  <c r="DB80" i="11" s="1"/>
  <c r="CL157" i="11"/>
  <c r="CV157" i="11" s="1" a="1"/>
  <c r="CV157" i="11" s="1"/>
  <c r="CL140" i="11"/>
  <c r="CV140" i="11" s="1" a="1"/>
  <c r="CV140" i="11" s="1"/>
  <c r="CR36" i="11"/>
  <c r="DB36" i="11" s="1" a="1"/>
  <c r="DB36" i="11" s="1"/>
  <c r="CR37" i="11"/>
  <c r="DB37" i="11" s="1" a="1"/>
  <c r="DB37" i="11" s="1"/>
  <c r="CS39" i="11"/>
  <c r="DC39" i="11" s="1" a="1"/>
  <c r="DC39" i="11" s="1"/>
  <c r="CP44" i="11"/>
  <c r="CZ44" i="11" s="1" a="1"/>
  <c r="CZ44" i="11" s="1"/>
  <c r="CN45" i="11"/>
  <c r="CX45" i="11" s="1" a="1"/>
  <c r="CX45" i="11" s="1"/>
  <c r="CU146" i="11"/>
  <c r="DE146" i="11" s="1" a="1"/>
  <c r="DE146" i="11" s="1"/>
  <c r="CU184" i="11"/>
  <c r="DE184" i="11" s="1" a="1"/>
  <c r="DE184" i="11" s="1"/>
  <c r="CO26" i="11"/>
  <c r="CY26" i="11" s="1" a="1"/>
  <c r="CY26" i="11" s="1"/>
  <c r="CT41" i="11"/>
  <c r="DD41" i="11" s="1" a="1"/>
  <c r="DD41" i="11" s="1"/>
  <c r="CT42" i="11"/>
  <c r="DD42" i="11" s="1" a="1"/>
  <c r="DD42" i="11" s="1"/>
  <c r="CO49" i="11"/>
  <c r="CY49" i="11" s="1" a="1"/>
  <c r="CY49" i="11" s="1"/>
  <c r="CN57" i="11"/>
  <c r="CX57" i="11" s="1" a="1"/>
  <c r="CX57" i="11" s="1"/>
  <c r="FF32" i="11"/>
  <c r="CU187" i="11"/>
  <c r="DE187" i="11" s="1" a="1"/>
  <c r="DE187" i="11" s="1"/>
  <c r="CT148" i="11"/>
  <c r="DD148" i="11" s="1" a="1"/>
  <c r="DD148" i="11" s="1"/>
  <c r="CM149" i="11"/>
  <c r="CW149" i="11" s="1" a="1"/>
  <c r="CW149" i="11" s="1"/>
  <c r="CQ125" i="11"/>
  <c r="DA125" i="11" s="1" a="1"/>
  <c r="DA125" i="11" s="1"/>
  <c r="CN130" i="11"/>
  <c r="CX130" i="11" s="1" a="1"/>
  <c r="CX130" i="11" s="1"/>
  <c r="CQ72" i="11"/>
  <c r="DA72" i="11" s="1" a="1"/>
  <c r="DA72" i="11" s="1"/>
  <c r="CN73" i="11"/>
  <c r="CX73" i="11" s="1" a="1"/>
  <c r="CX73" i="11" s="1"/>
  <c r="CO74" i="11"/>
  <c r="CY74" i="11" s="1" a="1"/>
  <c r="CY74" i="11" s="1"/>
  <c r="CM136" i="11"/>
  <c r="CW136" i="11" s="1" a="1"/>
  <c r="CW136" i="11" s="1"/>
  <c r="CN138" i="11"/>
  <c r="CX138" i="11" s="1" a="1"/>
  <c r="CX138" i="11" s="1"/>
  <c r="CM140" i="11"/>
  <c r="CW140" i="11" s="1" a="1"/>
  <c r="CW140" i="11" s="1"/>
  <c r="CO187" i="11"/>
  <c r="CY187" i="11" s="1" a="1"/>
  <c r="CY187" i="11" s="1"/>
  <c r="CS95" i="11"/>
  <c r="DC95" i="11" s="1" a="1"/>
  <c r="DC95" i="11" s="1"/>
  <c r="CS135" i="11"/>
  <c r="DC135" i="11" s="1" a="1"/>
  <c r="DC135" i="11" s="1"/>
  <c r="CQ144" i="11"/>
  <c r="DA144" i="11" s="1" a="1"/>
  <c r="DA144" i="11" s="1"/>
  <c r="FF113" i="11"/>
  <c r="FC138" i="11"/>
  <c r="CU102" i="11"/>
  <c r="DE102" i="11" s="1" a="1"/>
  <c r="DE102" i="11" s="1"/>
  <c r="DI160" i="11"/>
  <c r="CR173" i="11"/>
  <c r="DB173" i="11" s="1" a="1"/>
  <c r="DB173" i="11" s="1"/>
  <c r="CN75" i="11"/>
  <c r="CX75" i="11" s="1" a="1"/>
  <c r="CX75" i="11" s="1"/>
  <c r="CR95" i="11"/>
  <c r="DB95" i="11" s="1" a="1"/>
  <c r="DB95" i="11" s="1"/>
  <c r="CT121" i="11"/>
  <c r="DD121" i="11" s="1" a="1"/>
  <c r="DD121" i="11" s="1"/>
  <c r="CP75" i="11"/>
  <c r="CZ75" i="11" s="1" a="1"/>
  <c r="CZ75" i="11" s="1"/>
  <c r="CO83" i="11"/>
  <c r="CY83" i="11" s="1" a="1"/>
  <c r="CY83" i="11" s="1"/>
  <c r="FE41" i="11"/>
  <c r="FF96" i="11"/>
  <c r="FF18" i="11"/>
  <c r="FC151" i="11"/>
  <c r="CL61" i="11"/>
  <c r="CV61" i="11" s="1" a="1"/>
  <c r="CV61" i="11" s="1"/>
  <c r="CN189" i="11"/>
  <c r="CX189" i="11" s="1" a="1"/>
  <c r="CX189" i="11" s="1"/>
  <c r="CL203" i="11"/>
  <c r="CV203" i="11" s="1" a="1"/>
  <c r="CV203" i="11" s="1"/>
  <c r="CL83" i="11"/>
  <c r="CV83" i="11" s="1" a="1"/>
  <c r="CV83" i="11" s="1"/>
  <c r="CL55" i="11"/>
  <c r="CV55" i="11" s="1" a="1"/>
  <c r="CV55" i="11" s="1"/>
  <c r="CP66" i="11"/>
  <c r="CZ66" i="11" s="1" a="1"/>
  <c r="CZ66" i="11" s="1"/>
  <c r="CU76" i="11"/>
  <c r="DE76" i="11" s="1" a="1"/>
  <c r="DE76" i="11" s="1"/>
  <c r="FF165" i="11"/>
  <c r="DG29" i="11"/>
  <c r="CU29" i="11"/>
  <c r="DE29" i="11" s="1" a="1"/>
  <c r="DE29" i="11" s="1"/>
  <c r="DH30" i="11"/>
  <c r="CM53" i="11"/>
  <c r="CW53" i="11" s="1" a="1"/>
  <c r="CW53" i="11" s="1"/>
  <c r="CN54" i="11"/>
  <c r="CX54" i="11" s="1" a="1"/>
  <c r="CX54" i="11" s="1"/>
  <c r="CU109" i="11"/>
  <c r="DE109" i="11" s="1" a="1"/>
  <c r="DE109" i="11" s="1"/>
  <c r="CU125" i="11"/>
  <c r="DE125" i="11" s="1" a="1"/>
  <c r="DE125" i="11" s="1"/>
  <c r="CU196" i="11"/>
  <c r="DE196" i="11" s="1" a="1"/>
  <c r="DE196" i="11" s="1"/>
  <c r="CU42" i="11"/>
  <c r="DE42" i="11" s="1" a="1"/>
  <c r="DE42" i="11" s="1"/>
  <c r="CS42" i="11"/>
  <c r="DC42" i="11" s="1" a="1"/>
  <c r="DC42" i="11" s="1"/>
  <c r="CQ45" i="11"/>
  <c r="DA45" i="11" s="1" a="1"/>
  <c r="DA45" i="11" s="1"/>
  <c r="DI53" i="11"/>
  <c r="FC167" i="11"/>
  <c r="FF62" i="11"/>
  <c r="FE142" i="11"/>
  <c r="CQ84" i="11"/>
  <c r="DA84" i="11" s="1" a="1"/>
  <c r="DA84" i="11" s="1"/>
  <c r="CO21" i="11"/>
  <c r="CY21" i="11" s="1" a="1"/>
  <c r="CY21" i="11" s="1"/>
  <c r="CO22" i="11"/>
  <c r="CY22" i="11" s="1" a="1"/>
  <c r="CY22" i="11" s="1"/>
  <c r="CP39" i="11"/>
  <c r="CZ39" i="11" s="1" a="1"/>
  <c r="CZ39" i="11" s="1"/>
  <c r="CN74" i="11"/>
  <c r="CX74" i="11" s="1" a="1"/>
  <c r="CX74" i="11" s="1"/>
  <c r="CU84" i="11"/>
  <c r="DE84" i="11" s="1" a="1"/>
  <c r="DE84" i="11" s="1"/>
  <c r="CL152" i="11"/>
  <c r="CV152" i="11" s="1" a="1"/>
  <c r="CV152" i="11" s="1"/>
  <c r="CM96" i="11"/>
  <c r="CW96" i="11" s="1" a="1"/>
  <c r="CW96" i="11" s="1"/>
  <c r="CN114" i="11"/>
  <c r="CX114" i="11" s="1" a="1"/>
  <c r="CX114" i="11" s="1"/>
  <c r="CP135" i="11"/>
  <c r="CZ135" i="11" s="1" a="1"/>
  <c r="CZ135" i="11" s="1"/>
  <c r="CQ152" i="11"/>
  <c r="DA152" i="11" s="1" a="1"/>
  <c r="DA152" i="11" s="1"/>
  <c r="CU19" i="11"/>
  <c r="DE19" i="11" s="1" a="1"/>
  <c r="DE19" i="11" s="1"/>
  <c r="CT112" i="11"/>
  <c r="DD112" i="11" s="1" a="1"/>
  <c r="DD112" i="11" s="1"/>
  <c r="CN177" i="11"/>
  <c r="CX177" i="11" s="1" a="1"/>
  <c r="CX177" i="11" s="1"/>
  <c r="CT184" i="11"/>
  <c r="DD184" i="11" s="1" a="1"/>
  <c r="DD184" i="11" s="1"/>
  <c r="CT186" i="11"/>
  <c r="DD186" i="11" s="1" a="1"/>
  <c r="DD186" i="11" s="1"/>
  <c r="CU188" i="11"/>
  <c r="DE188" i="11" s="1" a="1"/>
  <c r="DE188" i="11" s="1"/>
  <c r="CU192" i="11"/>
  <c r="DE192" i="11" s="1" a="1"/>
  <c r="DE192" i="11" s="1"/>
  <c r="CM204" i="11"/>
  <c r="CW204" i="11" s="1" a="1"/>
  <c r="CW204" i="11" s="1"/>
  <c r="FC155" i="11"/>
  <c r="FF15" i="11"/>
  <c r="FF102" i="11"/>
  <c r="FF166" i="11"/>
  <c r="FF175" i="11"/>
  <c r="FD37" i="11"/>
  <c r="FF41" i="11"/>
  <c r="FC41" i="11"/>
  <c r="FC105" i="11"/>
  <c r="FD141" i="11"/>
  <c r="FE145" i="11"/>
  <c r="FC145" i="11"/>
  <c r="FC193" i="11"/>
  <c r="FF30" i="11"/>
  <c r="FF164" i="11"/>
  <c r="FC120" i="11"/>
  <c r="FD164" i="11"/>
  <c r="FE176" i="11"/>
  <c r="FC200" i="11"/>
  <c r="FC23" i="11"/>
  <c r="FF31" i="11"/>
  <c r="FC47" i="11"/>
  <c r="FE55" i="11"/>
  <c r="FC63" i="11"/>
  <c r="FC87" i="11"/>
  <c r="FE143" i="11"/>
  <c r="FC199" i="11"/>
  <c r="FE22" i="11"/>
  <c r="FC22" i="11"/>
  <c r="FE94" i="11"/>
  <c r="FC174" i="11"/>
  <c r="FE16" i="11"/>
  <c r="FE189" i="11"/>
  <c r="FE60" i="11"/>
  <c r="FC68" i="11"/>
  <c r="FE76" i="11"/>
  <c r="FC204" i="11"/>
  <c r="FE35" i="11"/>
  <c r="FC75" i="11"/>
  <c r="FE83" i="11"/>
  <c r="FC83" i="11"/>
  <c r="FC91" i="11"/>
  <c r="FC106" i="11"/>
  <c r="FC170" i="11"/>
  <c r="FC186" i="11"/>
  <c r="CP175" i="11"/>
  <c r="CZ175" i="11" s="1" a="1"/>
  <c r="CZ175" i="11" s="1"/>
  <c r="CR177" i="11"/>
  <c r="DB177" i="11" s="1" a="1"/>
  <c r="DB177" i="11" s="1"/>
  <c r="CT183" i="11"/>
  <c r="DD183" i="11" s="1" a="1"/>
  <c r="DD183" i="11" s="1"/>
  <c r="CM111" i="11"/>
  <c r="CW111" i="11" s="1" a="1"/>
  <c r="CW111" i="11" s="1"/>
  <c r="CU111" i="11"/>
  <c r="DE111" i="11" s="1" a="1"/>
  <c r="DE111" i="11" s="1"/>
  <c r="CN112" i="11"/>
  <c r="CX112" i="11" s="1" a="1"/>
  <c r="CX112" i="11" s="1"/>
  <c r="CQ115" i="11"/>
  <c r="DA115" i="11" s="1" a="1"/>
  <c r="DA115" i="11" s="1"/>
  <c r="CN136" i="11"/>
  <c r="CX136" i="11" s="1" a="1"/>
  <c r="CX136" i="11" s="1"/>
  <c r="CO137" i="11"/>
  <c r="CY137" i="11" s="1" a="1"/>
  <c r="CY137" i="11" s="1"/>
  <c r="CO145" i="11"/>
  <c r="CY145" i="11" s="1" a="1"/>
  <c r="CY145" i="11" s="1"/>
  <c r="CP146" i="11"/>
  <c r="CZ146" i="11" s="1" a="1"/>
  <c r="CZ146" i="11" s="1"/>
  <c r="CR148" i="11"/>
  <c r="DB148" i="11" s="1" a="1"/>
  <c r="DB148" i="11" s="1"/>
  <c r="CU151" i="11"/>
  <c r="DE151" i="11" s="1" a="1"/>
  <c r="DE151" i="11" s="1"/>
  <c r="CN152" i="11"/>
  <c r="CX152" i="11" s="1" a="1"/>
  <c r="CX152" i="11" s="1"/>
  <c r="DQ152" i="11" s="1"/>
  <c r="CP154" i="11"/>
  <c r="CZ154" i="11" s="1" a="1"/>
  <c r="CZ154" i="11" s="1"/>
  <c r="CM159" i="11"/>
  <c r="CW159" i="11" s="1" a="1"/>
  <c r="CW159" i="11" s="1"/>
  <c r="CU159" i="11"/>
  <c r="DE159" i="11" s="1" a="1"/>
  <c r="DE159" i="11" s="1"/>
  <c r="CR172" i="11"/>
  <c r="DB172" i="11" s="1" a="1"/>
  <c r="DB172" i="11" s="1"/>
  <c r="CO185" i="11"/>
  <c r="CY185" i="11" s="1" a="1"/>
  <c r="CY185" i="11" s="1"/>
  <c r="CO193" i="11"/>
  <c r="CY193" i="11" s="1" a="1"/>
  <c r="CY193" i="11" s="1"/>
  <c r="CQ27" i="11"/>
  <c r="DA27" i="11" s="1" a="1"/>
  <c r="DA27" i="11" s="1"/>
  <c r="CN35" i="11"/>
  <c r="CX35" i="11" s="1" a="1"/>
  <c r="CX35" i="11" s="1"/>
  <c r="CS50" i="11"/>
  <c r="DC50" i="11" s="1" a="1"/>
  <c r="DC50" i="11" s="1"/>
  <c r="CN58" i="11"/>
  <c r="CX58" i="11" s="1" a="1"/>
  <c r="CX58" i="11" s="1"/>
  <c r="CP70" i="11"/>
  <c r="CZ70" i="11" s="1" a="1"/>
  <c r="CZ70" i="11" s="1"/>
  <c r="CQ83" i="11"/>
  <c r="DA83" i="11" s="1" a="1"/>
  <c r="DA83" i="11" s="1"/>
  <c r="CM88" i="11"/>
  <c r="CW88" i="11" s="1" a="1"/>
  <c r="CW88" i="11" s="1"/>
  <c r="CN91" i="11"/>
  <c r="CX91" i="11" s="1" a="1"/>
  <c r="CX91" i="11" s="1"/>
  <c r="CU136" i="11"/>
  <c r="DE136" i="11" s="1" a="1"/>
  <c r="DE136" i="11" s="1"/>
  <c r="CT144" i="11"/>
  <c r="DD144" i="11" s="1" a="1"/>
  <c r="DD144" i="11" s="1"/>
  <c r="DI68" i="11"/>
  <c r="CT201" i="11"/>
  <c r="DD201" i="11" s="1" a="1"/>
  <c r="DD201" i="11" s="1"/>
  <c r="CT175" i="11"/>
  <c r="DD175" i="11" s="1" a="1"/>
  <c r="DD175" i="11" s="1"/>
  <c r="CU176" i="11"/>
  <c r="DE176" i="11" s="1" a="1"/>
  <c r="DE176" i="11" s="1"/>
  <c r="FE182" i="11"/>
  <c r="FF19" i="11"/>
  <c r="FF56" i="11"/>
  <c r="FF103" i="11"/>
  <c r="FF158" i="11"/>
  <c r="FF167" i="11"/>
  <c r="FF176" i="11"/>
  <c r="FC25" i="11"/>
  <c r="FF49" i="11"/>
  <c r="FC121" i="11"/>
  <c r="FE153" i="11"/>
  <c r="FC153" i="11"/>
  <c r="FD205" i="11"/>
  <c r="FF11" i="11"/>
  <c r="FC19" i="11"/>
  <c r="FF196" i="11"/>
  <c r="FE64" i="11"/>
  <c r="FC176" i="11"/>
  <c r="FE31" i="11"/>
  <c r="FC31" i="11"/>
  <c r="FC79" i="11"/>
  <c r="FC95" i="11"/>
  <c r="FC191" i="11"/>
  <c r="FF22" i="11"/>
  <c r="FF101" i="11"/>
  <c r="FC46" i="11"/>
  <c r="FD50" i="11"/>
  <c r="FD178" i="11"/>
  <c r="FE198" i="11"/>
  <c r="FC16" i="11"/>
  <c r="FE37" i="11"/>
  <c r="FE36" i="11"/>
  <c r="FF44" i="11"/>
  <c r="FC52" i="11"/>
  <c r="FF84" i="11"/>
  <c r="FC100" i="11"/>
  <c r="FE59" i="11"/>
  <c r="FE26" i="11"/>
  <c r="FC90" i="11"/>
  <c r="FE112" i="11"/>
  <c r="FF85" i="11"/>
  <c r="FF141" i="11"/>
  <c r="FF168" i="11"/>
  <c r="FE25" i="11"/>
  <c r="FF33" i="11"/>
  <c r="FE57" i="11"/>
  <c r="FE65" i="11"/>
  <c r="FC73" i="11"/>
  <c r="FE105" i="11"/>
  <c r="FE113" i="11"/>
  <c r="FC137" i="11"/>
  <c r="FE161" i="11"/>
  <c r="FE136" i="11"/>
  <c r="FF124" i="11"/>
  <c r="FF156" i="11"/>
  <c r="FE32" i="11"/>
  <c r="FE80" i="11"/>
  <c r="FC136" i="11"/>
  <c r="FD180" i="11"/>
  <c r="FC184" i="11"/>
  <c r="FF86" i="11"/>
  <c r="FE111" i="11"/>
  <c r="FE119" i="11"/>
  <c r="FE127" i="11"/>
  <c r="FE199" i="11"/>
  <c r="FF26" i="11"/>
  <c r="FF77" i="11"/>
  <c r="FE38" i="11"/>
  <c r="FC38" i="11"/>
  <c r="FF46" i="11"/>
  <c r="FC70" i="11"/>
  <c r="FC126" i="11"/>
  <c r="FD130" i="11"/>
  <c r="FE134" i="11"/>
  <c r="FC182" i="11"/>
  <c r="FC190" i="11"/>
  <c r="FC198" i="11"/>
  <c r="FE101" i="11"/>
  <c r="FF28" i="11"/>
  <c r="FE44" i="11"/>
  <c r="FF68" i="11"/>
  <c r="FE132" i="11"/>
  <c r="FE91" i="11"/>
  <c r="FC131" i="11"/>
  <c r="FE139" i="11"/>
  <c r="FC163" i="11"/>
  <c r="FC179" i="11"/>
  <c r="FC195" i="11"/>
  <c r="FC42" i="11"/>
  <c r="FE122" i="11"/>
  <c r="FF29" i="11"/>
  <c r="FF64" i="11"/>
  <c r="FF133" i="11"/>
  <c r="FF151" i="11"/>
  <c r="FF160" i="11"/>
  <c r="FF197" i="11"/>
  <c r="FE33" i="11"/>
  <c r="FC65" i="11"/>
  <c r="FE129" i="11"/>
  <c r="FF188" i="11"/>
  <c r="FF24" i="11"/>
  <c r="FC72" i="11"/>
  <c r="FC128" i="11"/>
  <c r="FC144" i="11"/>
  <c r="FE168" i="11"/>
  <c r="FC168" i="11"/>
  <c r="FE174" i="11"/>
  <c r="FF63" i="11"/>
  <c r="FC103" i="11"/>
  <c r="FC111" i="11"/>
  <c r="FC159" i="11"/>
  <c r="FE183" i="11"/>
  <c r="FC94" i="11"/>
  <c r="FF8" i="11"/>
  <c r="FC21" i="11"/>
  <c r="FC53" i="11"/>
  <c r="FE61" i="11"/>
  <c r="FC77" i="11"/>
  <c r="FC93" i="11"/>
  <c r="FE181" i="11"/>
  <c r="FE68" i="11"/>
  <c r="FC172" i="11"/>
  <c r="FE43" i="11"/>
  <c r="FE107" i="11"/>
  <c r="FE171" i="11"/>
  <c r="FE203" i="11"/>
  <c r="FC26" i="11"/>
  <c r="FE50" i="11"/>
  <c r="FC74" i="11"/>
  <c r="FE152" i="11"/>
  <c r="FE195" i="11"/>
  <c r="FF134" i="11"/>
  <c r="FF143" i="11"/>
  <c r="FF152" i="11"/>
  <c r="FE49" i="11"/>
  <c r="FE169" i="11"/>
  <c r="FE205" i="11"/>
  <c r="FF116" i="11"/>
  <c r="FD84" i="11"/>
  <c r="FD188" i="11"/>
  <c r="FC192" i="11"/>
  <c r="FE18" i="11"/>
  <c r="FC39" i="11"/>
  <c r="FF55" i="11"/>
  <c r="FC55" i="11"/>
  <c r="FF71" i="11"/>
  <c r="FE79" i="11"/>
  <c r="FE95" i="11"/>
  <c r="FE167" i="11"/>
  <c r="FD203" i="11"/>
  <c r="FF17" i="11"/>
  <c r="FC17" i="11"/>
  <c r="FC86" i="11"/>
  <c r="FD114" i="11"/>
  <c r="FE126" i="11"/>
  <c r="FF13" i="11"/>
  <c r="FC61" i="11"/>
  <c r="FC85" i="11"/>
  <c r="FC109" i="11"/>
  <c r="FE125" i="11"/>
  <c r="FE149" i="11"/>
  <c r="FE28" i="11"/>
  <c r="FC28" i="11"/>
  <c r="FC44" i="11"/>
  <c r="FE92" i="11"/>
  <c r="FE124" i="11"/>
  <c r="FF27" i="11"/>
  <c r="FC67" i="11"/>
  <c r="FE99" i="11"/>
  <c r="FC99" i="11"/>
  <c r="FC50" i="11"/>
  <c r="FD62" i="11"/>
  <c r="FE114" i="11"/>
  <c r="FE194" i="11"/>
  <c r="CR124" i="11"/>
  <c r="DB124" i="11" s="1" a="1"/>
  <c r="DB124" i="11" s="1"/>
  <c r="CQ31" i="11"/>
  <c r="DA31" i="11" s="1" a="1"/>
  <c r="DA31" i="11" s="1"/>
  <c r="CS46" i="11"/>
  <c r="DC46" i="11" s="1" a="1"/>
  <c r="DC46" i="11" s="1"/>
  <c r="CP54" i="11"/>
  <c r="CZ54" i="11" s="1" a="1"/>
  <c r="CZ54" i="11" s="1"/>
  <c r="CS79" i="11"/>
  <c r="DC79" i="11" s="1" a="1"/>
  <c r="DC79" i="11" s="1"/>
  <c r="CQ87" i="11"/>
  <c r="DA87" i="11" s="1" a="1"/>
  <c r="DA87" i="11" s="1"/>
  <c r="CN106" i="11"/>
  <c r="CX106" i="11" s="1" a="1"/>
  <c r="CX106" i="11" s="1"/>
  <c r="CO121" i="11"/>
  <c r="CY121" i="11" s="1" a="1"/>
  <c r="CY121" i="11" s="1"/>
  <c r="CU139" i="11"/>
  <c r="DE139" i="11" s="1" a="1"/>
  <c r="DE139" i="11" s="1"/>
  <c r="CR149" i="11"/>
  <c r="DB149" i="11" s="1" a="1"/>
  <c r="DB149" i="11" s="1"/>
  <c r="FF70" i="11"/>
  <c r="FF199" i="11"/>
  <c r="FC49" i="11"/>
  <c r="FF57" i="11"/>
  <c r="FF89" i="11"/>
  <c r="FC89" i="11"/>
  <c r="FD117" i="11"/>
  <c r="FD36" i="11"/>
  <c r="FF80" i="11"/>
  <c r="FE96" i="11"/>
  <c r="FD140" i="11"/>
  <c r="FE184" i="11"/>
  <c r="FD204" i="11"/>
  <c r="FF54" i="11"/>
  <c r="FE62" i="11"/>
  <c r="FC62" i="11"/>
  <c r="FE70" i="11"/>
  <c r="FD82" i="11"/>
  <c r="FE86" i="11"/>
  <c r="FD146" i="11"/>
  <c r="FE166" i="11"/>
  <c r="FE117" i="11"/>
  <c r="FC133" i="11"/>
  <c r="FD161" i="11"/>
  <c r="FC165" i="11"/>
  <c r="FC173" i="11"/>
  <c r="FC92" i="11"/>
  <c r="FC108" i="11"/>
  <c r="FC132" i="11"/>
  <c r="FC156" i="11"/>
  <c r="FE180" i="11"/>
  <c r="FE27" i="11"/>
  <c r="FC171" i="11"/>
  <c r="FC203" i="11"/>
  <c r="FE58" i="11"/>
  <c r="FE90" i="11"/>
  <c r="FC114" i="11"/>
  <c r="FC122" i="11"/>
  <c r="FD126" i="11"/>
  <c r="FE130" i="11"/>
  <c r="FF73" i="11"/>
  <c r="FF109" i="11"/>
  <c r="FF127" i="11"/>
  <c r="FF136" i="11"/>
  <c r="FF145" i="11"/>
  <c r="FF173" i="11"/>
  <c r="FF182" i="11"/>
  <c r="FF191" i="11"/>
  <c r="FE97" i="11"/>
  <c r="FC97" i="11"/>
  <c r="FE185" i="11"/>
  <c r="FF16" i="11"/>
  <c r="FF61" i="11"/>
  <c r="FF108" i="11"/>
  <c r="FF140" i="11"/>
  <c r="FF172" i="11"/>
  <c r="FC56" i="11"/>
  <c r="FC152" i="11"/>
  <c r="FE10" i="11"/>
  <c r="FC18" i="11"/>
  <c r="FE71" i="11"/>
  <c r="FE159" i="11"/>
  <c r="FE175" i="11"/>
  <c r="FC175" i="11"/>
  <c r="FE157" i="11"/>
  <c r="FF78" i="11"/>
  <c r="FC78" i="11"/>
  <c r="FC102" i="11"/>
  <c r="FC134" i="11"/>
  <c r="FC29" i="11"/>
  <c r="FF37" i="11"/>
  <c r="FE45" i="11"/>
  <c r="FC181" i="11"/>
  <c r="FC189" i="11"/>
  <c r="FC205" i="11"/>
  <c r="FD32" i="11"/>
  <c r="FE116" i="11"/>
  <c r="FC116" i="11"/>
  <c r="FC27" i="11"/>
  <c r="FE131" i="11"/>
  <c r="FE106" i="11"/>
  <c r="FE146" i="11"/>
  <c r="FC146" i="11"/>
  <c r="FC162" i="11"/>
  <c r="FC178" i="11"/>
  <c r="FD190" i="11"/>
  <c r="FC194" i="11"/>
  <c r="CR28" i="11"/>
  <c r="DB28" i="11" s="1" a="1"/>
  <c r="DB28" i="11" s="1"/>
  <c r="CL53" i="11"/>
  <c r="CV53" i="11" s="1" a="1"/>
  <c r="CV53" i="11" s="1"/>
  <c r="DN61" i="11"/>
  <c r="DG62" i="11"/>
  <c r="CM61" i="11"/>
  <c r="CW61" i="11" s="1" a="1"/>
  <c r="CW61" i="11" s="1"/>
  <c r="DH135" i="11"/>
  <c r="CL173" i="11"/>
  <c r="CV173" i="11" s="1" a="1"/>
  <c r="CV173" i="11" s="1"/>
  <c r="CN20" i="11"/>
  <c r="CX20" i="11" s="1" a="1"/>
  <c r="CX20" i="11" s="1"/>
  <c r="CN21" i="11"/>
  <c r="CX21" i="11" s="1" a="1"/>
  <c r="CX21" i="11" s="1"/>
  <c r="DK29" i="11"/>
  <c r="CR30" i="11"/>
  <c r="DB30" i="11" s="1" a="1"/>
  <c r="DB30" i="11" s="1"/>
  <c r="DH37" i="11"/>
  <c r="CO38" i="11"/>
  <c r="CY38" i="11" s="1" a="1"/>
  <c r="CY38" i="11" s="1"/>
  <c r="CL39" i="11"/>
  <c r="CV39" i="11" s="1" a="1"/>
  <c r="CV39" i="11" s="1"/>
  <c r="CL155" i="11"/>
  <c r="CV155" i="11" s="1" a="1"/>
  <c r="CV155" i="11" s="1"/>
  <c r="CM141" i="11"/>
  <c r="CW141" i="11" s="1" a="1"/>
  <c r="CW141" i="11" s="1"/>
  <c r="CM165" i="11"/>
  <c r="CW165" i="11" s="1" a="1"/>
  <c r="CW165" i="11" s="1"/>
  <c r="CM44" i="11"/>
  <c r="CW44" i="11" s="1" a="1"/>
  <c r="CW44" i="11" s="1"/>
  <c r="CQ60" i="11"/>
  <c r="DA60" i="11" s="1" a="1"/>
  <c r="DA60" i="11" s="1"/>
  <c r="CO62" i="11"/>
  <c r="CY62" i="11" s="1" a="1"/>
  <c r="CY62" i="11" s="1"/>
  <c r="CP63" i="11"/>
  <c r="CZ63" i="11" s="1" a="1"/>
  <c r="CZ63" i="11" s="1"/>
  <c r="CM64" i="11"/>
  <c r="CW64" i="11" s="1" a="1"/>
  <c r="CW64" i="11" s="1"/>
  <c r="CM72" i="11"/>
  <c r="CW72" i="11" s="1" a="1"/>
  <c r="CW72" i="11" s="1"/>
  <c r="CR101" i="11"/>
  <c r="DB101" i="11" s="1" a="1"/>
  <c r="DB101" i="11" s="1"/>
  <c r="CS102" i="11"/>
  <c r="DC102" i="11" s="1" a="1"/>
  <c r="DC102" i="11" s="1"/>
  <c r="CQ108" i="11"/>
  <c r="DA108" i="11" s="1" a="1"/>
  <c r="DA108" i="11" s="1"/>
  <c r="CO126" i="11"/>
  <c r="CY126" i="11" s="1" a="1"/>
  <c r="CY126" i="11" s="1"/>
  <c r="CP127" i="11"/>
  <c r="CZ127" i="11" s="1" a="1"/>
  <c r="CZ127" i="11" s="1"/>
  <c r="CO169" i="11"/>
  <c r="CY169" i="11" s="1" a="1"/>
  <c r="CY169" i="11" s="1"/>
  <c r="CL135" i="11"/>
  <c r="CV135" i="11" s="1" a="1"/>
  <c r="CV135" i="11" s="1"/>
  <c r="FF177" i="11"/>
  <c r="CU46" i="11"/>
  <c r="DE46" i="11" s="1" a="1"/>
  <c r="DE46" i="11" s="1"/>
  <c r="CL69" i="11"/>
  <c r="CV69" i="11" s="1" a="1"/>
  <c r="CV69" i="11" s="1"/>
  <c r="CO23" i="11"/>
  <c r="CY23" i="11" s="1" a="1"/>
  <c r="CY23" i="11" s="1"/>
  <c r="CM188" i="11"/>
  <c r="CW188" i="11" s="1" a="1"/>
  <c r="CW188" i="11" s="1"/>
  <c r="CQ92" i="11"/>
  <c r="DA92" i="11" s="1" a="1"/>
  <c r="DA92" i="11" s="1"/>
  <c r="CP94" i="11"/>
  <c r="CZ94" i="11" s="1" a="1"/>
  <c r="CZ94" i="11" s="1"/>
  <c r="CT127" i="11"/>
  <c r="DD127" i="11" s="1" a="1"/>
  <c r="DD127" i="11" s="1"/>
  <c r="CR133" i="11"/>
  <c r="DB133" i="11" s="1" a="1"/>
  <c r="DB133" i="11" s="1"/>
  <c r="CN149" i="11"/>
  <c r="CX149" i="11" s="1" a="1"/>
  <c r="CX149" i="11" s="1"/>
  <c r="CT194" i="11"/>
  <c r="DD194" i="11" s="1" a="1"/>
  <c r="DD194" i="11" s="1"/>
  <c r="FE89" i="11"/>
  <c r="FD181" i="11"/>
  <c r="CU54" i="11"/>
  <c r="DE54" i="11" s="1" a="1"/>
  <c r="DE54" i="11" s="1"/>
  <c r="CS60" i="11"/>
  <c r="DC60" i="11" s="1" a="1"/>
  <c r="DC60" i="11" s="1"/>
  <c r="CU94" i="11"/>
  <c r="DE94" i="11" s="1" a="1"/>
  <c r="DE94" i="11" s="1"/>
  <c r="CM102" i="11"/>
  <c r="CW102" i="11" s="1" a="1"/>
  <c r="CW102" i="11" s="1"/>
  <c r="CR131" i="11"/>
  <c r="DB131" i="11" s="1" a="1"/>
  <c r="DB131" i="11" s="1"/>
  <c r="DN157" i="11"/>
  <c r="CU133" i="11"/>
  <c r="DE133" i="11" s="1" a="1"/>
  <c r="DE133" i="11" s="1"/>
  <c r="CL196" i="11"/>
  <c r="CV196" i="11" s="1" a="1"/>
  <c r="CV196" i="11" s="1"/>
  <c r="CM197" i="11"/>
  <c r="CW197" i="11" s="1" a="1"/>
  <c r="CW197" i="11" s="1"/>
  <c r="CM205" i="11"/>
  <c r="CW205" i="11" s="1" a="1"/>
  <c r="CW205" i="11" s="1"/>
  <c r="CS30" i="11"/>
  <c r="DC30" i="11" s="1" a="1"/>
  <c r="DC30" i="11" s="1"/>
  <c r="CP36" i="11"/>
  <c r="CZ36" i="11" s="1" a="1"/>
  <c r="CZ36" i="11" s="1"/>
  <c r="CP38" i="11"/>
  <c r="CZ38" i="11" s="1" a="1"/>
  <c r="CZ38" i="11" s="1"/>
  <c r="CM155" i="11"/>
  <c r="CW155" i="11" s="1" a="1"/>
  <c r="CW155" i="11" s="1"/>
  <c r="CM156" i="11"/>
  <c r="CW156" i="11" s="1" a="1"/>
  <c r="CW156" i="11" s="1"/>
  <c r="CP164" i="11"/>
  <c r="CZ164" i="11" s="1" a="1"/>
  <c r="CZ164" i="11" s="1"/>
  <c r="CQ172" i="11"/>
  <c r="DA172" i="11" s="1" a="1"/>
  <c r="DA172" i="11" s="1"/>
  <c r="FC33" i="11"/>
  <c r="FC57" i="11"/>
  <c r="DM45" i="11"/>
  <c r="DO30" i="11"/>
  <c r="CO64" i="11"/>
  <c r="CY64" i="11" s="1" a="1"/>
  <c r="CY64" i="11" s="1"/>
  <c r="CT60" i="11"/>
  <c r="DD60" i="11" s="1" a="1"/>
  <c r="DD60" i="11" s="1"/>
  <c r="CT92" i="11"/>
  <c r="DD92" i="11" s="1" a="1"/>
  <c r="DD92" i="11" s="1"/>
  <c r="CT117" i="11"/>
  <c r="DD117" i="11" s="1" a="1"/>
  <c r="DD117" i="11" s="1"/>
  <c r="CL189" i="11"/>
  <c r="CV189" i="11" s="1" a="1"/>
  <c r="CV189" i="11" s="1"/>
  <c r="CR102" i="11"/>
  <c r="DB102" i="11" s="1" a="1"/>
  <c r="DB102" i="11" s="1"/>
  <c r="CO125" i="11"/>
  <c r="CY125" i="11" s="1" a="1"/>
  <c r="CY125" i="11" s="1"/>
  <c r="CU181" i="11"/>
  <c r="DE181" i="11" s="1" a="1"/>
  <c r="DE181" i="11" s="1"/>
  <c r="CS184" i="11"/>
  <c r="DC184" i="11" s="1" a="1"/>
  <c r="DC184" i="11" s="1"/>
  <c r="FE19" i="11"/>
  <c r="CT21" i="11"/>
  <c r="DD21" i="11" s="1" a="1"/>
  <c r="DD21" i="11" s="1"/>
  <c r="CL44" i="11"/>
  <c r="CV44" i="11" s="1" a="1"/>
  <c r="CV44" i="11" s="1"/>
  <c r="CT149" i="11"/>
  <c r="DD149" i="11" s="1" a="1"/>
  <c r="DD149" i="11" s="1"/>
  <c r="CR155" i="11"/>
  <c r="DB155" i="11" s="1" a="1"/>
  <c r="DB155" i="11" s="1"/>
  <c r="CS156" i="11"/>
  <c r="DC156" i="11" s="1" a="1"/>
  <c r="DC156" i="11" s="1"/>
  <c r="DO149" i="11"/>
  <c r="CL156" i="11"/>
  <c r="CV156" i="11" s="1" a="1"/>
  <c r="CV156" i="11" s="1"/>
  <c r="CL136" i="11"/>
  <c r="CV136" i="11" s="1" a="1"/>
  <c r="CV136" i="11" s="1"/>
  <c r="CL42" i="11"/>
  <c r="CV42" i="11" s="1" a="1"/>
  <c r="CV42" i="11" s="1"/>
  <c r="FF25" i="11"/>
  <c r="FE81" i="11"/>
  <c r="CL54" i="11"/>
  <c r="CV54" i="11" s="1" a="1"/>
  <c r="CV54" i="11" s="1"/>
  <c r="CL85" i="11"/>
  <c r="CV85" i="11" s="1" a="1"/>
  <c r="CV85" i="11" s="1"/>
  <c r="CM37" i="11"/>
  <c r="CW37" i="11" s="1" a="1"/>
  <c r="CW37" i="11" s="1"/>
  <c r="CL60" i="11"/>
  <c r="CV60" i="11" s="1" a="1"/>
  <c r="CV60" i="11" s="1"/>
  <c r="CT205" i="11"/>
  <c r="DD205" i="11" s="1" a="1"/>
  <c r="DD205" i="11" s="1"/>
  <c r="CP28" i="11"/>
  <c r="CZ28" i="11" s="1" a="1"/>
  <c r="CZ28" i="11" s="1"/>
  <c r="CN36" i="11"/>
  <c r="CX36" i="11" s="1" a="1"/>
  <c r="CX36" i="11" s="1"/>
  <c r="CO165" i="11"/>
  <c r="CY165" i="11" s="1" a="1"/>
  <c r="CY165" i="11" s="1"/>
  <c r="CU117" i="11"/>
  <c r="DE117" i="11" s="1" a="1"/>
  <c r="DE117" i="11" s="1"/>
  <c r="CM73" i="11"/>
  <c r="CW73" i="11" s="1" a="1"/>
  <c r="CW73" i="11" s="1"/>
  <c r="CM92" i="11"/>
  <c r="CW92" i="11" s="1" a="1"/>
  <c r="CW92" i="11" s="1"/>
  <c r="CU100" i="11"/>
  <c r="DE100" i="11" s="1" a="1"/>
  <c r="DE100" i="11" s="1"/>
  <c r="CM131" i="11"/>
  <c r="CW131" i="11" s="1" a="1"/>
  <c r="CW131" i="11" s="1"/>
  <c r="CL134" i="11"/>
  <c r="CV134" i="11" s="1" a="1"/>
  <c r="CV134" i="11" s="1"/>
  <c r="CN157" i="11"/>
  <c r="CX157" i="11" s="1" a="1"/>
  <c r="CX157" i="11" s="1"/>
  <c r="CP167" i="11"/>
  <c r="CZ167" i="11" s="1" a="1"/>
  <c r="CZ167" i="11" s="1"/>
  <c r="FE200" i="11"/>
  <c r="FE87" i="11"/>
  <c r="CT30" i="11"/>
  <c r="DD30" i="11" s="1" a="1"/>
  <c r="DD30" i="11" s="1"/>
  <c r="CS37" i="11"/>
  <c r="DC37" i="11" s="1" a="1"/>
  <c r="DC37" i="11" s="1"/>
  <c r="CT45" i="11"/>
  <c r="DD45" i="11" s="1" a="1"/>
  <c r="DD45" i="11" s="1"/>
  <c r="CL77" i="11"/>
  <c r="CV77" i="11" s="1" a="1"/>
  <c r="CV77" i="11" s="1"/>
  <c r="CN86" i="11"/>
  <c r="CX86" i="11" s="1" a="1"/>
  <c r="CX86" i="11" s="1"/>
  <c r="CL100" i="11"/>
  <c r="CV100" i="11" s="1" a="1"/>
  <c r="CV100" i="11" s="1"/>
  <c r="DQ100" i="11" s="1"/>
  <c r="CL63" i="11"/>
  <c r="CV63" i="11" s="1" a="1"/>
  <c r="CV63" i="11" s="1"/>
  <c r="CL116" i="11"/>
  <c r="CV116" i="11" s="1" a="1"/>
  <c r="CV116" i="11" s="1"/>
  <c r="CU157" i="11"/>
  <c r="DE157" i="11" s="1" a="1"/>
  <c r="DE157" i="11" s="1"/>
  <c r="CL180" i="11"/>
  <c r="CV180" i="11" s="1" a="1"/>
  <c r="CV180" i="11" s="1"/>
  <c r="CM76" i="11"/>
  <c r="CW76" i="11" s="1" a="1"/>
  <c r="CW76" i="11" s="1"/>
  <c r="FE121" i="11"/>
  <c r="CQ204" i="11"/>
  <c r="DA204" i="11" s="1" a="1"/>
  <c r="DA204" i="11" s="1"/>
  <c r="CM175" i="11"/>
  <c r="CW175" i="11" s="1" a="1"/>
  <c r="CW175" i="11" s="1"/>
  <c r="CU28" i="11"/>
  <c r="DE28" i="11" s="1" a="1"/>
  <c r="DE28" i="11" s="1"/>
  <c r="CR38" i="11"/>
  <c r="DB38" i="11" s="1" a="1"/>
  <c r="DB38" i="11" s="1"/>
  <c r="CN40" i="11"/>
  <c r="CX40" i="11" s="1" a="1"/>
  <c r="CX40" i="11" s="1"/>
  <c r="CN154" i="11"/>
  <c r="CX154" i="11" s="1" a="1"/>
  <c r="CX154" i="11" s="1"/>
  <c r="DI155" i="11"/>
  <c r="CO157" i="11"/>
  <c r="CY157" i="11" s="1" a="1"/>
  <c r="CY157" i="11" s="1"/>
  <c r="CP159" i="11"/>
  <c r="CZ159" i="11" s="1" a="1"/>
  <c r="CZ159" i="11" s="1"/>
  <c r="CQ160" i="11"/>
  <c r="DA160" i="11" s="1" a="1"/>
  <c r="DA160" i="11" s="1"/>
  <c r="CR165" i="11"/>
  <c r="DB165" i="11" s="1" a="1"/>
  <c r="DB165" i="11" s="1"/>
  <c r="DO172" i="11"/>
  <c r="CQ197" i="11"/>
  <c r="DA197" i="11" s="1" a="1"/>
  <c r="DA197" i="11" s="1"/>
  <c r="CO164" i="11"/>
  <c r="CY164" i="11" s="1" a="1"/>
  <c r="CY164" i="11" s="1"/>
  <c r="CR167" i="11"/>
  <c r="DB167" i="11" s="1" a="1"/>
  <c r="DB167" i="11" s="1"/>
  <c r="CM48" i="11"/>
  <c r="CW48" i="11" s="1" a="1"/>
  <c r="CW48" i="11" s="1"/>
  <c r="CM139" i="11"/>
  <c r="CW139" i="11" s="1" a="1"/>
  <c r="CW139" i="11" s="1"/>
  <c r="CL143" i="11"/>
  <c r="CV143" i="11" s="1" a="1"/>
  <c r="CV143" i="11" s="1"/>
  <c r="DQ143" i="11" s="1"/>
  <c r="CN181" i="11"/>
  <c r="CX181" i="11" s="1" a="1"/>
  <c r="CX181" i="11" s="1"/>
  <c r="CR192" i="11"/>
  <c r="DB192" i="11" s="1" a="1"/>
  <c r="DB192" i="11" s="1"/>
  <c r="DI193" i="11"/>
  <c r="CN59" i="11"/>
  <c r="CX59" i="11" s="1" a="1"/>
  <c r="CX59" i="11" s="1"/>
  <c r="CM66" i="11"/>
  <c r="CW66" i="11" s="1" a="1"/>
  <c r="CW66" i="11" s="1"/>
  <c r="CU66" i="11"/>
  <c r="DE66" i="11" s="1" a="1"/>
  <c r="DE66" i="11" s="1"/>
  <c r="CR79" i="11"/>
  <c r="DB79" i="11" s="1" a="1"/>
  <c r="DB79" i="11" s="1"/>
  <c r="CU122" i="11"/>
  <c r="DE122" i="11" s="1" a="1"/>
  <c r="DE122" i="11" s="1"/>
  <c r="CM146" i="11"/>
  <c r="CW146" i="11" s="1" a="1"/>
  <c r="CW146" i="11" s="1"/>
  <c r="CS152" i="11"/>
  <c r="DC152" i="11" s="1" a="1"/>
  <c r="DC152" i="11" s="1"/>
  <c r="CM177" i="11"/>
  <c r="CW177" i="11" s="1" a="1"/>
  <c r="CW177" i="11" s="1"/>
  <c r="CS185" i="11"/>
  <c r="DC185" i="11" s="1" a="1"/>
  <c r="DC185" i="11" s="1"/>
  <c r="CS186" i="11"/>
  <c r="DC186" i="11" s="1" a="1"/>
  <c r="DC186" i="11" s="1"/>
  <c r="CT187" i="11"/>
  <c r="DD187" i="11" s="1" a="1"/>
  <c r="DD187" i="11" s="1"/>
  <c r="CT192" i="11"/>
  <c r="DD192" i="11" s="1" a="1"/>
  <c r="DD192" i="11" s="1"/>
  <c r="CU112" i="11"/>
  <c r="DE112" i="11" s="1" a="1"/>
  <c r="DE112" i="11" s="1"/>
  <c r="CU115" i="11"/>
  <c r="DE115" i="11" s="1" a="1"/>
  <c r="DE115" i="11" s="1"/>
  <c r="CU116" i="11"/>
  <c r="DE116" i="11" s="1" a="1"/>
  <c r="DE116" i="11" s="1"/>
  <c r="CQ117" i="11"/>
  <c r="DA117" i="11" s="1" a="1"/>
  <c r="DA117" i="11" s="1"/>
  <c r="CQ119" i="11"/>
  <c r="DA119" i="11" s="1" a="1"/>
  <c r="DA119" i="11" s="1"/>
  <c r="FF205" i="11"/>
  <c r="FD45" i="11"/>
  <c r="FD69" i="11"/>
  <c r="FD101" i="11"/>
  <c r="FC201" i="11"/>
  <c r="FC32" i="11"/>
  <c r="FC88" i="11"/>
  <c r="FE192" i="11"/>
  <c r="FF115" i="11"/>
  <c r="FF147" i="11"/>
  <c r="FF179" i="11"/>
  <c r="FE23" i="11"/>
  <c r="FC71" i="11"/>
  <c r="FE135" i="11"/>
  <c r="FE191" i="11"/>
  <c r="CL98" i="11"/>
  <c r="CV98" i="11" s="1" a="1"/>
  <c r="CV98" i="11" s="1"/>
  <c r="CM144" i="11"/>
  <c r="CW144" i="11" s="1" a="1"/>
  <c r="CW144" i="11" s="1"/>
  <c r="CO147" i="11"/>
  <c r="CY147" i="11" s="1" a="1"/>
  <c r="CY147" i="11" s="1"/>
  <c r="CU58" i="11"/>
  <c r="DE58" i="11" s="1" a="1"/>
  <c r="DE58" i="11" s="1"/>
  <c r="CL121" i="11"/>
  <c r="CV121" i="11" s="1" a="1"/>
  <c r="CV121" i="11" s="1"/>
  <c r="CR143" i="11"/>
  <c r="DB143" i="11" s="1" a="1"/>
  <c r="DB143" i="11" s="1"/>
  <c r="CP139" i="11"/>
  <c r="CZ139" i="11" s="1" a="1"/>
  <c r="CZ139" i="11" s="1"/>
  <c r="CQ143" i="11"/>
  <c r="DA143" i="11" s="1" a="1"/>
  <c r="DA143" i="11" s="1"/>
  <c r="CS146" i="11"/>
  <c r="DC146" i="11" s="1" a="1"/>
  <c r="DC146" i="11" s="1"/>
  <c r="CP147" i="11"/>
  <c r="CZ147" i="11" s="1" a="1"/>
  <c r="CZ147" i="11" s="1"/>
  <c r="CQ151" i="11"/>
  <c r="DA151" i="11" s="1" a="1"/>
  <c r="DA151" i="11" s="1"/>
  <c r="CL106" i="11"/>
  <c r="CV106" i="11" s="1" a="1"/>
  <c r="CV106" i="11" s="1"/>
  <c r="CL150" i="11"/>
  <c r="CV150" i="11" s="1" a="1"/>
  <c r="CV150" i="11" s="1"/>
  <c r="CT190" i="11"/>
  <c r="DD190" i="11" s="1" a="1"/>
  <c r="DD190" i="11" s="1"/>
  <c r="FF142" i="11"/>
  <c r="FD29" i="11"/>
  <c r="FD133" i="11"/>
  <c r="FE11" i="11"/>
  <c r="FC14" i="11"/>
  <c r="FC48" i="11"/>
  <c r="FF39" i="11"/>
  <c r="FF79" i="11"/>
  <c r="FE30" i="11"/>
  <c r="FF100" i="11"/>
  <c r="CU193" i="11"/>
  <c r="DE193" i="11" s="1" a="1"/>
  <c r="DE193" i="11" s="1"/>
  <c r="CO196" i="11"/>
  <c r="CY196" i="11" s="1" a="1"/>
  <c r="CY196" i="11" s="1"/>
  <c r="CT39" i="11"/>
  <c r="DD39" i="11" s="1" a="1"/>
  <c r="DD39" i="11" s="1"/>
  <c r="CQ44" i="11"/>
  <c r="DA44" i="11" s="1" a="1"/>
  <c r="DA44" i="11" s="1"/>
  <c r="CS62" i="11"/>
  <c r="DC62" i="11" s="1" a="1"/>
  <c r="DC62" i="11" s="1"/>
  <c r="CN67" i="11"/>
  <c r="CX67" i="11" s="1" a="1"/>
  <c r="CX67" i="11" s="1"/>
  <c r="CS73" i="11"/>
  <c r="DC73" i="11" s="1" a="1"/>
  <c r="DC73" i="11" s="1"/>
  <c r="CP76" i="11"/>
  <c r="CZ76" i="11" s="1" a="1"/>
  <c r="CZ76" i="11" s="1"/>
  <c r="CM83" i="11"/>
  <c r="CW83" i="11" s="1" a="1"/>
  <c r="CW83" i="11" s="1"/>
  <c r="CL57" i="11"/>
  <c r="CV57" i="11" s="1" a="1"/>
  <c r="CV57" i="11" s="1"/>
  <c r="CT95" i="11"/>
  <c r="DD95" i="11" s="1" a="1"/>
  <c r="DD95" i="11" s="1"/>
  <c r="CR96" i="11"/>
  <c r="DB96" i="11" s="1" a="1"/>
  <c r="DB96" i="11" s="1"/>
  <c r="CO98" i="11"/>
  <c r="CY98" i="11" s="1" a="1"/>
  <c r="CY98" i="11" s="1"/>
  <c r="CP99" i="11"/>
  <c r="CZ99" i="11" s="1" a="1"/>
  <c r="CZ99" i="11" s="1"/>
  <c r="CN104" i="11"/>
  <c r="CX104" i="11" s="1" a="1"/>
  <c r="CX104" i="11" s="1"/>
  <c r="CM176" i="11"/>
  <c r="CW176" i="11" s="1" a="1"/>
  <c r="CW176" i="11" s="1"/>
  <c r="CM143" i="11"/>
  <c r="CW143" i="11" s="1" a="1"/>
  <c r="CW143" i="11" s="1"/>
  <c r="CU143" i="11"/>
  <c r="DE143" i="11" s="1" a="1"/>
  <c r="DE143" i="11" s="1"/>
  <c r="CU16" i="11"/>
  <c r="DE16" i="11" s="1" a="1"/>
  <c r="DE16" i="11" s="1"/>
  <c r="CO18" i="11"/>
  <c r="CY18" i="11" s="1" a="1"/>
  <c r="CY18" i="11" s="1"/>
  <c r="CO17" i="11"/>
  <c r="CY17" i="11" s="1" a="1"/>
  <c r="CY17" i="11" s="1"/>
  <c r="CQ19" i="11"/>
  <c r="DA19" i="11" s="1" a="1"/>
  <c r="DA19" i="11" s="1"/>
  <c r="CO16" i="11"/>
  <c r="CY16" i="11" s="1" a="1"/>
  <c r="CY16" i="11" s="1"/>
  <c r="CT65" i="11"/>
  <c r="DD65" i="11" s="1" a="1"/>
  <c r="DD65" i="11" s="1"/>
  <c r="CQ158" i="11"/>
  <c r="DA158" i="11" s="1" a="1"/>
  <c r="DA158" i="11" s="1"/>
  <c r="CU202" i="11"/>
  <c r="DE202" i="11" s="1" a="1"/>
  <c r="DE202" i="11" s="1"/>
  <c r="CN193" i="11"/>
  <c r="CX193" i="11" s="1" a="1"/>
  <c r="CX193" i="11" s="1"/>
  <c r="CP195" i="11"/>
  <c r="CZ195" i="11" s="1" a="1"/>
  <c r="CZ195" i="11" s="1"/>
  <c r="CU205" i="11"/>
  <c r="DE205" i="11" s="1" a="1"/>
  <c r="DE205" i="11" s="1"/>
  <c r="FF125" i="11"/>
  <c r="FF198" i="11"/>
  <c r="FD21" i="11"/>
  <c r="FD77" i="11"/>
  <c r="FD157" i="11"/>
  <c r="FC185" i="11"/>
  <c r="FD189" i="11"/>
  <c r="FE56" i="11"/>
  <c r="FE104" i="11"/>
  <c r="FE39" i="11"/>
  <c r="FF122" i="11"/>
  <c r="FF154" i="11"/>
  <c r="CT169" i="11"/>
  <c r="DD169" i="11" s="1" a="1"/>
  <c r="DD169" i="11" s="1"/>
  <c r="CT177" i="11"/>
  <c r="DD177" i="11" s="1" a="1"/>
  <c r="DD177" i="11" s="1"/>
  <c r="CN51" i="11"/>
  <c r="CX51" i="11" s="1" a="1"/>
  <c r="CX51" i="11" s="1"/>
  <c r="CS41" i="11"/>
  <c r="DC41" i="11" s="1" a="1"/>
  <c r="DC41" i="11" s="1"/>
  <c r="CQ47" i="11"/>
  <c r="DA47" i="11" s="1" a="1"/>
  <c r="DA47" i="11" s="1"/>
  <c r="CR48" i="11"/>
  <c r="DB48" i="11" s="1" a="1"/>
  <c r="DB48" i="11" s="1"/>
  <c r="CO51" i="11"/>
  <c r="CY51" i="11" s="1" a="1"/>
  <c r="CY51" i="11" s="1"/>
  <c r="DH53" i="11"/>
  <c r="CR109" i="11"/>
  <c r="DB109" i="11" s="1" a="1"/>
  <c r="DB109" i="11" s="1"/>
  <c r="CT111" i="11"/>
  <c r="DD111" i="11" s="1" a="1"/>
  <c r="DD111" i="11" s="1"/>
  <c r="CS114" i="11"/>
  <c r="DC114" i="11" s="1" a="1"/>
  <c r="DC114" i="11" s="1"/>
  <c r="CT115" i="11"/>
  <c r="DD115" i="11" s="1" a="1"/>
  <c r="DD115" i="11" s="1"/>
  <c r="CO117" i="11"/>
  <c r="CY117" i="11" s="1" a="1"/>
  <c r="CY117" i="11" s="1"/>
  <c r="CP119" i="11"/>
  <c r="CZ119" i="11" s="1" a="1"/>
  <c r="CZ119" i="11" s="1"/>
  <c r="CM35" i="11"/>
  <c r="CW35" i="11" s="1" a="1"/>
  <c r="CW35" i="11" s="1"/>
  <c r="CU40" i="11"/>
  <c r="DE40" i="11" s="1" a="1"/>
  <c r="DE40" i="11" s="1"/>
  <c r="CU43" i="11"/>
  <c r="DE43" i="11" s="1" a="1"/>
  <c r="DE43" i="11" s="1"/>
  <c r="CR46" i="11"/>
  <c r="DB46" i="11" s="1" a="1"/>
  <c r="DB46" i="11" s="1"/>
  <c r="CS47" i="11"/>
  <c r="DC47" i="11" s="1" a="1"/>
  <c r="DC47" i="11" s="1"/>
  <c r="CS48" i="11"/>
  <c r="DC48" i="11" s="1" a="1"/>
  <c r="DC48" i="11" s="1"/>
  <c r="CP51" i="11"/>
  <c r="CZ51" i="11" s="1" a="1"/>
  <c r="CZ51" i="11" s="1"/>
  <c r="DJ52" i="11"/>
  <c r="CO54" i="11"/>
  <c r="CY54" i="11" s="1" a="1"/>
  <c r="CY54" i="11" s="1"/>
  <c r="CP55" i="11"/>
  <c r="CZ55" i="11" s="1" a="1"/>
  <c r="CZ55" i="11" s="1"/>
  <c r="CM56" i="11"/>
  <c r="CW56" i="11" s="1" a="1"/>
  <c r="CW56" i="11" s="1"/>
  <c r="CM59" i="11"/>
  <c r="CW59" i="11" s="1" a="1"/>
  <c r="CW59" i="11" s="1"/>
  <c r="CU64" i="11"/>
  <c r="DE64" i="11" s="1" a="1"/>
  <c r="DE64" i="11" s="1"/>
  <c r="CS66" i="11"/>
  <c r="DC66" i="11" s="1" a="1"/>
  <c r="DC66" i="11" s="1"/>
  <c r="CP67" i="11"/>
  <c r="CZ67" i="11" s="1" a="1"/>
  <c r="CZ67" i="11" s="1"/>
  <c r="CP68" i="11"/>
  <c r="CZ68" i="11" s="1" a="1"/>
  <c r="CZ68" i="11" s="1"/>
  <c r="CO70" i="11"/>
  <c r="CY70" i="11" s="1" a="1"/>
  <c r="CY70" i="11" s="1"/>
  <c r="CU74" i="11"/>
  <c r="DE74" i="11" s="1" a="1"/>
  <c r="DE74" i="11" s="1"/>
  <c r="CS78" i="11"/>
  <c r="DC78" i="11" s="1" a="1"/>
  <c r="DC78" i="11" s="1"/>
  <c r="CQ79" i="11"/>
  <c r="DA79" i="11" s="1" a="1"/>
  <c r="DA79" i="11" s="1"/>
  <c r="CR81" i="11"/>
  <c r="DB81" i="11" s="1" a="1"/>
  <c r="DB81" i="11" s="1"/>
  <c r="CS82" i="11"/>
  <c r="DC82" i="11" s="1" a="1"/>
  <c r="DC82" i="11" s="1"/>
  <c r="CP83" i="11"/>
  <c r="CZ83" i="11" s="1" a="1"/>
  <c r="CZ83" i="11" s="1"/>
  <c r="CO85" i="11"/>
  <c r="CY85" i="11" s="1" a="1"/>
  <c r="CY85" i="11" s="1"/>
  <c r="CP87" i="11"/>
  <c r="CZ87" i="11" s="1" a="1"/>
  <c r="CZ87" i="11" s="1"/>
  <c r="CM172" i="11"/>
  <c r="CW172" i="11" s="1" a="1"/>
  <c r="CW172" i="11" s="1"/>
  <c r="CQ123" i="11"/>
  <c r="DA123" i="11" s="1" a="1"/>
  <c r="DA123" i="11" s="1"/>
  <c r="CM127" i="11"/>
  <c r="CW127" i="11" s="1" a="1"/>
  <c r="CW127" i="11" s="1"/>
  <c r="CQ131" i="11"/>
  <c r="DA131" i="11" s="1" a="1"/>
  <c r="DA131" i="11" s="1"/>
  <c r="CM135" i="11"/>
  <c r="CW135" i="11" s="1" a="1"/>
  <c r="CW135" i="11" s="1"/>
  <c r="CU135" i="11"/>
  <c r="DE135" i="11" s="1" a="1"/>
  <c r="DE135" i="11" s="1"/>
  <c r="CQ139" i="11"/>
  <c r="DA139" i="11" s="1" a="1"/>
  <c r="DA139" i="11" s="1"/>
  <c r="CR140" i="11"/>
  <c r="DB140" i="11" s="1" a="1"/>
  <c r="DB140" i="11" s="1"/>
  <c r="CS141" i="11"/>
  <c r="DC141" i="11" s="1" a="1"/>
  <c r="DC141" i="11" s="1"/>
  <c r="CL190" i="11"/>
  <c r="CV190" i="11" s="1" a="1"/>
  <c r="CV190" i="11" s="1"/>
  <c r="CM199" i="11"/>
  <c r="CW199" i="11" s="1" a="1"/>
  <c r="CW199" i="11" s="1"/>
  <c r="CU199" i="11"/>
  <c r="DE199" i="11" s="1" a="1"/>
  <c r="DE199" i="11" s="1"/>
  <c r="CM20" i="11"/>
  <c r="CW20" i="11" s="1" a="1"/>
  <c r="CW20" i="11" s="1"/>
  <c r="CS24" i="11"/>
  <c r="DC24" i="11" s="1" a="1"/>
  <c r="DC24" i="11" s="1"/>
  <c r="CS25" i="11"/>
  <c r="DC25" i="11" s="1" a="1"/>
  <c r="DC25" i="11" s="1"/>
  <c r="CS26" i="11"/>
  <c r="DC26" i="11" s="1" a="1"/>
  <c r="DC26" i="11" s="1"/>
  <c r="CO29" i="11"/>
  <c r="CY29" i="11" s="1" a="1"/>
  <c r="CY29" i="11" s="1"/>
  <c r="CP30" i="11"/>
  <c r="CZ30" i="11" s="1" a="1"/>
  <c r="CZ30" i="11" s="1"/>
  <c r="CM32" i="11"/>
  <c r="CW32" i="11" s="1" a="1"/>
  <c r="CW32" i="11" s="1"/>
  <c r="CM33" i="11"/>
  <c r="CW33" i="11" s="1" a="1"/>
  <c r="CW33" i="11" s="1"/>
  <c r="CN34" i="11"/>
  <c r="CX34" i="11" s="1" a="1"/>
  <c r="CX34" i="11" s="1"/>
  <c r="CM36" i="11"/>
  <c r="CW36" i="11" s="1" a="1"/>
  <c r="CW36" i="11" s="1"/>
  <c r="CU41" i="11"/>
  <c r="DE41" i="11" s="1" a="1"/>
  <c r="DE41" i="11" s="1"/>
  <c r="CR45" i="11"/>
  <c r="DB45" i="11" s="1" a="1"/>
  <c r="DB45" i="11" s="1"/>
  <c r="CT47" i="11"/>
  <c r="DD47" i="11" s="1" a="1"/>
  <c r="DD47" i="11" s="1"/>
  <c r="CT48" i="11"/>
  <c r="DD48" i="11" s="1" a="1"/>
  <c r="DD48" i="11" s="1"/>
  <c r="CR49" i="11"/>
  <c r="DB49" i="11" s="1" a="1"/>
  <c r="DB49" i="11" s="1"/>
  <c r="CT51" i="11"/>
  <c r="DD51" i="11" s="1" a="1"/>
  <c r="DD51" i="11" s="1"/>
  <c r="CQ52" i="11"/>
  <c r="DA52" i="11" s="1" a="1"/>
  <c r="DA52" i="11" s="1"/>
  <c r="CQ53" i="11"/>
  <c r="DA53" i="11" s="1" a="1"/>
  <c r="DA53" i="11" s="1"/>
  <c r="CQ55" i="11"/>
  <c r="DA55" i="11" s="1" a="1"/>
  <c r="DA55" i="11" s="1"/>
  <c r="CQ56" i="11"/>
  <c r="DA56" i="11" s="1" a="1"/>
  <c r="DA56" i="11" s="1"/>
  <c r="CO57" i="11"/>
  <c r="CY57" i="11" s="1" a="1"/>
  <c r="CY57" i="11" s="1"/>
  <c r="CO59" i="11"/>
  <c r="CY59" i="11" s="1" a="1"/>
  <c r="CY59" i="11" s="1"/>
  <c r="CN60" i="11"/>
  <c r="CX60" i="11" s="1" a="1"/>
  <c r="CX60" i="11" s="1"/>
  <c r="CN61" i="11"/>
  <c r="CX61" i="11" s="1" a="1"/>
  <c r="CX61" i="11" s="1"/>
  <c r="CT67" i="11"/>
  <c r="DD67" i="11" s="1" a="1"/>
  <c r="DD67" i="11" s="1"/>
  <c r="CQ69" i="11"/>
  <c r="DA69" i="11" s="1" a="1"/>
  <c r="DA69" i="11" s="1"/>
  <c r="CU75" i="11"/>
  <c r="DE75" i="11" s="1" a="1"/>
  <c r="DE75" i="11" s="1"/>
  <c r="CS80" i="11"/>
  <c r="DC80" i="11" s="1" a="1"/>
  <c r="DC80" i="11" s="1"/>
  <c r="CS81" i="11"/>
  <c r="DC81" i="11" s="1" a="1"/>
  <c r="DC81" i="11" s="1"/>
  <c r="CT82" i="11"/>
  <c r="DD82" i="11" s="1" a="1"/>
  <c r="DD82" i="11" s="1"/>
  <c r="CP84" i="11"/>
  <c r="CZ84" i="11" s="1" a="1"/>
  <c r="CZ84" i="11" s="1"/>
  <c r="CQ85" i="11"/>
  <c r="DA85" i="11" s="1" a="1"/>
  <c r="DA85" i="11" s="1"/>
  <c r="CR86" i="11"/>
  <c r="DB86" i="11" s="1" a="1"/>
  <c r="DB86" i="11" s="1"/>
  <c r="CM89" i="11"/>
  <c r="CW89" i="11" s="1" a="1"/>
  <c r="CW89" i="11" s="1"/>
  <c r="CU95" i="11"/>
  <c r="DE95" i="11" s="1" a="1"/>
  <c r="DE95" i="11" s="1"/>
  <c r="CS96" i="11"/>
  <c r="DC96" i="11" s="1" a="1"/>
  <c r="DC96" i="11" s="1"/>
  <c r="CS97" i="11"/>
  <c r="DC97" i="11" s="1" a="1"/>
  <c r="DC97" i="11" s="1"/>
  <c r="CT99" i="11"/>
  <c r="DD99" i="11" s="1" a="1"/>
  <c r="DD99" i="11" s="1"/>
  <c r="CQ100" i="11"/>
  <c r="DA100" i="11" s="1" a="1"/>
  <c r="DA100" i="11" s="1"/>
  <c r="CP101" i="11"/>
  <c r="CZ101" i="11" s="1" a="1"/>
  <c r="CZ101" i="11" s="1"/>
  <c r="CQ103" i="11"/>
  <c r="DA103" i="11" s="1" a="1"/>
  <c r="DA103" i="11" s="1"/>
  <c r="CQ104" i="11"/>
  <c r="DA104" i="11" s="1" a="1"/>
  <c r="DA104" i="11" s="1"/>
  <c r="CM105" i="11"/>
  <c r="CW105" i="11" s="1" a="1"/>
  <c r="CW105" i="11" s="1"/>
  <c r="CO107" i="11"/>
  <c r="CY107" i="11" s="1" a="1"/>
  <c r="CY107" i="11" s="1"/>
  <c r="CU113" i="11"/>
  <c r="DE113" i="11" s="1" a="1"/>
  <c r="DE113" i="11" s="1"/>
  <c r="CR118" i="11"/>
  <c r="DB118" i="11" s="1" a="1"/>
  <c r="DB118" i="11" s="1"/>
  <c r="CR119" i="11"/>
  <c r="DB119" i="11" s="1" a="1"/>
  <c r="DB119" i="11" s="1"/>
  <c r="CR120" i="11"/>
  <c r="DB120" i="11" s="1" a="1"/>
  <c r="DB120" i="11" s="1"/>
  <c r="CN122" i="11"/>
  <c r="CX122" i="11" s="1" a="1"/>
  <c r="CX122" i="11" s="1"/>
  <c r="CN123" i="11"/>
  <c r="CX123" i="11" s="1" a="1"/>
  <c r="CX123" i="11" s="1"/>
  <c r="CN124" i="11"/>
  <c r="CX124" i="11" s="1" a="1"/>
  <c r="CX124" i="11" s="1"/>
  <c r="CU140" i="11"/>
  <c r="DE140" i="11" s="1" a="1"/>
  <c r="DE140" i="11" s="1"/>
  <c r="CT142" i="11"/>
  <c r="DD142" i="11" s="1" a="1"/>
  <c r="DD142" i="11" s="1"/>
  <c r="CT143" i="11"/>
  <c r="DD143" i="11" s="1" a="1"/>
  <c r="DD143" i="11" s="1"/>
  <c r="CU145" i="11"/>
  <c r="DE145" i="11" s="1" a="1"/>
  <c r="DE145" i="11" s="1"/>
  <c r="CT147" i="11"/>
  <c r="DD147" i="11" s="1" a="1"/>
  <c r="DD147" i="11" s="1"/>
  <c r="CQ148" i="11"/>
  <c r="DA148" i="11" s="1" a="1"/>
  <c r="DA148" i="11" s="1"/>
  <c r="CS150" i="11"/>
  <c r="DC150" i="11" s="1" a="1"/>
  <c r="DC150" i="11" s="1"/>
  <c r="CT151" i="11"/>
  <c r="DD151" i="11" s="1" a="1"/>
  <c r="DD151" i="11" s="1"/>
  <c r="CU152" i="11"/>
  <c r="DE152" i="11" s="1" a="1"/>
  <c r="DE152" i="11" s="1"/>
  <c r="CM169" i="11"/>
  <c r="CW169" i="11" s="1" a="1"/>
  <c r="CW169" i="11" s="1"/>
  <c r="CM170" i="11"/>
  <c r="CW170" i="11" s="1" a="1"/>
  <c r="CW170" i="11" s="1"/>
  <c r="CO173" i="11"/>
  <c r="CY173" i="11" s="1" a="1"/>
  <c r="CY173" i="11" s="1"/>
  <c r="CS178" i="11"/>
  <c r="DC178" i="11" s="1" a="1"/>
  <c r="DC178" i="11" s="1"/>
  <c r="CR181" i="11"/>
  <c r="DB181" i="11" s="1" a="1"/>
  <c r="DB181" i="11" s="1"/>
  <c r="FF135" i="11"/>
  <c r="FD53" i="11"/>
  <c r="FE144" i="11"/>
  <c r="CL179" i="11"/>
  <c r="CV179" i="11" s="1" a="1"/>
  <c r="CV179" i="11" s="1"/>
  <c r="CN186" i="11"/>
  <c r="CX186" i="11" s="1" a="1"/>
  <c r="CX186" i="11" s="1"/>
  <c r="CU201" i="11"/>
  <c r="DE201" i="11" s="1" a="1"/>
  <c r="DE201" i="11" s="1"/>
  <c r="CM42" i="11"/>
  <c r="CW42" i="11" s="1" a="1"/>
  <c r="CW42" i="11" s="1"/>
  <c r="CN43" i="11"/>
  <c r="CX43" i="11" s="1" a="1"/>
  <c r="CX43" i="11" s="1"/>
  <c r="DQ43" i="11" s="1"/>
  <c r="CO44" i="11"/>
  <c r="CY44" i="11" s="1" a="1"/>
  <c r="CY44" i="11" s="1"/>
  <c r="CR47" i="11"/>
  <c r="DB47" i="11" s="1" a="1"/>
  <c r="DB47" i="11" s="1"/>
  <c r="CN99" i="11"/>
  <c r="CX99" i="11" s="1" a="1"/>
  <c r="CX99" i="11" s="1"/>
  <c r="CO100" i="11"/>
  <c r="CY100" i="11" s="1" a="1"/>
  <c r="CY100" i="11" s="1"/>
  <c r="CQ102" i="11"/>
  <c r="DA102" i="11" s="1" a="1"/>
  <c r="DA102" i="11" s="1"/>
  <c r="CS104" i="11"/>
  <c r="DC104" i="11" s="1" a="1"/>
  <c r="DC104" i="11" s="1"/>
  <c r="CP109" i="11"/>
  <c r="CZ109" i="11" s="1" a="1"/>
  <c r="CZ109" i="11" s="1"/>
  <c r="CS112" i="11"/>
  <c r="DC112" i="11" s="1" a="1"/>
  <c r="DC112" i="11" s="1"/>
  <c r="CM104" i="11"/>
  <c r="CW104" i="11" s="1" a="1"/>
  <c r="CW104" i="11" s="1"/>
  <c r="CQ107" i="11"/>
  <c r="DA107" i="11" s="1" a="1"/>
  <c r="DA107" i="11" s="1"/>
  <c r="CP114" i="11"/>
  <c r="CZ114" i="11" s="1" a="1"/>
  <c r="CZ114" i="11" s="1"/>
  <c r="CO161" i="11"/>
  <c r="CY161" i="11" s="1" a="1"/>
  <c r="CY161" i="11" s="1"/>
  <c r="CT166" i="11"/>
  <c r="DD166" i="11" s="1" a="1"/>
  <c r="DD166" i="11" s="1"/>
  <c r="CP170" i="11"/>
  <c r="CZ170" i="11" s="1" a="1"/>
  <c r="CZ170" i="11" s="1"/>
  <c r="CU175" i="11"/>
  <c r="DE175" i="11" s="1" a="1"/>
  <c r="DE175" i="11" s="1"/>
  <c r="CO177" i="11"/>
  <c r="CY177" i="11" s="1" a="1"/>
  <c r="CY177" i="11" s="1"/>
  <c r="FD85" i="11"/>
  <c r="FD125" i="11"/>
  <c r="FD149" i="11"/>
  <c r="FC169" i="11"/>
  <c r="FE24" i="11"/>
  <c r="FC64" i="11"/>
  <c r="FE88" i="11"/>
  <c r="FE120" i="11"/>
  <c r="FE128" i="11"/>
  <c r="FC119" i="11"/>
  <c r="CQ36" i="11"/>
  <c r="DA36" i="11" s="1" a="1"/>
  <c r="DA36" i="11" s="1"/>
  <c r="CQ39" i="11"/>
  <c r="DA39" i="11" s="1" a="1"/>
  <c r="DA39" i="11" s="1"/>
  <c r="CL75" i="11"/>
  <c r="CV75" i="11" s="1" a="1"/>
  <c r="CV75" i="11" s="1"/>
  <c r="CM67" i="11"/>
  <c r="CW67" i="11" s="1" a="1"/>
  <c r="CW67" i="11" s="1"/>
  <c r="DL72" i="11"/>
  <c r="CM75" i="11"/>
  <c r="CW75" i="11" s="1" a="1"/>
  <c r="CW75" i="11" s="1"/>
  <c r="DP75" i="11" s="1"/>
  <c r="DI78" i="11"/>
  <c r="CP95" i="11"/>
  <c r="CZ95" i="11" s="1" a="1"/>
  <c r="CZ95" i="11" s="1"/>
  <c r="CU169" i="11"/>
  <c r="DE169" i="11" s="1" a="1"/>
  <c r="DE169" i="11" s="1"/>
  <c r="CQ135" i="11"/>
  <c r="DA135" i="11" s="1" a="1"/>
  <c r="DA135" i="11" s="1"/>
  <c r="CQ24" i="11"/>
  <c r="DA24" i="11" s="1" a="1"/>
  <c r="DA24" i="11" s="1"/>
  <c r="CO27" i="11"/>
  <c r="CY27" i="11" s="1" a="1"/>
  <c r="CY27" i="11" s="1"/>
  <c r="CP79" i="11"/>
  <c r="CZ79" i="11" s="1" a="1"/>
  <c r="CZ79" i="11" s="1"/>
  <c r="CQ80" i="11"/>
  <c r="DA80" i="11" s="1" a="1"/>
  <c r="DA80" i="11" s="1"/>
  <c r="CN81" i="11"/>
  <c r="CX81" i="11" s="1" a="1"/>
  <c r="CX81" i="11" s="1"/>
  <c r="DI86" i="11"/>
  <c r="CM87" i="11"/>
  <c r="CW87" i="11" s="1" a="1"/>
  <c r="CW87" i="11" s="1"/>
  <c r="CQ96" i="11"/>
  <c r="DA96" i="11" s="1" a="1"/>
  <c r="DA96" i="11" s="1"/>
  <c r="CO99" i="11"/>
  <c r="CY99" i="11" s="1" a="1"/>
  <c r="CY99" i="11" s="1"/>
  <c r="CP150" i="11"/>
  <c r="CZ150" i="11" s="1" a="1"/>
  <c r="CZ150" i="11" s="1"/>
  <c r="CR24" i="11"/>
  <c r="DB24" i="11" s="1" a="1"/>
  <c r="DB24" i="11" s="1"/>
  <c r="CP27" i="11"/>
  <c r="CZ27" i="11" s="1" a="1"/>
  <c r="CZ27" i="11" s="1"/>
  <c r="FF110" i="11"/>
  <c r="FF174" i="11"/>
  <c r="FF183" i="11"/>
  <c r="FE40" i="11"/>
  <c r="FC40" i="11"/>
  <c r="FF47" i="11"/>
  <c r="FD131" i="11"/>
  <c r="CN187" i="11"/>
  <c r="CX187" i="11" s="1" a="1"/>
  <c r="CX187" i="11" s="1"/>
  <c r="CP111" i="11"/>
  <c r="CZ111" i="11" s="1" a="1"/>
  <c r="CZ111" i="11" s="1"/>
  <c r="CQ112" i="11"/>
  <c r="DA112" i="11" s="1" a="1"/>
  <c r="DA112" i="11" s="1"/>
  <c r="CR126" i="11"/>
  <c r="DB126" i="11" s="1" a="1"/>
  <c r="DB126" i="11" s="1"/>
  <c r="CP134" i="11"/>
  <c r="CZ134" i="11" s="1" a="1"/>
  <c r="CZ134" i="11" s="1"/>
  <c r="CM26" i="11"/>
  <c r="CW26" i="11" s="1" a="1"/>
  <c r="CW26" i="11" s="1"/>
  <c r="CU26" i="11"/>
  <c r="DE26" i="11" s="1" a="1"/>
  <c r="DE26" i="11" s="1"/>
  <c r="CN27" i="11"/>
  <c r="CX27" i="11" s="1" a="1"/>
  <c r="CX27" i="11" s="1"/>
  <c r="CM82" i="11"/>
  <c r="CW82" i="11" s="1" a="1"/>
  <c r="CW82" i="11" s="1"/>
  <c r="CU82" i="11"/>
  <c r="DE82" i="11" s="1" a="1"/>
  <c r="DE82" i="11" s="1"/>
  <c r="CN83" i="11"/>
  <c r="CX83" i="11" s="1" a="1"/>
  <c r="CX83" i="11" s="1"/>
  <c r="CR87" i="11"/>
  <c r="DB87" i="11" s="1" a="1"/>
  <c r="DB87" i="11" s="1"/>
  <c r="CT153" i="11"/>
  <c r="DD153" i="11" s="1" a="1"/>
  <c r="DD153" i="11" s="1"/>
  <c r="CS192" i="11"/>
  <c r="DC192" i="11" s="1" a="1"/>
  <c r="DC192" i="11" s="1"/>
  <c r="CP205" i="11"/>
  <c r="CZ205" i="11" s="1" a="1"/>
  <c r="CZ205" i="11" s="1"/>
  <c r="CS22" i="11"/>
  <c r="DC22" i="11" s="1" a="1"/>
  <c r="DC22" i="11" s="1"/>
  <c r="CS63" i="11"/>
  <c r="DC63" i="11" s="1" a="1"/>
  <c r="DC63" i="11" s="1"/>
  <c r="CO66" i="11"/>
  <c r="CY66" i="11" s="1" a="1"/>
  <c r="CY66" i="11" s="1"/>
  <c r="CT72" i="11"/>
  <c r="DD72" i="11" s="1" a="1"/>
  <c r="DD72" i="11" s="1"/>
  <c r="CS74" i="11"/>
  <c r="DC74" i="11" s="1" a="1"/>
  <c r="DC74" i="11" s="1"/>
  <c r="CO77" i="11"/>
  <c r="CY77" i="11" s="1" a="1"/>
  <c r="CY77" i="11" s="1"/>
  <c r="CM79" i="11"/>
  <c r="CW79" i="11" s="1" a="1"/>
  <c r="CW79" i="11" s="1"/>
  <c r="CN82" i="11"/>
  <c r="CX82" i="11" s="1" a="1"/>
  <c r="CX82" i="11" s="1"/>
  <c r="CN96" i="11"/>
  <c r="CX96" i="11" s="1" a="1"/>
  <c r="CX96" i="11" s="1"/>
  <c r="CM99" i="11"/>
  <c r="CW99" i="11" s="1" a="1"/>
  <c r="CW99" i="11" s="1"/>
  <c r="CU108" i="11"/>
  <c r="DE108" i="11" s="1" a="1"/>
  <c r="DE108" i="11" s="1"/>
  <c r="CQ109" i="11"/>
  <c r="DA109" i="11" s="1" a="1"/>
  <c r="DA109" i="11" s="1"/>
  <c r="CS111" i="11"/>
  <c r="DC111" i="11" s="1" a="1"/>
  <c r="DC111" i="11" s="1"/>
  <c r="CP115" i="11"/>
  <c r="CZ115" i="11" s="1" a="1"/>
  <c r="CZ115" i="11" s="1"/>
  <c r="DN63" i="11"/>
  <c r="CO179" i="11"/>
  <c r="CY179" i="11" s="1" a="1"/>
  <c r="CY179" i="11" s="1"/>
  <c r="CT135" i="11"/>
  <c r="DD135" i="11" s="1" a="1"/>
  <c r="DD135" i="11" s="1"/>
  <c r="CT139" i="11"/>
  <c r="DD139" i="11" s="1" a="1"/>
  <c r="DD139" i="11" s="1"/>
  <c r="CT146" i="11"/>
  <c r="DD146" i="11" s="1" a="1"/>
  <c r="DD146" i="11" s="1"/>
  <c r="CS151" i="11"/>
  <c r="DC151" i="11" s="1" a="1"/>
  <c r="DC151" i="11" s="1"/>
  <c r="CT152" i="11"/>
  <c r="DD152" i="11" s="1" a="1"/>
  <c r="DD152" i="11" s="1"/>
  <c r="CQ163" i="11"/>
  <c r="DA163" i="11" s="1" a="1"/>
  <c r="DA163" i="11" s="1"/>
  <c r="FF120" i="11"/>
  <c r="FF157" i="11"/>
  <c r="FD61" i="11"/>
  <c r="FD93" i="11"/>
  <c r="FD109" i="11"/>
  <c r="FD165" i="11"/>
  <c r="FD7" i="11"/>
  <c r="FF48" i="11"/>
  <c r="FD60" i="11"/>
  <c r="FF72" i="11"/>
  <c r="FE72" i="11"/>
  <c r="FD76" i="11"/>
  <c r="FC104" i="11"/>
  <c r="FD108" i="11"/>
  <c r="FC112" i="11"/>
  <c r="FF10" i="11"/>
  <c r="FC127" i="11"/>
  <c r="FD197" i="11"/>
  <c r="FC11" i="11"/>
  <c r="FD15" i="11"/>
  <c r="FD20" i="11"/>
  <c r="FD59" i="11"/>
  <c r="FD139" i="11"/>
  <c r="FD163" i="11"/>
  <c r="FD187" i="11"/>
  <c r="FE9" i="11"/>
  <c r="FF186" i="11"/>
  <c r="FE150" i="11"/>
  <c r="FE158" i="11"/>
  <c r="FE190" i="11"/>
  <c r="FF93" i="11"/>
  <c r="FC117" i="11"/>
  <c r="FE165" i="11"/>
  <c r="FF20" i="11"/>
  <c r="FC20" i="11"/>
  <c r="FF36" i="11"/>
  <c r="FF59" i="11"/>
  <c r="FD173" i="11"/>
  <c r="FF14" i="11"/>
  <c r="FE14" i="11"/>
  <c r="FD44" i="11"/>
  <c r="FD68" i="11"/>
  <c r="FD100" i="11"/>
  <c r="FF107" i="11"/>
  <c r="FF139" i="11"/>
  <c r="FF171" i="11"/>
  <c r="FD83" i="11"/>
  <c r="FD179" i="11"/>
  <c r="FE46" i="11"/>
  <c r="FE29" i="11"/>
  <c r="FC37" i="11"/>
  <c r="FE53" i="11"/>
  <c r="FE85" i="11"/>
  <c r="FC125" i="11"/>
  <c r="FC76" i="11"/>
  <c r="FC84" i="11"/>
  <c r="FD28" i="11"/>
  <c r="FD132" i="11"/>
  <c r="FD156" i="11"/>
  <c r="FD196" i="11"/>
  <c r="FF203" i="11"/>
  <c r="FD43" i="11"/>
  <c r="FF9" i="11"/>
  <c r="FE78" i="11"/>
  <c r="FE110" i="11"/>
  <c r="FC110" i="11"/>
  <c r="FE118" i="11"/>
  <c r="FC36" i="11"/>
  <c r="FD172" i="11"/>
  <c r="FD14" i="11"/>
  <c r="FF21" i="11"/>
  <c r="FF131" i="11"/>
  <c r="FF163" i="11"/>
  <c r="FD27" i="11"/>
  <c r="FD67" i="11"/>
  <c r="FD26" i="11"/>
  <c r="FC30" i="11"/>
  <c r="FE102" i="11"/>
  <c r="FC150" i="11"/>
  <c r="FC158" i="11"/>
  <c r="FE69" i="11"/>
  <c r="FC69" i="11"/>
  <c r="FD124" i="11"/>
  <c r="FF195" i="11"/>
  <c r="FD91" i="11"/>
  <c r="FD123" i="11"/>
  <c r="FD155" i="11"/>
  <c r="FD195" i="11"/>
  <c r="FF202" i="11"/>
  <c r="FD74" i="11"/>
  <c r="FE133" i="11"/>
  <c r="FF52" i="11"/>
  <c r="FE187" i="11"/>
  <c r="FD148" i="11"/>
  <c r="FF123" i="11"/>
  <c r="FF155" i="11"/>
  <c r="FF187" i="11"/>
  <c r="FD51" i="11"/>
  <c r="FD107" i="11"/>
  <c r="FD171" i="11"/>
  <c r="FF130" i="11"/>
  <c r="FF162" i="11"/>
  <c r="FE93" i="11"/>
  <c r="FC141" i="11"/>
  <c r="FF60" i="11"/>
  <c r="FF148" i="11"/>
  <c r="FD116" i="11"/>
  <c r="FD35" i="11"/>
  <c r="FD75" i="11"/>
  <c r="FD99" i="11"/>
  <c r="FD115" i="11"/>
  <c r="FD147" i="11"/>
  <c r="FC9" i="11"/>
  <c r="FF194" i="11"/>
  <c r="FE54" i="11"/>
  <c r="FC54" i="11"/>
  <c r="FC142" i="11"/>
  <c r="FF45" i="11"/>
  <c r="FE21" i="11"/>
  <c r="FC45" i="11"/>
  <c r="FF69" i="11"/>
  <c r="FC149" i="11"/>
  <c r="FD154" i="11"/>
  <c r="FD194" i="11"/>
  <c r="FE15" i="11"/>
  <c r="FC148" i="11"/>
  <c r="FE138" i="11"/>
  <c r="FE186" i="11"/>
  <c r="FD34" i="11"/>
  <c r="FF76" i="11"/>
  <c r="FE196" i="11"/>
  <c r="FC43" i="11"/>
  <c r="FF51" i="11"/>
  <c r="FE147" i="11"/>
  <c r="FC147" i="11"/>
  <c r="FE155" i="11"/>
  <c r="FF42" i="11"/>
  <c r="FF58" i="11"/>
  <c r="FE82" i="11"/>
  <c r="FC98" i="11"/>
  <c r="FD106" i="11"/>
  <c r="FD122" i="11"/>
  <c r="FE8" i="11"/>
  <c r="FC8" i="11"/>
  <c r="FF92" i="11"/>
  <c r="FF67" i="11"/>
  <c r="FC187" i="11"/>
  <c r="FE98" i="11"/>
  <c r="FE202" i="11"/>
  <c r="FC202" i="11"/>
  <c r="FD58" i="11"/>
  <c r="FD90" i="11"/>
  <c r="FD170" i="11"/>
  <c r="FE179" i="11"/>
  <c r="FE84" i="11"/>
  <c r="FC164" i="11"/>
  <c r="FE188" i="11"/>
  <c r="FE67" i="11"/>
  <c r="FF91" i="11"/>
  <c r="FF66" i="11"/>
  <c r="FF82" i="11"/>
  <c r="FE178" i="11"/>
  <c r="FF114" i="11"/>
  <c r="FF146" i="11"/>
  <c r="FF178" i="11"/>
  <c r="FD186" i="11"/>
  <c r="FD202" i="11"/>
  <c r="FF7" i="11"/>
  <c r="FE7" i="11"/>
  <c r="FC15" i="11"/>
  <c r="FE100" i="11"/>
  <c r="FE156" i="11"/>
  <c r="FC196" i="11"/>
  <c r="FE51" i="11"/>
  <c r="FF75" i="11"/>
  <c r="FC115" i="11"/>
  <c r="FE123" i="11"/>
  <c r="FE163" i="11"/>
  <c r="FF34" i="11"/>
  <c r="FE34" i="11"/>
  <c r="FC130" i="11"/>
  <c r="FC154" i="11"/>
  <c r="FD42" i="11"/>
  <c r="FD66" i="11"/>
  <c r="FD98" i="11"/>
  <c r="FD138" i="11"/>
  <c r="FC124" i="11"/>
  <c r="FF43" i="11"/>
  <c r="FE115" i="11"/>
  <c r="FF90" i="11"/>
  <c r="FE154" i="11"/>
  <c r="FD13" i="11"/>
  <c r="FF83" i="11"/>
  <c r="FF106" i="11"/>
  <c r="FF138" i="11"/>
  <c r="FF170" i="11"/>
  <c r="FD162" i="11"/>
  <c r="FD12" i="11"/>
  <c r="FE140" i="11"/>
  <c r="FC140" i="11"/>
  <c r="FE148" i="11"/>
  <c r="FE172" i="11"/>
  <c r="FC188" i="11"/>
  <c r="FE75" i="11"/>
  <c r="FF99" i="11"/>
  <c r="FF50" i="11"/>
  <c r="FE66" i="11"/>
  <c r="FC66" i="11"/>
  <c r="FF74" i="11"/>
  <c r="FE74" i="11"/>
  <c r="FF98" i="11"/>
  <c r="FE170" i="11"/>
  <c r="FF12" i="11"/>
  <c r="FE13" i="11"/>
  <c r="FC13" i="11"/>
  <c r="FE12" i="11"/>
  <c r="FC12" i="11"/>
  <c r="EY6" i="11"/>
  <c r="ES6" i="11"/>
  <c r="EZ6" i="11"/>
  <c r="ET6" i="11"/>
  <c r="FA6" i="11"/>
  <c r="EU6" i="11"/>
  <c r="FB6" i="11"/>
  <c r="EO6" i="11"/>
  <c r="EV6" i="11"/>
  <c r="EP6" i="11"/>
  <c r="EW6" i="11"/>
  <c r="EQ6" i="11"/>
  <c r="EX6" i="11"/>
  <c r="ER6" i="11"/>
  <c r="FD6" i="11"/>
  <c r="EB6" i="11"/>
  <c r="EC6" i="11"/>
  <c r="ED6" i="11"/>
  <c r="EE6" i="11"/>
  <c r="EF6" i="11"/>
  <c r="EG6" i="11"/>
  <c r="EA6" i="11"/>
  <c r="CS155" i="11"/>
  <c r="DC155" i="11" s="1" a="1"/>
  <c r="DC155" i="11" s="1"/>
  <c r="DG157" i="11"/>
  <c r="CP160" i="11"/>
  <c r="CZ160" i="11" s="1" a="1"/>
  <c r="CZ160" i="11" s="1"/>
  <c r="DK28" i="11"/>
  <c r="DG40" i="11"/>
  <c r="CT46" i="11"/>
  <c r="DD46" i="11" s="1" a="1"/>
  <c r="DD46" i="11" s="1"/>
  <c r="CN64" i="11"/>
  <c r="CX64" i="11" s="1" a="1"/>
  <c r="CX64" i="11" s="1"/>
  <c r="CL45" i="11"/>
  <c r="CV45" i="11" s="1" a="1"/>
  <c r="CV45" i="11" s="1"/>
  <c r="DP45" i="11" s="1"/>
  <c r="CM86" i="11"/>
  <c r="CW86" i="11" s="1" a="1"/>
  <c r="CW86" i="11" s="1"/>
  <c r="CT28" i="11"/>
  <c r="DD28" i="11" s="1" a="1"/>
  <c r="DD28" i="11" s="1"/>
  <c r="CT76" i="11"/>
  <c r="DD76" i="11" s="1" a="1"/>
  <c r="DD76" i="11" s="1"/>
  <c r="CM77" i="11"/>
  <c r="CW77" i="11" s="1" a="1"/>
  <c r="CW77" i="11" s="1"/>
  <c r="CN78" i="11"/>
  <c r="CX78" i="11" s="1" a="1"/>
  <c r="CX78" i="11" s="1"/>
  <c r="CM93" i="11"/>
  <c r="CW93" i="11" s="1" a="1"/>
  <c r="CW93" i="11" s="1"/>
  <c r="CU93" i="11"/>
  <c r="DE93" i="11" s="1" a="1"/>
  <c r="DE93" i="11" s="1"/>
  <c r="CN94" i="11"/>
  <c r="CX94" i="11" s="1" a="1"/>
  <c r="CX94" i="11" s="1"/>
  <c r="DF101" i="11"/>
  <c r="CL165" i="11"/>
  <c r="CV165" i="11" s="1" a="1"/>
  <c r="CV165" i="11" s="1"/>
  <c r="DS165" i="11" s="1"/>
  <c r="CT173" i="11"/>
  <c r="DD173" i="11" s="1" a="1"/>
  <c r="DD173" i="11" s="1"/>
  <c r="CL181" i="11"/>
  <c r="CV181" i="11" s="1" a="1"/>
  <c r="CV181" i="11" s="1"/>
  <c r="CQ194" i="11"/>
  <c r="DA194" i="11" s="1" a="1"/>
  <c r="DA194" i="11" s="1"/>
  <c r="CL131" i="11"/>
  <c r="CV131" i="11" s="1" a="1"/>
  <c r="CV131" i="11" s="1"/>
  <c r="CM132" i="11"/>
  <c r="CW132" i="11" s="1" a="1"/>
  <c r="CW132" i="11" s="1"/>
  <c r="CL194" i="11"/>
  <c r="CV194" i="11" s="1" a="1"/>
  <c r="CV194" i="11" s="1"/>
  <c r="CT193" i="11"/>
  <c r="DD193" i="11" s="1" a="1"/>
  <c r="DD193" i="11" s="1"/>
  <c r="CN102" i="11"/>
  <c r="CX102" i="11" s="1" a="1"/>
  <c r="CX102" i="11" s="1"/>
  <c r="CM133" i="11"/>
  <c r="CW133" i="11" s="1" a="1"/>
  <c r="CW133" i="11" s="1"/>
  <c r="DJ136" i="11"/>
  <c r="CL23" i="11"/>
  <c r="CV23" i="11" s="1" a="1"/>
  <c r="CV23" i="11" s="1"/>
  <c r="CN194" i="11"/>
  <c r="CX194" i="11" s="1" a="1"/>
  <c r="CX194" i="11" s="1"/>
  <c r="CR205" i="11"/>
  <c r="DB205" i="11" s="1" a="1"/>
  <c r="DB205" i="11" s="1"/>
  <c r="CM192" i="11"/>
  <c r="CW192" i="11" s="1" a="1"/>
  <c r="CW192" i="11" s="1"/>
  <c r="CP108" i="11"/>
  <c r="CZ108" i="11" s="1" a="1"/>
  <c r="CZ108" i="11" s="1"/>
  <c r="CR29" i="11"/>
  <c r="DB29" i="11" s="1" a="1"/>
  <c r="DB29" i="11" s="1"/>
  <c r="CO37" i="11"/>
  <c r="CY37" i="11" s="1" a="1"/>
  <c r="CY37" i="11" s="1"/>
  <c r="CL43" i="11"/>
  <c r="CV43" i="11" s="1" a="1"/>
  <c r="CV43" i="11" s="1"/>
  <c r="CL30" i="11"/>
  <c r="CV30" i="11" s="1" a="1"/>
  <c r="CV30" i="11" s="1"/>
  <c r="CT102" i="11"/>
  <c r="DD102" i="11" s="1" a="1"/>
  <c r="DD102" i="11" s="1"/>
  <c r="CM30" i="11"/>
  <c r="CW30" i="11" s="1" a="1"/>
  <c r="CW30" i="11" s="1"/>
  <c r="CM38" i="11"/>
  <c r="CW38" i="11" s="1" a="1"/>
  <c r="CW38" i="11" s="1"/>
  <c r="CU38" i="11"/>
  <c r="DE38" i="11" s="1" a="1"/>
  <c r="DE38" i="11" s="1"/>
  <c r="DL43" i="11"/>
  <c r="DM44" i="11"/>
  <c r="CM21" i="11"/>
  <c r="CW21" i="11" s="1" a="1"/>
  <c r="CW21" i="11" s="1"/>
  <c r="CL28" i="11"/>
  <c r="CV28" i="11" s="1" a="1"/>
  <c r="CV28" i="11" s="1"/>
  <c r="DQ28" i="11" s="1"/>
  <c r="CU45" i="11"/>
  <c r="DE45" i="11" s="1" a="1"/>
  <c r="DE45" i="11" s="1"/>
  <c r="CN46" i="11"/>
  <c r="CX46" i="11" s="1" a="1"/>
  <c r="CX46" i="11" s="1"/>
  <c r="CT52" i="11"/>
  <c r="DD52" i="11" s="1" a="1"/>
  <c r="DD52" i="11" s="1"/>
  <c r="CU61" i="11"/>
  <c r="DE61" i="11" s="1" a="1"/>
  <c r="DE61" i="11" s="1"/>
  <c r="CP64" i="11"/>
  <c r="CZ64" i="11" s="1" a="1"/>
  <c r="CZ64" i="11" s="1"/>
  <c r="CP72" i="11"/>
  <c r="CZ72" i="11" s="1" a="1"/>
  <c r="CZ72" i="11" s="1"/>
  <c r="CQ73" i="11"/>
  <c r="DA73" i="11" s="1" a="1"/>
  <c r="DA73" i="11" s="1"/>
  <c r="CR74" i="11"/>
  <c r="DB74" i="11" s="1" a="1"/>
  <c r="DB74" i="11" s="1"/>
  <c r="CP202" i="11"/>
  <c r="CZ202" i="11" s="1" a="1"/>
  <c r="CZ202" i="11" s="1"/>
  <c r="CL197" i="11"/>
  <c r="CV197" i="11" s="1" a="1"/>
  <c r="CV197" i="11" s="1"/>
  <c r="CL40" i="11"/>
  <c r="CV40" i="11" s="1" a="1"/>
  <c r="CV40" i="11" s="1"/>
  <c r="CU52" i="11"/>
  <c r="DE52" i="11" s="1" a="1"/>
  <c r="DE52" i="11" s="1"/>
  <c r="CR53" i="11"/>
  <c r="DB53" i="11" s="1" a="1"/>
  <c r="DB53" i="11" s="1"/>
  <c r="CR54" i="11"/>
  <c r="DB54" i="11" s="1" a="1"/>
  <c r="DB54" i="11" s="1"/>
  <c r="CP60" i="11"/>
  <c r="CZ60" i="11" s="1" a="1"/>
  <c r="CZ60" i="11" s="1"/>
  <c r="CO61" i="11"/>
  <c r="CY61" i="11" s="1" a="1"/>
  <c r="CY61" i="11" s="1"/>
  <c r="CR85" i="11"/>
  <c r="DB85" i="11" s="1" a="1"/>
  <c r="DB85" i="11" s="1"/>
  <c r="CS86" i="11"/>
  <c r="DC86" i="11" s="1" a="1"/>
  <c r="DC86" i="11" s="1"/>
  <c r="CR100" i="11"/>
  <c r="DB100" i="11" s="1" a="1"/>
  <c r="DB100" i="11" s="1"/>
  <c r="CQ101" i="11"/>
  <c r="DA101" i="11" s="1" a="1"/>
  <c r="DA101" i="11" s="1"/>
  <c r="CS117" i="11"/>
  <c r="DC117" i="11" s="1" a="1"/>
  <c r="DC117" i="11" s="1"/>
  <c r="DI124" i="11"/>
  <c r="DI125" i="11"/>
  <c r="DN116" i="11"/>
  <c r="CM117" i="11"/>
  <c r="CW117" i="11" s="1" a="1"/>
  <c r="CW117" i="11" s="1"/>
  <c r="CT124" i="11"/>
  <c r="DD124" i="11" s="1" a="1"/>
  <c r="DD124" i="11" s="1"/>
  <c r="CT164" i="11"/>
  <c r="DD164" i="11" s="1" a="1"/>
  <c r="DD164" i="11" s="1"/>
  <c r="CU172" i="11"/>
  <c r="DE172" i="11" s="1" a="1"/>
  <c r="DE172" i="11" s="1"/>
  <c r="CM173" i="11"/>
  <c r="CW173" i="11" s="1" a="1"/>
  <c r="CW173" i="11" s="1"/>
  <c r="CU173" i="11"/>
  <c r="DE173" i="11" s="1" a="1"/>
  <c r="DE173" i="11" s="1"/>
  <c r="CL204" i="11"/>
  <c r="CV204" i="11" s="1" a="1"/>
  <c r="CV204" i="11" s="1"/>
  <c r="CN204" i="11"/>
  <c r="CX204" i="11" s="1" a="1"/>
  <c r="CX204" i="11" s="1"/>
  <c r="DP204" i="11" s="1"/>
  <c r="CL22" i="11"/>
  <c r="CV22" i="11" s="1" a="1"/>
  <c r="CV22" i="11" s="1"/>
  <c r="CL38" i="11"/>
  <c r="CV38" i="11" s="1" a="1"/>
  <c r="CV38" i="11" s="1"/>
  <c r="CT38" i="11"/>
  <c r="DD38" i="11" s="1" a="1"/>
  <c r="DD38" i="11" s="1"/>
  <c r="CL46" i="11"/>
  <c r="CV46" i="11" s="1" a="1"/>
  <c r="CV46" i="11" s="1"/>
  <c r="CS85" i="11"/>
  <c r="DC85" i="11" s="1" a="1"/>
  <c r="DC85" i="11" s="1"/>
  <c r="DS85" i="11" s="1"/>
  <c r="CL94" i="11"/>
  <c r="CV94" i="11" s="1" a="1"/>
  <c r="CV94" i="11" s="1"/>
  <c r="CL37" i="11"/>
  <c r="CV37" i="11" s="1" a="1"/>
  <c r="CV37" i="11" s="1"/>
  <c r="CT77" i="11"/>
  <c r="DD77" i="11" s="1" a="1"/>
  <c r="DD77" i="11" s="1"/>
  <c r="CL93" i="11"/>
  <c r="CV93" i="11" s="1" a="1"/>
  <c r="CV93" i="11" s="1"/>
  <c r="CL84" i="11"/>
  <c r="CV84" i="11" s="1" a="1"/>
  <c r="CV84" i="11" s="1"/>
  <c r="CT125" i="11"/>
  <c r="DD125" i="11" s="1" a="1"/>
  <c r="DD125" i="11" s="1"/>
  <c r="DG126" i="11"/>
  <c r="DF133" i="11"/>
  <c r="CS148" i="11"/>
  <c r="DC148" i="11" s="1" a="1"/>
  <c r="DC148" i="11" s="1"/>
  <c r="DH36" i="11"/>
  <c r="CO155" i="11"/>
  <c r="CY155" i="11" s="1" a="1"/>
  <c r="CY155" i="11" s="1"/>
  <c r="DR155" i="11" s="1"/>
  <c r="CL167" i="11"/>
  <c r="CV167" i="11" s="1" a="1"/>
  <c r="CV167" i="11" s="1"/>
  <c r="CU180" i="11"/>
  <c r="DE180" i="11" s="1" a="1"/>
  <c r="DE180" i="11" s="1"/>
  <c r="CO143" i="11"/>
  <c r="CY143" i="11" s="1" a="1"/>
  <c r="CY143" i="11" s="1"/>
  <c r="DF164" i="11"/>
  <c r="CT180" i="11"/>
  <c r="DD180" i="11" s="1" a="1"/>
  <c r="DD180" i="11" s="1"/>
  <c r="CR186" i="11"/>
  <c r="DB186" i="11" s="1" a="1"/>
  <c r="DB186" i="11" s="1"/>
  <c r="CT196" i="11"/>
  <c r="DD196" i="11" s="1" a="1"/>
  <c r="DD196" i="11" s="1"/>
  <c r="DG197" i="11"/>
  <c r="DH198" i="11"/>
  <c r="DJ63" i="11"/>
  <c r="DL101" i="11"/>
  <c r="CL48" i="11"/>
  <c r="CV48" i="11" s="1" a="1"/>
  <c r="CV48" i="11" s="1"/>
  <c r="DI67" i="11"/>
  <c r="CO67" i="11"/>
  <c r="CY67" i="11" s="1" a="1"/>
  <c r="CY67" i="11" s="1"/>
  <c r="DI82" i="11"/>
  <c r="CO82" i="11"/>
  <c r="CY82" i="11" s="1" a="1"/>
  <c r="CY82" i="11" s="1"/>
  <c r="CT85" i="11"/>
  <c r="DD85" i="11" s="1" a="1"/>
  <c r="DD85" i="11" s="1"/>
  <c r="CM94" i="11"/>
  <c r="CW94" i="11" s="1" a="1"/>
  <c r="CW94" i="11" s="1"/>
  <c r="CL36" i="11"/>
  <c r="CV36" i="11" s="1" a="1"/>
  <c r="CV36" i="11" s="1"/>
  <c r="DQ36" i="11" s="1"/>
  <c r="CU39" i="11"/>
  <c r="DE39" i="11" s="1" a="1"/>
  <c r="DE39" i="11" s="1"/>
  <c r="CS28" i="11"/>
  <c r="DC28" i="11" s="1" a="1"/>
  <c r="DC28" i="11" s="1"/>
  <c r="CT29" i="11"/>
  <c r="DD29" i="11" s="1" a="1"/>
  <c r="DD29" i="11" s="1"/>
  <c r="CT93" i="11"/>
  <c r="DD93" i="11" s="1" a="1"/>
  <c r="DD93" i="11" s="1"/>
  <c r="CL20" i="11"/>
  <c r="CV20" i="11" s="1" a="1"/>
  <c r="CV20" i="11" s="1"/>
  <c r="DP20" i="11" s="1"/>
  <c r="CU21" i="11"/>
  <c r="DE21" i="11" s="1" a="1"/>
  <c r="DE21" i="11" s="1"/>
  <c r="DH22" i="11"/>
  <c r="DN36" i="11"/>
  <c r="CN38" i="11"/>
  <c r="CX38" i="11" s="1" a="1"/>
  <c r="CX38" i="11" s="1"/>
  <c r="CP40" i="11"/>
  <c r="CZ40" i="11" s="1" a="1"/>
  <c r="CZ40" i="11" s="1"/>
  <c r="CU53" i="11"/>
  <c r="DE53" i="11" s="1" a="1"/>
  <c r="DE53" i="11" s="1"/>
  <c r="CT68" i="11"/>
  <c r="DD68" i="11" s="1" a="1"/>
  <c r="DD68" i="11" s="1"/>
  <c r="DO69" i="11"/>
  <c r="CU85" i="11"/>
  <c r="DE85" i="11" s="1" a="1"/>
  <c r="DE85" i="11" s="1"/>
  <c r="CM101" i="11"/>
  <c r="CW101" i="11" s="1" a="1"/>
  <c r="CW101" i="11" s="1"/>
  <c r="CQ20" i="11"/>
  <c r="DA20" i="11" s="1" a="1"/>
  <c r="DA20" i="11" s="1"/>
  <c r="CQ21" i="11"/>
  <c r="DA21" i="11" s="1" a="1"/>
  <c r="DA21" i="11" s="1"/>
  <c r="CP22" i="11"/>
  <c r="CZ22" i="11" s="1" a="1"/>
  <c r="CZ22" i="11" s="1"/>
  <c r="CT133" i="11"/>
  <c r="DD133" i="11" s="1" a="1"/>
  <c r="DD133" i="11" s="1"/>
  <c r="DM172" i="11"/>
  <c r="CQ205" i="11"/>
  <c r="DA205" i="11" s="1" a="1"/>
  <c r="DA205" i="11" s="1"/>
  <c r="CL62" i="11"/>
  <c r="CV62" i="11" s="1" a="1"/>
  <c r="CV62" i="11" s="1"/>
  <c r="CU68" i="11"/>
  <c r="DE68" i="11" s="1" a="1"/>
  <c r="DE68" i="11" s="1"/>
  <c r="CR69" i="11"/>
  <c r="DB69" i="11" s="1" a="1"/>
  <c r="DB69" i="11" s="1"/>
  <c r="CL73" i="11"/>
  <c r="CV73" i="11" s="1" a="1"/>
  <c r="CV73" i="11" s="1"/>
  <c r="CL130" i="11"/>
  <c r="CV130" i="11" s="1" a="1"/>
  <c r="CV130" i="11" s="1"/>
  <c r="DR130" i="11" s="1"/>
  <c r="CN197" i="11"/>
  <c r="CX197" i="11" s="1" a="1"/>
  <c r="CX197" i="11" s="1"/>
  <c r="CM187" i="11"/>
  <c r="CW187" i="11" s="1" a="1"/>
  <c r="CW187" i="11" s="1"/>
  <c r="CL108" i="11"/>
  <c r="CV108" i="11" s="1" a="1"/>
  <c r="CV108" i="11" s="1"/>
  <c r="DS108" i="11" s="1"/>
  <c r="CM109" i="11"/>
  <c r="CW109" i="11" s="1" a="1"/>
  <c r="CW109" i="11" s="1"/>
  <c r="CO111" i="11"/>
  <c r="CY111" i="11" s="1" a="1"/>
  <c r="CY111" i="11" s="1"/>
  <c r="CM125" i="11"/>
  <c r="CW125" i="11" s="1" a="1"/>
  <c r="CW125" i="11" s="1"/>
  <c r="DH126" i="11"/>
  <c r="CR130" i="11"/>
  <c r="DB130" i="11" s="1" a="1"/>
  <c r="DB130" i="11" s="1"/>
  <c r="CT156" i="11"/>
  <c r="DD156" i="11" s="1" a="1"/>
  <c r="DD156" i="11" s="1"/>
  <c r="CO159" i="11"/>
  <c r="CY159" i="11" s="1" a="1"/>
  <c r="CY159" i="11" s="1"/>
  <c r="CU165" i="11"/>
  <c r="DE165" i="11" s="1" a="1"/>
  <c r="DE165" i="11" s="1"/>
  <c r="CO167" i="11"/>
  <c r="CY167" i="11" s="1" a="1"/>
  <c r="CY167" i="11" s="1"/>
  <c r="CR188" i="11"/>
  <c r="DB188" i="11" s="1" a="1"/>
  <c r="DB188" i="11" s="1"/>
  <c r="CM189" i="11"/>
  <c r="CW189" i="11" s="1" a="1"/>
  <c r="CW189" i="11" s="1"/>
  <c r="DO189" i="11"/>
  <c r="DM30" i="11"/>
  <c r="CN47" i="11"/>
  <c r="CX47" i="11" s="1" a="1"/>
  <c r="CX47" i="11" s="1"/>
  <c r="DG54" i="11"/>
  <c r="DH90" i="11"/>
  <c r="CN90" i="11"/>
  <c r="CX90" i="11" s="1" a="1"/>
  <c r="CX90" i="11" s="1"/>
  <c r="CM39" i="11"/>
  <c r="CW39" i="11" s="1" a="1"/>
  <c r="CW39" i="11" s="1"/>
  <c r="CS101" i="11"/>
  <c r="DC101" i="11" s="1" a="1"/>
  <c r="DC101" i="11" s="1"/>
  <c r="DF29" i="11"/>
  <c r="CM46" i="11"/>
  <c r="CW46" i="11" s="1" a="1"/>
  <c r="CW46" i="11" s="1"/>
  <c r="DR46" i="11" s="1"/>
  <c r="CO53" i="11"/>
  <c r="CY53" i="11" s="1" a="1"/>
  <c r="CY53" i="11" s="1"/>
  <c r="CU37" i="11"/>
  <c r="DE37" i="11" s="1" a="1"/>
  <c r="DE37" i="11" s="1"/>
  <c r="CP52" i="11"/>
  <c r="CZ52" i="11" s="1" a="1"/>
  <c r="CZ52" i="11" s="1"/>
  <c r="CN62" i="11"/>
  <c r="CX62" i="11" s="1" a="1"/>
  <c r="CX62" i="11" s="1"/>
  <c r="CO63" i="11"/>
  <c r="CY63" i="11" s="1" a="1"/>
  <c r="CY63" i="11" s="1"/>
  <c r="CL68" i="11"/>
  <c r="CV68" i="11" s="1" a="1"/>
  <c r="CV68" i="11" s="1"/>
  <c r="DS68" i="11" s="1"/>
  <c r="CU77" i="11"/>
  <c r="DE77" i="11" s="1" a="1"/>
  <c r="DE77" i="11" s="1"/>
  <c r="CN192" i="11"/>
  <c r="CX192" i="11" s="1" a="1"/>
  <c r="CX192" i="11" s="1"/>
  <c r="CS108" i="11"/>
  <c r="DC108" i="11" s="1" a="1"/>
  <c r="DC108" i="11" s="1"/>
  <c r="CL117" i="11"/>
  <c r="CV117" i="11" s="1" a="1"/>
  <c r="CV117" i="11" s="1"/>
  <c r="CT165" i="11"/>
  <c r="DD165" i="11" s="1" a="1"/>
  <c r="DD165" i="11" s="1"/>
  <c r="DF64" i="11"/>
  <c r="CL124" i="11"/>
  <c r="CV124" i="11" s="1" a="1"/>
  <c r="CV124" i="11" s="1"/>
  <c r="CS131" i="11"/>
  <c r="DC131" i="11" s="1" a="1"/>
  <c r="DC131" i="11" s="1"/>
  <c r="CT132" i="11"/>
  <c r="DD132" i="11" s="1" a="1"/>
  <c r="DD132" i="11" s="1"/>
  <c r="DO133" i="11"/>
  <c r="CL172" i="11"/>
  <c r="CV172" i="11" s="1" a="1"/>
  <c r="CV172" i="11" s="1"/>
  <c r="CL111" i="11"/>
  <c r="CV111" i="11" s="1" a="1"/>
  <c r="CV111" i="11" s="1"/>
  <c r="CN92" i="11"/>
  <c r="CX92" i="11" s="1" a="1"/>
  <c r="CX92" i="11" s="1"/>
  <c r="DQ92" i="11" s="1"/>
  <c r="CN93" i="11"/>
  <c r="CX93" i="11" s="1" a="1"/>
  <c r="CX93" i="11" s="1"/>
  <c r="DK53" i="11"/>
  <c r="DN22" i="11"/>
  <c r="CT37" i="11"/>
  <c r="DD37" i="11" s="1" a="1"/>
  <c r="DD37" i="11" s="1"/>
  <c r="CS92" i="11"/>
  <c r="DC92" i="11" s="1" a="1"/>
  <c r="DC92" i="11" s="1"/>
  <c r="CO39" i="11"/>
  <c r="CY39" i="11" s="1" a="1"/>
  <c r="CY39" i="11" s="1"/>
  <c r="CS29" i="11"/>
  <c r="DC29" i="11" s="1" a="1"/>
  <c r="DC29" i="11" s="1"/>
  <c r="CR20" i="11"/>
  <c r="DB20" i="11" s="1" a="1"/>
  <c r="DB20" i="11" s="1"/>
  <c r="DL60" i="11"/>
  <c r="DG63" i="11"/>
  <c r="DO63" i="11"/>
  <c r="DF78" i="11"/>
  <c r="CT86" i="11"/>
  <c r="DD86" i="11" s="1" a="1"/>
  <c r="DD86" i="11" s="1"/>
  <c r="DJ90" i="11"/>
  <c r="DO22" i="11"/>
  <c r="DL27" i="11"/>
  <c r="CN39" i="11"/>
  <c r="CX39" i="11" s="1" a="1"/>
  <c r="CX39" i="11" s="1"/>
  <c r="CO40" i="11"/>
  <c r="CY40" i="11" s="1" a="1"/>
  <c r="CY40" i="11" s="1"/>
  <c r="CM78" i="11"/>
  <c r="CW78" i="11" s="1" a="1"/>
  <c r="CW78" i="11" s="1"/>
  <c r="CU78" i="11"/>
  <c r="DE78" i="11" s="1" a="1"/>
  <c r="DE78" i="11" s="1"/>
  <c r="CT20" i="11"/>
  <c r="DD20" i="11" s="1" a="1"/>
  <c r="DD20" i="11" s="1"/>
  <c r="CM85" i="11"/>
  <c r="CW85" i="11" s="1" a="1"/>
  <c r="CW85" i="11" s="1"/>
  <c r="CL92" i="11"/>
  <c r="CV92" i="11" s="1" a="1"/>
  <c r="CV92" i="11" s="1"/>
  <c r="CL141" i="11"/>
  <c r="CV141" i="11" s="1" a="1"/>
  <c r="CV141" i="11" s="1"/>
  <c r="DP141" i="11" s="1"/>
  <c r="CT141" i="11"/>
  <c r="DD141" i="11" s="1" a="1"/>
  <c r="DD141" i="11" s="1"/>
  <c r="DF149" i="11"/>
  <c r="DM188" i="11"/>
  <c r="CQ173" i="11"/>
  <c r="DA173" i="11" s="1" a="1"/>
  <c r="DA173" i="11" s="1"/>
  <c r="DN204" i="11"/>
  <c r="CO127" i="11"/>
  <c r="CY127" i="11" s="1" a="1"/>
  <c r="CY127" i="11" s="1"/>
  <c r="CL132" i="11"/>
  <c r="CV132" i="11" s="1" a="1"/>
  <c r="CV132" i="11" s="1"/>
  <c r="CN134" i="11"/>
  <c r="CX134" i="11" s="1" a="1"/>
  <c r="CX134" i="11" s="1"/>
  <c r="DR134" i="11" s="1"/>
  <c r="CT140" i="11"/>
  <c r="DD140" i="11" s="1" a="1"/>
  <c r="DD140" i="11" s="1"/>
  <c r="CL164" i="11"/>
  <c r="CV164" i="11" s="1" a="1"/>
  <c r="CV164" i="11" s="1"/>
  <c r="CM181" i="11"/>
  <c r="CW181" i="11" s="1" a="1"/>
  <c r="CW181" i="11" s="1"/>
  <c r="DQ181" i="11" s="1"/>
  <c r="CT188" i="11"/>
  <c r="DD188" i="11" s="1" a="1"/>
  <c r="DD188" i="11" s="1"/>
  <c r="DG131" i="11"/>
  <c r="DH132" i="11"/>
  <c r="DH133" i="11"/>
  <c r="CL144" i="11"/>
  <c r="CV144" i="11" s="1" a="1"/>
  <c r="CV144" i="11" s="1"/>
  <c r="DS144" i="11" s="1"/>
  <c r="CL96" i="11"/>
  <c r="CV96" i="11" s="1" a="1"/>
  <c r="CV96" i="11" s="1"/>
  <c r="CL169" i="11"/>
  <c r="CV169" i="11" s="1" a="1"/>
  <c r="CV169" i="11" s="1"/>
  <c r="DK23" i="11"/>
  <c r="CN146" i="11"/>
  <c r="CX146" i="11" s="1" a="1"/>
  <c r="CX146" i="11" s="1"/>
  <c r="CL183" i="11"/>
  <c r="CV183" i="11" s="1" a="1"/>
  <c r="CV183" i="11" s="1"/>
  <c r="DN177" i="11"/>
  <c r="CL104" i="11"/>
  <c r="CV104" i="11" s="1" a="1"/>
  <c r="CV104" i="11" s="1"/>
  <c r="CU34" i="11"/>
  <c r="DE34" i="11" s="1" a="1"/>
  <c r="DE34" i="11" s="1"/>
  <c r="DI36" i="11"/>
  <c r="DG66" i="11"/>
  <c r="DG82" i="11"/>
  <c r="DI100" i="11"/>
  <c r="CL145" i="11"/>
  <c r="CV145" i="11" s="1" a="1"/>
  <c r="CV145" i="11" s="1"/>
  <c r="DI177" i="11"/>
  <c r="CN25" i="11"/>
  <c r="CX25" i="11" s="1" a="1"/>
  <c r="CX25" i="11" s="1"/>
  <c r="DF200" i="11"/>
  <c r="DL81" i="11"/>
  <c r="CL122" i="11"/>
  <c r="CV122" i="11" s="1" a="1"/>
  <c r="CV122" i="11" s="1"/>
  <c r="CO178" i="11"/>
  <c r="CY178" i="11" s="1" a="1"/>
  <c r="CY178" i="11" s="1"/>
  <c r="CP179" i="11"/>
  <c r="CZ179" i="11" s="1" a="1"/>
  <c r="CZ179" i="11" s="1"/>
  <c r="CM201" i="11"/>
  <c r="CW201" i="11" s="1" a="1"/>
  <c r="CW201" i="11" s="1"/>
  <c r="DL45" i="11"/>
  <c r="DK36" i="11"/>
  <c r="CL184" i="11"/>
  <c r="CV184" i="11" s="1" a="1"/>
  <c r="CV184" i="11" s="1"/>
  <c r="DR184" i="11" s="1"/>
  <c r="CL158" i="11"/>
  <c r="CV158" i="11" s="1" a="1"/>
  <c r="CV158" i="11" s="1"/>
  <c r="DH185" i="11"/>
  <c r="CP191" i="11"/>
  <c r="CZ191" i="11" s="1" a="1"/>
  <c r="CZ191" i="11" s="1"/>
  <c r="DO201" i="11"/>
  <c r="CR175" i="11"/>
  <c r="DB175" i="11" s="1" a="1"/>
  <c r="DB175" i="11" s="1"/>
  <c r="CN179" i="11"/>
  <c r="CX179" i="11" s="1" a="1"/>
  <c r="CX179" i="11" s="1"/>
  <c r="DM184" i="11"/>
  <c r="CU170" i="11"/>
  <c r="DE170" i="11" s="1" a="1"/>
  <c r="DE170" i="11" s="1"/>
  <c r="DG26" i="11"/>
  <c r="DJ29" i="11"/>
  <c r="CT57" i="11"/>
  <c r="DD57" i="11" s="1" a="1"/>
  <c r="DD57" i="11" s="1"/>
  <c r="CM58" i="11"/>
  <c r="CW58" i="11" s="1" a="1"/>
  <c r="CW58" i="11" s="1"/>
  <c r="CT89" i="11"/>
  <c r="DD89" i="11" s="1" a="1"/>
  <c r="DD89" i="11" s="1"/>
  <c r="CT161" i="11"/>
  <c r="DD161" i="11" s="1" a="1"/>
  <c r="DD161" i="11" s="1"/>
  <c r="CM178" i="11"/>
  <c r="CW178" i="11" s="1" a="1"/>
  <c r="CW178" i="11" s="1"/>
  <c r="CL201" i="11"/>
  <c r="CV201" i="11" s="1" a="1"/>
  <c r="CV201" i="11" s="1"/>
  <c r="CL50" i="11"/>
  <c r="CV50" i="11" s="1" a="1"/>
  <c r="CV50" i="11" s="1"/>
  <c r="DF31" i="11"/>
  <c r="DF59" i="11"/>
  <c r="DJ139" i="11"/>
  <c r="DO155" i="11"/>
  <c r="CL16" i="11"/>
  <c r="CV16" i="11" s="1" a="1"/>
  <c r="CV16" i="11" s="1"/>
  <c r="CR25" i="11"/>
  <c r="DB25" i="11" s="1" a="1"/>
  <c r="DB25" i="11" s="1"/>
  <c r="DL96" i="11"/>
  <c r="CL170" i="11"/>
  <c r="CV170" i="11" s="1" a="1"/>
  <c r="CV170" i="11" s="1"/>
  <c r="CL171" i="11"/>
  <c r="CV171" i="11" s="1" a="1"/>
  <c r="CV171" i="11" s="1"/>
  <c r="DM190" i="11"/>
  <c r="CT16" i="11"/>
  <c r="DD16" i="11" s="1" a="1"/>
  <c r="DD16" i="11" s="1"/>
  <c r="CU17" i="11"/>
  <c r="DE17" i="11" s="1" a="1"/>
  <c r="DE17" i="11" s="1"/>
  <c r="CN202" i="11"/>
  <c r="CX202" i="11" s="1" a="1"/>
  <c r="CX202" i="11" s="1"/>
  <c r="CN17" i="11"/>
  <c r="CX17" i="11" s="1" a="1"/>
  <c r="CX17" i="11" s="1"/>
  <c r="CP19" i="11"/>
  <c r="CZ19" i="11" s="1" a="1"/>
  <c r="CZ19" i="11" s="1"/>
  <c r="CR201" i="11"/>
  <c r="DB201" i="11" s="1" a="1"/>
  <c r="DB201" i="11" s="1"/>
  <c r="CP17" i="11"/>
  <c r="CZ17" i="11" s="1" a="1"/>
  <c r="CZ17" i="11" s="1"/>
  <c r="DL148" i="11"/>
  <c r="DK163" i="11"/>
  <c r="DH61" i="11"/>
  <c r="DK69" i="11"/>
  <c r="DN202" i="11"/>
  <c r="DI164" i="11"/>
  <c r="DH68" i="11"/>
  <c r="CO75" i="11"/>
  <c r="CY75" i="11" s="1" a="1"/>
  <c r="CY75" i="11" s="1"/>
  <c r="DG84" i="11"/>
  <c r="CQ179" i="11"/>
  <c r="DA179" i="11" s="1" a="1"/>
  <c r="DA179" i="11" s="1"/>
  <c r="DL21" i="11"/>
  <c r="CP23" i="11"/>
  <c r="CZ23" i="11" s="1" a="1"/>
  <c r="CZ23" i="11" s="1"/>
  <c r="DI94" i="11"/>
  <c r="CL99" i="11"/>
  <c r="CV99" i="11" s="1" a="1"/>
  <c r="CV99" i="11" s="1"/>
  <c r="DS99" i="11" s="1"/>
  <c r="DI154" i="11"/>
  <c r="DI204" i="11"/>
  <c r="CM24" i="11"/>
  <c r="CW24" i="11" s="1" a="1"/>
  <c r="CW24" i="11" s="1"/>
  <c r="CO42" i="11"/>
  <c r="CY42" i="11" s="1" a="1"/>
  <c r="CY42" i="11" s="1"/>
  <c r="CP47" i="11"/>
  <c r="CZ47" i="11" s="1" a="1"/>
  <c r="CZ47" i="11" s="1"/>
  <c r="CM51" i="11"/>
  <c r="CW51" i="11" s="1" a="1"/>
  <c r="CW51" i="11" s="1"/>
  <c r="CQ95" i="11"/>
  <c r="DA95" i="11" s="1" a="1"/>
  <c r="DA95" i="11" s="1"/>
  <c r="CO150" i="11"/>
  <c r="CY150" i="11" s="1" a="1"/>
  <c r="CY150" i="11" s="1"/>
  <c r="DO183" i="11"/>
  <c r="DI20" i="11"/>
  <c r="CR103" i="11"/>
  <c r="DB103" i="11" s="1" a="1"/>
  <c r="DB103" i="11" s="1"/>
  <c r="DN113" i="11"/>
  <c r="DH131" i="11"/>
  <c r="CP151" i="11"/>
  <c r="CZ151" i="11" s="1" a="1"/>
  <c r="CZ151" i="11" s="1"/>
  <c r="CR153" i="11"/>
  <c r="DB153" i="11" s="1" a="1"/>
  <c r="DB153" i="11" s="1"/>
  <c r="CL90" i="11"/>
  <c r="CV90" i="11" s="1" a="1"/>
  <c r="CV90" i="11" s="1"/>
  <c r="CM107" i="11"/>
  <c r="CW107" i="11" s="1" a="1"/>
  <c r="CW107" i="11" s="1"/>
  <c r="CS113" i="11"/>
  <c r="DC113" i="11" s="1" a="1"/>
  <c r="DC113" i="11" s="1"/>
  <c r="CN121" i="11"/>
  <c r="CX121" i="11" s="1" a="1"/>
  <c r="CX121" i="11" s="1"/>
  <c r="CM123" i="11"/>
  <c r="CW123" i="11" s="1" a="1"/>
  <c r="CW123" i="11" s="1"/>
  <c r="CU137" i="11"/>
  <c r="DE137" i="11" s="1" a="1"/>
  <c r="DE137" i="11" s="1"/>
  <c r="DN139" i="11"/>
  <c r="CS143" i="11"/>
  <c r="DC143" i="11" s="1" a="1"/>
  <c r="DC143" i="11" s="1"/>
  <c r="CR144" i="11"/>
  <c r="DB144" i="11" s="1" a="1"/>
  <c r="DB144" i="11" s="1"/>
  <c r="CS145" i="11"/>
  <c r="DC145" i="11" s="1" a="1"/>
  <c r="DC145" i="11" s="1"/>
  <c r="DK147" i="11"/>
  <c r="DH112" i="11"/>
  <c r="CL118" i="11"/>
  <c r="CV118" i="11" s="1" a="1"/>
  <c r="CV118" i="11" s="1"/>
  <c r="CT118" i="11"/>
  <c r="DD118" i="11" s="1" a="1"/>
  <c r="DD118" i="11" s="1"/>
  <c r="DH91" i="11"/>
  <c r="DM98" i="11"/>
  <c r="DJ102" i="11"/>
  <c r="DI188" i="11"/>
  <c r="DN201" i="11"/>
  <c r="CL191" i="11"/>
  <c r="CV191" i="11" s="1" a="1"/>
  <c r="CV191" i="11" s="1"/>
  <c r="DP191" i="11" s="1"/>
  <c r="CL95" i="11"/>
  <c r="CV95" i="11" s="1" a="1"/>
  <c r="CV95" i="11" s="1"/>
  <c r="DH156" i="11"/>
  <c r="DM169" i="11"/>
  <c r="CS170" i="11"/>
  <c r="DC170" i="11" s="1" a="1"/>
  <c r="DC170" i="11" s="1"/>
  <c r="CL27" i="11"/>
  <c r="CV27" i="11" s="1" a="1"/>
  <c r="CV27" i="11" s="1"/>
  <c r="DH114" i="11"/>
  <c r="CN153" i="11"/>
  <c r="CX153" i="11" s="1" a="1"/>
  <c r="CX153" i="11" s="1"/>
  <c r="DK157" i="11"/>
  <c r="DM63" i="11"/>
  <c r="DM74" i="11"/>
  <c r="CU91" i="11"/>
  <c r="DE91" i="11" s="1" a="1"/>
  <c r="DE91" i="11" s="1"/>
  <c r="DM111" i="11"/>
  <c r="CL31" i="11"/>
  <c r="CV31" i="11" s="1" a="1"/>
  <c r="CV31" i="11" s="1"/>
  <c r="DP31" i="11" s="1"/>
  <c r="DK96" i="11"/>
  <c r="CL123" i="11"/>
  <c r="CV123" i="11" s="1" a="1"/>
  <c r="CV123" i="11" s="1"/>
  <c r="CN144" i="11"/>
  <c r="CX144" i="11" s="1" a="1"/>
  <c r="CX144" i="11" s="1"/>
  <c r="DF166" i="11"/>
  <c r="DG20" i="11"/>
  <c r="DH35" i="11"/>
  <c r="DF128" i="11"/>
  <c r="CN188" i="11"/>
  <c r="CX188" i="11" s="1" a="1"/>
  <c r="CX188" i="11" s="1"/>
  <c r="CR136" i="11"/>
  <c r="DB136" i="11" s="1" a="1"/>
  <c r="DB136" i="11" s="1"/>
  <c r="CQ184" i="11"/>
  <c r="DA184" i="11" s="1" a="1"/>
  <c r="DA184" i="11" s="1"/>
  <c r="DN194" i="11"/>
  <c r="CS183" i="11"/>
  <c r="DC183" i="11" s="1" a="1"/>
  <c r="DC183" i="11" s="1"/>
  <c r="CM19" i="11"/>
  <c r="CW19" i="11" s="1" a="1"/>
  <c r="CW19" i="11" s="1"/>
  <c r="CO201" i="11"/>
  <c r="CY201" i="11" s="1" a="1"/>
  <c r="CY201" i="11" s="1"/>
  <c r="CL25" i="11"/>
  <c r="CV25" i="11" s="1" a="1"/>
  <c r="CV25" i="11" s="1"/>
  <c r="CT137" i="11"/>
  <c r="DD137" i="11" s="1" a="1"/>
  <c r="DD137" i="11" s="1"/>
  <c r="CM138" i="11"/>
  <c r="CW138" i="11" s="1" a="1"/>
  <c r="CW138" i="11" s="1"/>
  <c r="CN139" i="11"/>
  <c r="CX139" i="11" s="1" a="1"/>
  <c r="CX139" i="11" s="1"/>
  <c r="CS144" i="11"/>
  <c r="DC144" i="11" s="1" a="1"/>
  <c r="DC144" i="11" s="1"/>
  <c r="CT145" i="11"/>
  <c r="DD145" i="11" s="1" a="1"/>
  <c r="DD145" i="11" s="1"/>
  <c r="DH147" i="11"/>
  <c r="DI148" i="11"/>
  <c r="CR151" i="11"/>
  <c r="DB151" i="11" s="1" a="1"/>
  <c r="DB151" i="11" s="1"/>
  <c r="DM152" i="11"/>
  <c r="CM162" i="11"/>
  <c r="CW162" i="11" s="1" a="1"/>
  <c r="CW162" i="11" s="1"/>
  <c r="CR113" i="11"/>
  <c r="DB113" i="11" s="1" a="1"/>
  <c r="DB113" i="11" s="1"/>
  <c r="DM114" i="11"/>
  <c r="CM120" i="11"/>
  <c r="CW120" i="11" s="1" a="1"/>
  <c r="CW120" i="11" s="1"/>
  <c r="DN130" i="11"/>
  <c r="CS137" i="11"/>
  <c r="DC137" i="11" s="1" a="1"/>
  <c r="DC137" i="11" s="1"/>
  <c r="DM138" i="11"/>
  <c r="DJ140" i="11"/>
  <c r="DL142" i="11"/>
  <c r="CR145" i="11"/>
  <c r="DB145" i="11" s="1" a="1"/>
  <c r="DB145" i="11" s="1"/>
  <c r="DM146" i="11"/>
  <c r="CS153" i="11"/>
  <c r="DC153" i="11" s="1" a="1"/>
  <c r="DC153" i="11" s="1"/>
  <c r="CS158" i="11"/>
  <c r="DC158" i="11" s="1" a="1"/>
  <c r="DC158" i="11" s="1"/>
  <c r="CT17" i="11"/>
  <c r="DD17" i="11" s="1" a="1"/>
  <c r="DD17" i="11" s="1"/>
  <c r="CU18" i="11"/>
  <c r="DE18" i="11" s="1" a="1"/>
  <c r="DE18" i="11" s="1"/>
  <c r="CN19" i="11"/>
  <c r="CX19" i="11" s="1" a="1"/>
  <c r="CX19" i="11" s="1"/>
  <c r="CM17" i="11"/>
  <c r="CW17" i="11" s="1" a="1"/>
  <c r="CW17" i="11" s="1"/>
  <c r="CN18" i="11"/>
  <c r="CX18" i="11" s="1" a="1"/>
  <c r="CX18" i="11" s="1"/>
  <c r="CO19" i="11"/>
  <c r="CY19" i="11" s="1" a="1"/>
  <c r="CY19" i="11" s="1"/>
  <c r="CM163" i="11"/>
  <c r="CW163" i="11" s="1" a="1"/>
  <c r="CW163" i="11" s="1"/>
  <c r="CQ176" i="11"/>
  <c r="DA176" i="11" s="1" a="1"/>
  <c r="DA176" i="11" s="1"/>
  <c r="CM16" i="11"/>
  <c r="CW16" i="11" s="1" a="1"/>
  <c r="CW16" i="11" s="1"/>
  <c r="CM91" i="11"/>
  <c r="CW91" i="11" s="1" a="1"/>
  <c r="CW91" i="11" s="1"/>
  <c r="DN95" i="11"/>
  <c r="CR97" i="11"/>
  <c r="DB97" i="11" s="1" a="1"/>
  <c r="DB97" i="11" s="1"/>
  <c r="CL163" i="11"/>
  <c r="CV163" i="11" s="1" a="1"/>
  <c r="CV163" i="11" s="1"/>
  <c r="CM119" i="11"/>
  <c r="CW119" i="11" s="1" a="1"/>
  <c r="CW119" i="11" s="1"/>
  <c r="CU119" i="11"/>
  <c r="DE119" i="11" s="1" a="1"/>
  <c r="DE119" i="11" s="1"/>
  <c r="CN120" i="11"/>
  <c r="CX120" i="11" s="1" a="1"/>
  <c r="CX120" i="11" s="1"/>
  <c r="CP122" i="11"/>
  <c r="CZ122" i="11" s="1" a="1"/>
  <c r="CZ122" i="11" s="1"/>
  <c r="DL124" i="11"/>
  <c r="DO127" i="11"/>
  <c r="DK131" i="11"/>
  <c r="DK139" i="11"/>
  <c r="DL140" i="11"/>
  <c r="DF150" i="11"/>
  <c r="CM151" i="11"/>
  <c r="CW151" i="11" s="1" a="1"/>
  <c r="CW151" i="11" s="1"/>
  <c r="CO153" i="11"/>
  <c r="CY153" i="11" s="1" a="1"/>
  <c r="CY153" i="11" s="1"/>
  <c r="CL166" i="11"/>
  <c r="CV166" i="11" s="1" a="1"/>
  <c r="CV166" i="11" s="1"/>
  <c r="DI29" i="11"/>
  <c r="DH34" i="11"/>
  <c r="DM46" i="11"/>
  <c r="DG169" i="11"/>
  <c r="DM136" i="11"/>
  <c r="DK158" i="11"/>
  <c r="DO202" i="11"/>
  <c r="CS174" i="11"/>
  <c r="DC174" i="11" s="1" a="1"/>
  <c r="DC174" i="11" s="1"/>
  <c r="DL37" i="11"/>
  <c r="CN42" i="11"/>
  <c r="CX42" i="11" s="1" a="1"/>
  <c r="CX42" i="11" s="1"/>
  <c r="CO43" i="11"/>
  <c r="CY43" i="11" s="1" a="1"/>
  <c r="CY43" i="11" s="1"/>
  <c r="CT108" i="11"/>
  <c r="DD108" i="11" s="1" a="1"/>
  <c r="DD108" i="11" s="1"/>
  <c r="CO109" i="11"/>
  <c r="CY109" i="11" s="1" a="1"/>
  <c r="CY109" i="11" s="1"/>
  <c r="CQ111" i="11"/>
  <c r="DA111" i="11" s="1" a="1"/>
  <c r="DA111" i="11" s="1"/>
  <c r="DI115" i="11"/>
  <c r="CN116" i="11"/>
  <c r="CX116" i="11" s="1" a="1"/>
  <c r="CX116" i="11" s="1"/>
  <c r="DO124" i="11"/>
  <c r="CS125" i="11"/>
  <c r="DC125" i="11" s="1" a="1"/>
  <c r="DC125" i="11" s="1"/>
  <c r="CS127" i="11"/>
  <c r="DC127" i="11" s="1" a="1"/>
  <c r="DC127" i="11" s="1"/>
  <c r="CP130" i="11"/>
  <c r="CZ130" i="11" s="1" a="1"/>
  <c r="CZ130" i="11" s="1"/>
  <c r="CP131" i="11"/>
  <c r="CZ131" i="11" s="1" a="1"/>
  <c r="CZ131" i="11" s="1"/>
  <c r="DQ131" i="11" s="1"/>
  <c r="CQ133" i="11"/>
  <c r="DA133" i="11" s="1" a="1"/>
  <c r="DA133" i="11" s="1"/>
  <c r="DF202" i="11"/>
  <c r="CM34" i="11"/>
  <c r="CW34" i="11" s="1" a="1"/>
  <c r="CW34" i="11" s="1"/>
  <c r="DJ117" i="11"/>
  <c r="DJ125" i="11"/>
  <c r="CR135" i="11"/>
  <c r="DB135" i="11" s="1" a="1"/>
  <c r="DB135" i="11" s="1"/>
  <c r="DG104" i="11"/>
  <c r="DF123" i="11"/>
  <c r="CN178" i="11"/>
  <c r="CX178" i="11" s="1" a="1"/>
  <c r="CX178" i="11" s="1"/>
  <c r="DL184" i="11"/>
  <c r="CL34" i="11"/>
  <c r="CV34" i="11" s="1" a="1"/>
  <c r="CV34" i="11" s="1"/>
  <c r="CT110" i="11"/>
  <c r="DD110" i="11" s="1" a="1"/>
  <c r="DD110" i="11" s="1"/>
  <c r="CP162" i="11"/>
  <c r="CZ162" i="11" s="1" a="1"/>
  <c r="CZ162" i="11" s="1"/>
  <c r="DL164" i="11"/>
  <c r="DG167" i="11"/>
  <c r="DK171" i="11"/>
  <c r="DJ101" i="11"/>
  <c r="DL149" i="11"/>
  <c r="DG170" i="11"/>
  <c r="DL61" i="11"/>
  <c r="CL67" i="11"/>
  <c r="CV67" i="11" s="1" a="1"/>
  <c r="CV67" i="11" s="1"/>
  <c r="DF75" i="11"/>
  <c r="CL177" i="11"/>
  <c r="CV177" i="11" s="1" a="1"/>
  <c r="CV177" i="11" s="1"/>
  <c r="CM186" i="11"/>
  <c r="CW186" i="11" s="1" a="1"/>
  <c r="CW186" i="11" s="1"/>
  <c r="DG194" i="11"/>
  <c r="CO139" i="11"/>
  <c r="CY139" i="11" s="1" a="1"/>
  <c r="CY139" i="11" s="1"/>
  <c r="DM186" i="11"/>
  <c r="DI141" i="11"/>
  <c r="DK152" i="11"/>
  <c r="CQ203" i="11"/>
  <c r="DA203" i="11" s="1" a="1"/>
  <c r="DA203" i="11" s="1"/>
  <c r="CL33" i="11"/>
  <c r="CV33" i="11" s="1" a="1"/>
  <c r="CV33" i="11" s="1"/>
  <c r="CT33" i="11"/>
  <c r="DD33" i="11" s="1" a="1"/>
  <c r="DD33" i="11" s="1"/>
  <c r="CM98" i="11"/>
  <c r="CW98" i="11" s="1" a="1"/>
  <c r="CW98" i="11" s="1"/>
  <c r="CU98" i="11"/>
  <c r="DE98" i="11" s="1" a="1"/>
  <c r="DE98" i="11" s="1"/>
  <c r="CT105" i="11"/>
  <c r="DD105" i="11" s="1" a="1"/>
  <c r="DD105" i="11" s="1"/>
  <c r="CM106" i="11"/>
  <c r="CW106" i="11" s="1" a="1"/>
  <c r="CW106" i="11" s="1"/>
  <c r="DP106" i="11" s="1"/>
  <c r="DI172" i="11"/>
  <c r="CM57" i="11"/>
  <c r="CW57" i="11" s="1" a="1"/>
  <c r="CW57" i="11" s="1"/>
  <c r="CL70" i="11"/>
  <c r="CV70" i="11" s="1" a="1"/>
  <c r="CV70" i="11" s="1"/>
  <c r="DM95" i="11"/>
  <c r="CN98" i="11"/>
  <c r="CX98" i="11" s="1" a="1"/>
  <c r="CX98" i="11" s="1"/>
  <c r="CL103" i="11"/>
  <c r="CV103" i="11" s="1" a="1"/>
  <c r="CV103" i="11" s="1"/>
  <c r="CL176" i="11"/>
  <c r="CV176" i="11" s="1" a="1"/>
  <c r="CV176" i="11" s="1"/>
  <c r="CL32" i="11"/>
  <c r="CV32" i="11" s="1" a="1"/>
  <c r="CV32" i="11" s="1"/>
  <c r="CU65" i="11"/>
  <c r="DE65" i="11" s="1" a="1"/>
  <c r="DE65" i="11" s="1"/>
  <c r="DJ67" i="11"/>
  <c r="DJ68" i="11"/>
  <c r="DO74" i="11"/>
  <c r="DJ83" i="11"/>
  <c r="DH104" i="11"/>
  <c r="CL200" i="11"/>
  <c r="CV200" i="11" s="1" a="1"/>
  <c r="CV200" i="11" s="1"/>
  <c r="CT202" i="11"/>
  <c r="DD202" i="11" s="1" a="1"/>
  <c r="DD202" i="11" s="1"/>
  <c r="DM141" i="11"/>
  <c r="DO151" i="11"/>
  <c r="DI107" i="11"/>
  <c r="DL117" i="11"/>
  <c r="CL129" i="11"/>
  <c r="CV129" i="11" s="1" a="1"/>
  <c r="CV129" i="11" s="1"/>
  <c r="DK148" i="11"/>
  <c r="DR165" i="11"/>
  <c r="DP165" i="11"/>
  <c r="DR181" i="11"/>
  <c r="DP131" i="11"/>
  <c r="DR131" i="11"/>
  <c r="DR169" i="11"/>
  <c r="DP169" i="11"/>
  <c r="DS156" i="11"/>
  <c r="DQ156" i="11"/>
  <c r="DP156" i="11"/>
  <c r="DR156" i="11"/>
  <c r="DP43" i="11"/>
  <c r="DS204" i="11"/>
  <c r="DP54" i="11"/>
  <c r="DS22" i="11"/>
  <c r="DS38" i="11"/>
  <c r="DP85" i="11"/>
  <c r="DR85" i="11"/>
  <c r="DQ85" i="11"/>
  <c r="DP44" i="11"/>
  <c r="DS44" i="11"/>
  <c r="DR44" i="11"/>
  <c r="DP39" i="11"/>
  <c r="DQ39" i="11"/>
  <c r="DR39" i="11"/>
  <c r="DS39" i="11"/>
  <c r="DP155" i="11"/>
  <c r="DS46" i="11"/>
  <c r="DP37" i="11"/>
  <c r="DP93" i="11"/>
  <c r="DS93" i="11"/>
  <c r="DR93" i="11"/>
  <c r="DQ93" i="11"/>
  <c r="DR84" i="11"/>
  <c r="DR167" i="11"/>
  <c r="DP167" i="11"/>
  <c r="DP62" i="11"/>
  <c r="DP73" i="11"/>
  <c r="DS130" i="11"/>
  <c r="DQ117" i="11"/>
  <c r="DS117" i="11"/>
  <c r="DR117" i="11"/>
  <c r="DP117" i="11"/>
  <c r="DS124" i="11"/>
  <c r="DQ124" i="11"/>
  <c r="DS172" i="11"/>
  <c r="DQ172" i="11"/>
  <c r="DR111" i="11"/>
  <c r="DS92" i="11"/>
  <c r="DP132" i="11"/>
  <c r="DS67" i="11"/>
  <c r="CS45" i="11"/>
  <c r="DC45" i="11" s="1" a="1"/>
  <c r="DC45" i="11" s="1"/>
  <c r="DJ145" i="11"/>
  <c r="CP145" i="11"/>
  <c r="CZ145" i="11" s="1" a="1"/>
  <c r="CZ145" i="11" s="1"/>
  <c r="DG150" i="11"/>
  <c r="CM150" i="11"/>
  <c r="CW150" i="11" s="1" a="1"/>
  <c r="CW150" i="11" s="1"/>
  <c r="CM126" i="11"/>
  <c r="CW126" i="11" s="1" a="1"/>
  <c r="CW126" i="11" s="1"/>
  <c r="DS140" i="11"/>
  <c r="DP140" i="11"/>
  <c r="DK145" i="11"/>
  <c r="CQ145" i="11"/>
  <c r="DA145" i="11" s="1" a="1"/>
  <c r="DA145" i="11" s="1"/>
  <c r="DN54" i="11"/>
  <c r="CN30" i="11"/>
  <c r="CX30" i="11" s="1" a="1"/>
  <c r="CX30" i="11" s="1"/>
  <c r="DL92" i="11"/>
  <c r="DN94" i="11"/>
  <c r="DG103" i="11"/>
  <c r="CM103" i="11"/>
  <c r="CW103" i="11" s="1" a="1"/>
  <c r="CW103" i="11" s="1"/>
  <c r="DJ26" i="11"/>
  <c r="CP26" i="11"/>
  <c r="CZ26" i="11" s="1" a="1"/>
  <c r="CZ26" i="11" s="1"/>
  <c r="DG31" i="11"/>
  <c r="CM31" i="11"/>
  <c r="CW31" i="11" s="1" a="1"/>
  <c r="CW31" i="11" s="1"/>
  <c r="DF46" i="11"/>
  <c r="DH48" i="11"/>
  <c r="CN48" i="11"/>
  <c r="CX48" i="11" s="1" a="1"/>
  <c r="CX48" i="11" s="1"/>
  <c r="DJ58" i="11"/>
  <c r="CP58" i="11"/>
  <c r="CZ58" i="11" s="1" a="1"/>
  <c r="CZ58" i="11" s="1"/>
  <c r="DH72" i="11"/>
  <c r="DI73" i="11"/>
  <c r="DL76" i="11"/>
  <c r="DM77" i="11"/>
  <c r="DJ82" i="11"/>
  <c r="CP82" i="11"/>
  <c r="CZ82" i="11" s="1" a="1"/>
  <c r="CZ82" i="11" s="1"/>
  <c r="DL84" i="11"/>
  <c r="DN21" i="11"/>
  <c r="DF45" i="11"/>
  <c r="FI45" i="11" s="1"/>
  <c r="DI48" i="11"/>
  <c r="CO48" i="11"/>
  <c r="CY48" i="11" s="1" a="1"/>
  <c r="CY48" i="11" s="1"/>
  <c r="DN53" i="11"/>
  <c r="DO54" i="11"/>
  <c r="DO62" i="11"/>
  <c r="DH63" i="11"/>
  <c r="CU69" i="11"/>
  <c r="DE69" i="11" s="1" a="1"/>
  <c r="DE69" i="11" s="1"/>
  <c r="DH79" i="11"/>
  <c r="CN79" i="11"/>
  <c r="CX79" i="11" s="1" a="1"/>
  <c r="CX79" i="11" s="1"/>
  <c r="DI80" i="11"/>
  <c r="CO80" i="11"/>
  <c r="CY80" i="11" s="1" a="1"/>
  <c r="CY80" i="11" s="1"/>
  <c r="DK82" i="11"/>
  <c r="CQ82" i="11"/>
  <c r="DA82" i="11" s="1" a="1"/>
  <c r="DA82" i="11" s="1"/>
  <c r="DN93" i="11"/>
  <c r="DG94" i="11"/>
  <c r="DF20" i="11"/>
  <c r="DO29" i="11"/>
  <c r="DK33" i="11"/>
  <c r="CQ33" i="11"/>
  <c r="DA33" i="11" s="1" a="1"/>
  <c r="DA33" i="11" s="1"/>
  <c r="DO37" i="11"/>
  <c r="DH38" i="11"/>
  <c r="DK41" i="11"/>
  <c r="CQ41" i="11"/>
  <c r="DA41" i="11" s="1" a="1"/>
  <c r="DA41" i="11" s="1"/>
  <c r="CS44" i="11"/>
  <c r="DC44" i="11" s="1" a="1"/>
  <c r="DC44" i="11" s="1"/>
  <c r="DH54" i="11"/>
  <c r="DI55" i="11"/>
  <c r="CO55" i="11"/>
  <c r="CY55" i="11" s="1" a="1"/>
  <c r="CY55" i="11" s="1"/>
  <c r="DG61" i="11"/>
  <c r="DJ80" i="11"/>
  <c r="CP80" i="11"/>
  <c r="CZ80" i="11" s="1" a="1"/>
  <c r="CZ80" i="11" s="1"/>
  <c r="DF84" i="11"/>
  <c r="DG93" i="11"/>
  <c r="DI95" i="11"/>
  <c r="CO95" i="11"/>
  <c r="CY95" i="11" s="1" a="1"/>
  <c r="CY95" i="11" s="1"/>
  <c r="DO190" i="11"/>
  <c r="CU190" i="11"/>
  <c r="DE190" i="11" s="1" a="1"/>
  <c r="DE190" i="11" s="1"/>
  <c r="DI197" i="11"/>
  <c r="DI104" i="11"/>
  <c r="CO104" i="11"/>
  <c r="CY104" i="11" s="1" a="1"/>
  <c r="CY104" i="11" s="1"/>
  <c r="DK106" i="11"/>
  <c r="CQ106" i="11"/>
  <c r="DA106" i="11" s="1" a="1"/>
  <c r="DA106" i="11" s="1"/>
  <c r="DL107" i="11"/>
  <c r="CR107" i="11"/>
  <c r="DB107" i="11" s="1" a="1"/>
  <c r="DB107" i="11" s="1"/>
  <c r="DL115" i="11"/>
  <c r="DM116" i="11"/>
  <c r="DN125" i="11"/>
  <c r="DO126" i="11"/>
  <c r="DO134" i="11"/>
  <c r="CU134" i="11"/>
  <c r="DE134" i="11" s="1" a="1"/>
  <c r="DE134" i="11" s="1"/>
  <c r="DI144" i="11"/>
  <c r="CO144" i="11"/>
  <c r="CY144" i="11" s="1" a="1"/>
  <c r="CY144" i="11" s="1"/>
  <c r="DO150" i="11"/>
  <c r="CU150" i="11"/>
  <c r="DE150" i="11" s="1" a="1"/>
  <c r="DE150" i="11" s="1"/>
  <c r="DJ153" i="11"/>
  <c r="CP153" i="11"/>
  <c r="CZ153" i="11" s="1" a="1"/>
  <c r="CZ153" i="11" s="1"/>
  <c r="DF165" i="11"/>
  <c r="DK170" i="11"/>
  <c r="CQ170" i="11"/>
  <c r="DA170" i="11" s="1" a="1"/>
  <c r="DA170" i="11" s="1"/>
  <c r="DK178" i="11"/>
  <c r="CQ178" i="11"/>
  <c r="DA178" i="11" s="1" a="1"/>
  <c r="DA178" i="11" s="1"/>
  <c r="DL179" i="11"/>
  <c r="CR179" i="11"/>
  <c r="DB179" i="11" s="1" a="1"/>
  <c r="DB179" i="11" s="1"/>
  <c r="CU189" i="11"/>
  <c r="DE189" i="11" s="1" a="1"/>
  <c r="DE189" i="11" s="1"/>
  <c r="DH191" i="11"/>
  <c r="CN191" i="11"/>
  <c r="CX191" i="11" s="1" a="1"/>
  <c r="CX191" i="11" s="1"/>
  <c r="DK194" i="11"/>
  <c r="DF197" i="11"/>
  <c r="DI200" i="11"/>
  <c r="CO200" i="11"/>
  <c r="CY200" i="11" s="1" a="1"/>
  <c r="CY200" i="11" s="1"/>
  <c r="DF205" i="11"/>
  <c r="CL205" i="11"/>
  <c r="CV205" i="11" s="1" a="1"/>
  <c r="CV205" i="11" s="1"/>
  <c r="DN205" i="11"/>
  <c r="DH21" i="11"/>
  <c r="DN27" i="11"/>
  <c r="CT27" i="11"/>
  <c r="DD27" i="11" s="1" a="1"/>
  <c r="DD27" i="11" s="1"/>
  <c r="DL31" i="11"/>
  <c r="CR31" i="11"/>
  <c r="DB31" i="11" s="1" a="1"/>
  <c r="DB31" i="11" s="1"/>
  <c r="DF40" i="11"/>
  <c r="DI61" i="11"/>
  <c r="DF62" i="11"/>
  <c r="DO67" i="11"/>
  <c r="CU67" i="11"/>
  <c r="DE67" i="11" s="1" a="1"/>
  <c r="DE67" i="11" s="1"/>
  <c r="CO73" i="11"/>
  <c r="CY73" i="11" s="1" a="1"/>
  <c r="CY73" i="11" s="1"/>
  <c r="DK84" i="11"/>
  <c r="DI90" i="11"/>
  <c r="CO90" i="11"/>
  <c r="CY90" i="11" s="1" a="1"/>
  <c r="CY90" i="11" s="1"/>
  <c r="DL100" i="11"/>
  <c r="DL102" i="11"/>
  <c r="DF126" i="11"/>
  <c r="DF127" i="11"/>
  <c r="DF131" i="11"/>
  <c r="DI163" i="11"/>
  <c r="CO163" i="11"/>
  <c r="CY163" i="11" s="1" a="1"/>
  <c r="CY163" i="11" s="1"/>
  <c r="DG168" i="11"/>
  <c r="CM168" i="11"/>
  <c r="CW168" i="11" s="1" a="1"/>
  <c r="CW168" i="11" s="1"/>
  <c r="DF194" i="11"/>
  <c r="DI103" i="11"/>
  <c r="CO103" i="11"/>
  <c r="CY103" i="11" s="1" a="1"/>
  <c r="CY103" i="11" s="1"/>
  <c r="DL106" i="11"/>
  <c r="CR106" i="11"/>
  <c r="DB106" i="11" s="1" a="1"/>
  <c r="DB106" i="11" s="1"/>
  <c r="DF108" i="11"/>
  <c r="DM115" i="11"/>
  <c r="CS115" i="11"/>
  <c r="DC115" i="11" s="1" a="1"/>
  <c r="DC115" i="11" s="1"/>
  <c r="DJ120" i="11"/>
  <c r="CP120" i="11"/>
  <c r="CZ120" i="11" s="1" a="1"/>
  <c r="CZ120" i="11" s="1"/>
  <c r="DL122" i="11"/>
  <c r="CR122" i="11"/>
  <c r="DB122" i="11" s="1" a="1"/>
  <c r="DB122" i="11" s="1"/>
  <c r="DF124" i="11"/>
  <c r="DG125" i="11"/>
  <c r="DF132" i="11"/>
  <c r="DJ144" i="11"/>
  <c r="CP144" i="11"/>
  <c r="CZ144" i="11" s="1" a="1"/>
  <c r="CZ144" i="11" s="1"/>
  <c r="DN148" i="11"/>
  <c r="DO157" i="11"/>
  <c r="DM163" i="11"/>
  <c r="CS163" i="11"/>
  <c r="DC163" i="11" s="1" a="1"/>
  <c r="DC163" i="11" s="1"/>
  <c r="DL170" i="11"/>
  <c r="CR170" i="11"/>
  <c r="DB170" i="11" s="1" a="1"/>
  <c r="DB170" i="11" s="1"/>
  <c r="DM171" i="11"/>
  <c r="CS171" i="11"/>
  <c r="DC171" i="11" s="1" a="1"/>
  <c r="DC171" i="11" s="1"/>
  <c r="DK177" i="11"/>
  <c r="CQ177" i="11"/>
  <c r="DA177" i="11" s="1" a="1"/>
  <c r="DA177" i="11" s="1"/>
  <c r="DL194" i="11"/>
  <c r="CT204" i="11"/>
  <c r="DD204" i="11" s="1" a="1"/>
  <c r="DD204" i="11" s="1"/>
  <c r="CR115" i="11"/>
  <c r="DB115" i="11" s="1" a="1"/>
  <c r="DB115" i="11" s="1"/>
  <c r="DQ42" i="11"/>
  <c r="DR42" i="11"/>
  <c r="CM113" i="11"/>
  <c r="CW113" i="11" s="1" a="1"/>
  <c r="CW113" i="11" s="1"/>
  <c r="CR27" i="11"/>
  <c r="DB27" i="11" s="1" a="1"/>
  <c r="DB27" i="11" s="1"/>
  <c r="DG202" i="11"/>
  <c r="CM202" i="11"/>
  <c r="CW202" i="11" s="1" a="1"/>
  <c r="CW202" i="11" s="1"/>
  <c r="DG27" i="11"/>
  <c r="CM27" i="11"/>
  <c r="CW27" i="11" s="1" a="1"/>
  <c r="CW27" i="11" s="1"/>
  <c r="DO32" i="11"/>
  <c r="CU32" i="11"/>
  <c r="DE32" i="11" s="1" a="1"/>
  <c r="DE32" i="11" s="1"/>
  <c r="DP201" i="11"/>
  <c r="DM35" i="11"/>
  <c r="CS35" i="11"/>
  <c r="DC35" i="11" s="1" a="1"/>
  <c r="DC35" i="11" s="1"/>
  <c r="DM99" i="11"/>
  <c r="CS99" i="11"/>
  <c r="DC99" i="11" s="1" a="1"/>
  <c r="DC99" i="11" s="1"/>
  <c r="DO99" i="11"/>
  <c r="CU99" i="11"/>
  <c r="DE99" i="11" s="1" a="1"/>
  <c r="DE99" i="11" s="1"/>
  <c r="DI135" i="11"/>
  <c r="CO135" i="11"/>
  <c r="CY135" i="11" s="1" a="1"/>
  <c r="CY135" i="11" s="1"/>
  <c r="DQ180" i="11"/>
  <c r="DR180" i="11"/>
  <c r="DQ136" i="11"/>
  <c r="DH196" i="11"/>
  <c r="CN196" i="11"/>
  <c r="CX196" i="11" s="1" a="1"/>
  <c r="CX196" i="11" s="1"/>
  <c r="DO87" i="11"/>
  <c r="CU87" i="11"/>
  <c r="DE87" i="11" s="1" a="1"/>
  <c r="DE87" i="11" s="1"/>
  <c r="DK43" i="11"/>
  <c r="DK99" i="11"/>
  <c r="CQ99" i="11"/>
  <c r="DA99" i="11" s="1" a="1"/>
  <c r="DA99" i="11" s="1"/>
  <c r="DF102" i="11"/>
  <c r="CL102" i="11"/>
  <c r="CV102" i="11" s="1" a="1"/>
  <c r="CV102" i="11" s="1"/>
  <c r="DJ106" i="11"/>
  <c r="CP106" i="11"/>
  <c r="CZ106" i="11" s="1" a="1"/>
  <c r="CZ106" i="11" s="1"/>
  <c r="DM20" i="11"/>
  <c r="DG22" i="11"/>
  <c r="DJ33" i="11"/>
  <c r="CP33" i="11"/>
  <c r="CZ33" i="11" s="1" a="1"/>
  <c r="CZ33" i="11" s="1"/>
  <c r="DK42" i="11"/>
  <c r="CQ42" i="11"/>
  <c r="DA42" i="11" s="1" a="1"/>
  <c r="DA42" i="11" s="1"/>
  <c r="DP53" i="11"/>
  <c r="DQ53" i="11"/>
  <c r="DR53" i="11"/>
  <c r="DS61" i="11"/>
  <c r="DR61" i="11"/>
  <c r="DM68" i="11"/>
  <c r="DN69" i="11"/>
  <c r="DO70" i="11"/>
  <c r="CU70" i="11"/>
  <c r="DE70" i="11" s="1" a="1"/>
  <c r="DE70" i="11" s="1"/>
  <c r="DJ81" i="11"/>
  <c r="CP81" i="11"/>
  <c r="CZ81" i="11" s="1" a="1"/>
  <c r="CZ81" i="11" s="1"/>
  <c r="DM84" i="11"/>
  <c r="DO86" i="11"/>
  <c r="DJ89" i="11"/>
  <c r="CP89" i="11"/>
  <c r="CZ89" i="11" s="1" a="1"/>
  <c r="CZ89" i="11" s="1"/>
  <c r="DK90" i="11"/>
  <c r="CQ90" i="11"/>
  <c r="DA90" i="11" s="1" a="1"/>
  <c r="DA90" i="11" s="1"/>
  <c r="DI96" i="11"/>
  <c r="CO96" i="11"/>
  <c r="CY96" i="11" s="1" a="1"/>
  <c r="CY96" i="11" s="1"/>
  <c r="DM100" i="11"/>
  <c r="CS20" i="11"/>
  <c r="DC20" i="11" s="1" a="1"/>
  <c r="DC20" i="11" s="1"/>
  <c r="DM27" i="11"/>
  <c r="CS27" i="11"/>
  <c r="DC27" i="11" s="1" a="1"/>
  <c r="DC27" i="11" s="1"/>
  <c r="DJ32" i="11"/>
  <c r="CP32" i="11"/>
  <c r="CZ32" i="11" s="1" a="1"/>
  <c r="CZ32" i="11" s="1"/>
  <c r="DJ40" i="11"/>
  <c r="DM43" i="11"/>
  <c r="CS43" i="11"/>
  <c r="DC43" i="11" s="1" a="1"/>
  <c r="DC43" i="11" s="1"/>
  <c r="DN44" i="11"/>
  <c r="DO45" i="11"/>
  <c r="DK49" i="11"/>
  <c r="CQ49" i="11"/>
  <c r="DA49" i="11" s="1" a="1"/>
  <c r="DA49" i="11" s="1"/>
  <c r="DF52" i="11"/>
  <c r="DQ60" i="11"/>
  <c r="DP60" i="11"/>
  <c r="DG69" i="11"/>
  <c r="DM83" i="11"/>
  <c r="CS83" i="11"/>
  <c r="DC83" i="11" s="1" a="1"/>
  <c r="DC83" i="11" s="1"/>
  <c r="DK89" i="11"/>
  <c r="CQ89" i="11"/>
  <c r="DA89" i="11" s="1" a="1"/>
  <c r="DA89" i="11" s="1"/>
  <c r="DL90" i="11"/>
  <c r="CR90" i="11"/>
  <c r="DB90" i="11" s="1" a="1"/>
  <c r="DB90" i="11" s="1"/>
  <c r="DH94" i="11"/>
  <c r="DN100" i="11"/>
  <c r="DK21" i="11"/>
  <c r="DN101" i="11"/>
  <c r="DF109" i="11"/>
  <c r="DN109" i="11"/>
  <c r="DJ137" i="11"/>
  <c r="CP137" i="11"/>
  <c r="CZ137" i="11" s="1" a="1"/>
  <c r="CZ137" i="11" s="1"/>
  <c r="DK138" i="11"/>
  <c r="DM140" i="11"/>
  <c r="DJ161" i="11"/>
  <c r="CP161" i="11"/>
  <c r="CZ161" i="11" s="1" a="1"/>
  <c r="CZ161" i="11" s="1"/>
  <c r="DG166" i="11"/>
  <c r="CM166" i="11"/>
  <c r="CW166" i="11" s="1" a="1"/>
  <c r="CW166" i="11" s="1"/>
  <c r="DH167" i="11"/>
  <c r="DM180" i="11"/>
  <c r="DL187" i="11"/>
  <c r="CR187" i="11"/>
  <c r="DB187" i="11" s="1" a="1"/>
  <c r="DB187" i="11" s="1"/>
  <c r="DN189" i="11"/>
  <c r="DI192" i="11"/>
  <c r="CO192" i="11"/>
  <c r="CY192" i="11" s="1" a="1"/>
  <c r="CY192" i="11" s="1"/>
  <c r="DN197" i="11"/>
  <c r="CT197" i="11"/>
  <c r="DD197" i="11" s="1" a="1"/>
  <c r="DD197" i="11" s="1"/>
  <c r="DO198" i="11"/>
  <c r="CU198" i="11"/>
  <c r="DE198" i="11" s="1" a="1"/>
  <c r="DE198" i="11" s="1"/>
  <c r="DN24" i="11"/>
  <c r="CT24" i="11"/>
  <c r="DD24" i="11" s="1" a="1"/>
  <c r="DD24" i="11" s="1"/>
  <c r="DL30" i="11"/>
  <c r="DF39" i="11"/>
  <c r="DL53" i="11"/>
  <c r="DJ59" i="11"/>
  <c r="CP59" i="11"/>
  <c r="CZ59" i="11" s="1" a="1"/>
  <c r="CZ59" i="11" s="1"/>
  <c r="DF63" i="11"/>
  <c r="DO68" i="11"/>
  <c r="CN72" i="11"/>
  <c r="CX72" i="11" s="1" a="1"/>
  <c r="CX72" i="11" s="1"/>
  <c r="DM87" i="11"/>
  <c r="CS87" i="11"/>
  <c r="DC87" i="11" s="1" a="1"/>
  <c r="DC87" i="11" s="1"/>
  <c r="DL104" i="11"/>
  <c r="CR104" i="11"/>
  <c r="DB104" i="11" s="1" a="1"/>
  <c r="DB104" i="11" s="1"/>
  <c r="DI123" i="11"/>
  <c r="CO123" i="11"/>
  <c r="CY123" i="11" s="1" a="1"/>
  <c r="CY123" i="11" s="1"/>
  <c r="CU126" i="11"/>
  <c r="DE126" i="11" s="1" a="1"/>
  <c r="DE126" i="11" s="1"/>
  <c r="DF160" i="11"/>
  <c r="DH164" i="11"/>
  <c r="DI171" i="11"/>
  <c r="CO171" i="11"/>
  <c r="CY171" i="11" s="1" a="1"/>
  <c r="CY171" i="11" s="1"/>
  <c r="DO109" i="11"/>
  <c r="CU124" i="11"/>
  <c r="DE124" i="11" s="1" a="1"/>
  <c r="DE124" i="11" s="1"/>
  <c r="DK137" i="11"/>
  <c r="CQ137" i="11"/>
  <c r="DA137" i="11" s="1" a="1"/>
  <c r="DA137" i="11" s="1"/>
  <c r="DL138" i="11"/>
  <c r="DM139" i="11"/>
  <c r="CS139" i="11"/>
  <c r="DC139" i="11" s="1" a="1"/>
  <c r="DC139" i="11" s="1"/>
  <c r="DF156" i="11"/>
  <c r="DI167" i="11"/>
  <c r="DO27" i="11"/>
  <c r="CU27" i="11"/>
  <c r="DE27" i="11" s="1" a="1"/>
  <c r="DE27" i="11" s="1"/>
  <c r="DM31" i="11"/>
  <c r="CS31" i="11"/>
  <c r="DC31" i="11" s="1" a="1"/>
  <c r="DC31" i="11" s="1"/>
  <c r="DO49" i="11"/>
  <c r="CU49" i="11"/>
  <c r="DE49" i="11" s="1" a="1"/>
  <c r="DE49" i="11" s="1"/>
  <c r="DM53" i="11"/>
  <c r="DM58" i="11"/>
  <c r="CS58" i="11"/>
  <c r="DC58" i="11" s="1" a="1"/>
  <c r="DC58" i="11" s="1"/>
  <c r="DK61" i="11"/>
  <c r="DO100" i="11"/>
  <c r="DJ124" i="11"/>
  <c r="DH129" i="11"/>
  <c r="CN129" i="11"/>
  <c r="CX129" i="11" s="1" a="1"/>
  <c r="CX129" i="11" s="1"/>
  <c r="CP16" i="11"/>
  <c r="CZ16" i="11" s="1" a="1"/>
  <c r="CZ16" i="11" s="1"/>
  <c r="CR41" i="11"/>
  <c r="DB41" i="11" s="1" a="1"/>
  <c r="DB41" i="11" s="1"/>
  <c r="DL133" i="11"/>
  <c r="CP90" i="11"/>
  <c r="CZ90" i="11" s="1" a="1"/>
  <c r="CZ90" i="11" s="1"/>
  <c r="DS118" i="11"/>
  <c r="DR77" i="11"/>
  <c r="DQ77" i="11"/>
  <c r="DS77" i="11"/>
  <c r="DL82" i="11"/>
  <c r="CR82" i="11"/>
  <c r="DB82" i="11" s="1" a="1"/>
  <c r="DB82" i="11" s="1"/>
  <c r="DS63" i="11"/>
  <c r="DO105" i="11"/>
  <c r="CU105" i="11"/>
  <c r="DE105" i="11" s="1" a="1"/>
  <c r="DE105" i="11" s="1"/>
  <c r="DH113" i="11"/>
  <c r="CN113" i="11"/>
  <c r="CX113" i="11" s="1" a="1"/>
  <c r="CX113" i="11" s="1"/>
  <c r="DM129" i="11"/>
  <c r="CS129" i="11"/>
  <c r="DC129" i="11" s="1" a="1"/>
  <c r="DC129" i="11" s="1"/>
  <c r="CT54" i="11"/>
  <c r="DD54" i="11" s="1" a="1"/>
  <c r="DD54" i="11" s="1"/>
  <c r="DM21" i="11"/>
  <c r="DI41" i="11"/>
  <c r="CO41" i="11"/>
  <c r="CY41" i="11" s="1" a="1"/>
  <c r="CY41" i="11" s="1"/>
  <c r="DJ50" i="11"/>
  <c r="CP50" i="11"/>
  <c r="CZ50" i="11" s="1" a="1"/>
  <c r="CZ50" i="11" s="1"/>
  <c r="DG55" i="11"/>
  <c r="CM55" i="11"/>
  <c r="CW55" i="11" s="1" a="1"/>
  <c r="CW55" i="11" s="1"/>
  <c r="DN86" i="11"/>
  <c r="DI105" i="11"/>
  <c r="CO105" i="11"/>
  <c r="CY105" i="11" s="1" a="1"/>
  <c r="CY105" i="11" s="1"/>
  <c r="DF21" i="11"/>
  <c r="DK34" i="11"/>
  <c r="CQ34" i="11"/>
  <c r="DA34" i="11" s="1" a="1"/>
  <c r="DA34" i="11" s="1"/>
  <c r="CN37" i="11"/>
  <c r="CX37" i="11" s="1" a="1"/>
  <c r="CX37" i="11" s="1"/>
  <c r="DQ37" i="11" s="1"/>
  <c r="DN45" i="11"/>
  <c r="DK50" i="11"/>
  <c r="CQ50" i="11"/>
  <c r="DA50" i="11" s="1" a="1"/>
  <c r="DA50" i="11" s="1"/>
  <c r="DI56" i="11"/>
  <c r="CO56" i="11"/>
  <c r="CY56" i="11" s="1" a="1"/>
  <c r="CY56" i="11" s="1"/>
  <c r="CT69" i="11"/>
  <c r="DD69" i="11" s="1" a="1"/>
  <c r="DD69" i="11" s="1"/>
  <c r="DG70" i="11"/>
  <c r="CM70" i="11"/>
  <c r="CW70" i="11" s="1" a="1"/>
  <c r="CW70" i="11" s="1"/>
  <c r="DF85" i="11"/>
  <c r="DG86" i="11"/>
  <c r="DL91" i="11"/>
  <c r="CR91" i="11"/>
  <c r="DB91" i="11" s="1" a="1"/>
  <c r="DB91" i="11" s="1"/>
  <c r="DH95" i="11"/>
  <c r="CN95" i="11"/>
  <c r="CX95" i="11" s="1" a="1"/>
  <c r="CX95" i="11" s="1"/>
  <c r="DK98" i="11"/>
  <c r="CQ98" i="11"/>
  <c r="DA98" i="11" s="1" a="1"/>
  <c r="DA98" i="11" s="1"/>
  <c r="DN20" i="11"/>
  <c r="DL34" i="11"/>
  <c r="CR34" i="11"/>
  <c r="DB34" i="11" s="1" a="1"/>
  <c r="DB34" i="11" s="1"/>
  <c r="DG45" i="11"/>
  <c r="DJ48" i="11"/>
  <c r="CP48" i="11"/>
  <c r="CZ48" i="11" s="1" a="1"/>
  <c r="CZ48" i="11" s="1"/>
  <c r="DL50" i="11"/>
  <c r="CR50" i="11"/>
  <c r="DB50" i="11" s="1" a="1"/>
  <c r="DB50" i="11" s="1"/>
  <c r="DM51" i="11"/>
  <c r="CS51" i="11"/>
  <c r="DC51" i="11" s="1" a="1"/>
  <c r="DC51" i="11" s="1"/>
  <c r="CS84" i="11"/>
  <c r="DC84" i="11" s="1" a="1"/>
  <c r="DC84" i="11" s="1"/>
  <c r="DO85" i="11"/>
  <c r="DO102" i="11"/>
  <c r="CT109" i="11"/>
  <c r="DD109" i="11" s="1" a="1"/>
  <c r="DD109" i="11" s="1"/>
  <c r="DI112" i="11"/>
  <c r="DF117" i="11"/>
  <c r="DJ121" i="11"/>
  <c r="CP121" i="11"/>
  <c r="CZ121" i="11" s="1" a="1"/>
  <c r="CZ121" i="11" s="1"/>
  <c r="DL139" i="11"/>
  <c r="CR139" i="11"/>
  <c r="DB139" i="11" s="1" a="1"/>
  <c r="DB139" i="11" s="1"/>
  <c r="DK146" i="11"/>
  <c r="CQ146" i="11"/>
  <c r="DA146" i="11" s="1" a="1"/>
  <c r="DA146" i="11" s="1"/>
  <c r="CT157" i="11"/>
  <c r="DD157" i="11" s="1" a="1"/>
  <c r="DD157" i="11" s="1"/>
  <c r="DO158" i="11"/>
  <c r="CU158" i="11"/>
  <c r="DE158" i="11" s="1" a="1"/>
  <c r="DE158" i="11" s="1"/>
  <c r="DM164" i="11"/>
  <c r="DN173" i="11"/>
  <c r="DN181" i="11"/>
  <c r="CU182" i="11"/>
  <c r="DE182" i="11" s="1" a="1"/>
  <c r="DE182" i="11" s="1"/>
  <c r="DO182" i="11"/>
  <c r="DJ185" i="11"/>
  <c r="CP185" i="11"/>
  <c r="CZ185" i="11" s="1" a="1"/>
  <c r="CZ185" i="11" s="1"/>
  <c r="DK186" i="11"/>
  <c r="CQ186" i="11"/>
  <c r="DA186" i="11" s="1" a="1"/>
  <c r="DA186" i="11" s="1"/>
  <c r="CT189" i="11"/>
  <c r="DD189" i="11" s="1" a="1"/>
  <c r="DD189" i="11" s="1"/>
  <c r="DG190" i="11"/>
  <c r="DL203" i="11"/>
  <c r="CR203" i="11"/>
  <c r="DB203" i="11" s="1" a="1"/>
  <c r="DB203" i="11" s="1"/>
  <c r="DN25" i="11"/>
  <c r="CT25" i="11"/>
  <c r="DD25" i="11" s="1" a="1"/>
  <c r="DD25" i="11" s="1"/>
  <c r="DI35" i="11"/>
  <c r="CO35" i="11"/>
  <c r="CY35" i="11" s="1" a="1"/>
  <c r="CY35" i="11" s="1"/>
  <c r="DM49" i="11"/>
  <c r="CS49" i="11"/>
  <c r="DC49" i="11" s="1" a="1"/>
  <c r="DC49" i="11" s="1"/>
  <c r="DL54" i="11"/>
  <c r="DI58" i="11"/>
  <c r="CO58" i="11"/>
  <c r="CY58" i="11" s="1" a="1"/>
  <c r="CY58" i="11" s="1"/>
  <c r="DJ60" i="11"/>
  <c r="CU62" i="11"/>
  <c r="DE62" i="11" s="1" a="1"/>
  <c r="DE62" i="11" s="1"/>
  <c r="CL64" i="11"/>
  <c r="CV64" i="11" s="1" a="1"/>
  <c r="CV64" i="11" s="1"/>
  <c r="DF72" i="11"/>
  <c r="DL85" i="11"/>
  <c r="DM86" i="11"/>
  <c r="DI91" i="11"/>
  <c r="CO91" i="11"/>
  <c r="CY91" i="11" s="1" a="1"/>
  <c r="CY91" i="11" s="1"/>
  <c r="DN96" i="11"/>
  <c r="DM118" i="11"/>
  <c r="CS118" i="11"/>
  <c r="DC118" i="11" s="1" a="1"/>
  <c r="DC118" i="11" s="1"/>
  <c r="DI165" i="11"/>
  <c r="CN167" i="11"/>
  <c r="CX167" i="11" s="1" a="1"/>
  <c r="CX167" i="11" s="1"/>
  <c r="DJ172" i="11"/>
  <c r="DK173" i="11"/>
  <c r="DI202" i="11"/>
  <c r="CO202" i="11"/>
  <c r="CY202" i="11" s="1" a="1"/>
  <c r="CY202" i="11" s="1"/>
  <c r="DK18" i="11"/>
  <c r="CQ18" i="11"/>
  <c r="DA18" i="11" s="1" a="1"/>
  <c r="DA18" i="11" s="1"/>
  <c r="CN198" i="11"/>
  <c r="CX198" i="11" s="1" a="1"/>
  <c r="CX198" i="11" s="1"/>
  <c r="DI111" i="11"/>
  <c r="CT116" i="11"/>
  <c r="DD116" i="11" s="1" a="1"/>
  <c r="DD116" i="11" s="1"/>
  <c r="DG117" i="11"/>
  <c r="DK121" i="11"/>
  <c r="CQ121" i="11"/>
  <c r="DA121" i="11" s="1" a="1"/>
  <c r="DA121" i="11" s="1"/>
  <c r="DL130" i="11"/>
  <c r="DL146" i="11"/>
  <c r="CR146" i="11"/>
  <c r="DB146" i="11" s="1" a="1"/>
  <c r="DB146" i="11" s="1"/>
  <c r="DJ160" i="11"/>
  <c r="CS172" i="11"/>
  <c r="DC172" i="11" s="1" a="1"/>
  <c r="DC172" i="11" s="1"/>
  <c r="DN172" i="11"/>
  <c r="DO173" i="11"/>
  <c r="DM179" i="11"/>
  <c r="CS179" i="11"/>
  <c r="DC179" i="11" s="1" a="1"/>
  <c r="DC179" i="11" s="1"/>
  <c r="DN180" i="11"/>
  <c r="DN188" i="11"/>
  <c r="DG189" i="11"/>
  <c r="DN196" i="11"/>
  <c r="DM175" i="11"/>
  <c r="CS175" i="11"/>
  <c r="DC175" i="11" s="1" a="1"/>
  <c r="DC175" i="11" s="1"/>
  <c r="DM201" i="11"/>
  <c r="CS201" i="11"/>
  <c r="DC201" i="11" s="1" a="1"/>
  <c r="DC201" i="11" s="1"/>
  <c r="DM202" i="11"/>
  <c r="CS202" i="11"/>
  <c r="DC202" i="11" s="1" a="1"/>
  <c r="DC202" i="11" s="1"/>
  <c r="DL205" i="11"/>
  <c r="DR96" i="11"/>
  <c r="DQ96" i="11"/>
  <c r="DS152" i="11"/>
  <c r="DH66" i="11"/>
  <c r="CN66" i="11"/>
  <c r="CX66" i="11" s="1" a="1"/>
  <c r="CX66" i="11" s="1"/>
  <c r="CL82" i="11"/>
  <c r="CV82" i="11" s="1" a="1"/>
  <c r="CV82" i="11" s="1"/>
  <c r="DS83" i="11"/>
  <c r="DQ83" i="11"/>
  <c r="DR83" i="11"/>
  <c r="DG95" i="11"/>
  <c r="CM95" i="11"/>
  <c r="CW95" i="11" s="1" a="1"/>
  <c r="CW95" i="11" s="1"/>
  <c r="DP95" i="11" s="1"/>
  <c r="DF198" i="11"/>
  <c r="CL198" i="11"/>
  <c r="CV198" i="11" s="1" a="1"/>
  <c r="CV198" i="11" s="1"/>
  <c r="DJ105" i="11"/>
  <c r="CP105" i="11"/>
  <c r="CZ105" i="11" s="1" a="1"/>
  <c r="CZ105" i="11" s="1"/>
  <c r="DG134" i="11"/>
  <c r="CM134" i="11"/>
  <c r="CW134" i="11" s="1" a="1"/>
  <c r="CW134" i="11" s="1"/>
  <c r="DO166" i="11"/>
  <c r="CU166" i="11"/>
  <c r="DE166" i="11" s="1" a="1"/>
  <c r="DE166" i="11" s="1"/>
  <c r="DK105" i="11"/>
  <c r="CQ105" i="11"/>
  <c r="DA105" i="11" s="1" a="1"/>
  <c r="DA105" i="11" s="1"/>
  <c r="DH166" i="11"/>
  <c r="CN166" i="11"/>
  <c r="CX166" i="11" s="1" a="1"/>
  <c r="CX166" i="11" s="1"/>
  <c r="DM34" i="11"/>
  <c r="CS34" i="11"/>
  <c r="DC34" i="11" s="1" a="1"/>
  <c r="DC34" i="11" s="1"/>
  <c r="DK91" i="11"/>
  <c r="CQ91" i="11"/>
  <c r="DA91" i="11" s="1" a="1"/>
  <c r="DA91" i="11" s="1"/>
  <c r="DF30" i="11"/>
  <c r="DJ42" i="11"/>
  <c r="CP42" i="11"/>
  <c r="CZ42" i="11" s="1" a="1"/>
  <c r="CZ42" i="11" s="1"/>
  <c r="DK51" i="11"/>
  <c r="CQ51" i="11"/>
  <c r="DA51" i="11" s="1" a="1"/>
  <c r="DA51" i="11" s="1"/>
  <c r="DH64" i="11"/>
  <c r="DG30" i="11"/>
  <c r="DL35" i="11"/>
  <c r="CR35" i="11"/>
  <c r="DB35" i="11" s="1" a="1"/>
  <c r="DB35" i="11" s="1"/>
  <c r="DL51" i="11"/>
  <c r="CR51" i="11"/>
  <c r="DB51" i="11" s="1" a="1"/>
  <c r="DB51" i="11" s="1"/>
  <c r="CN22" i="11"/>
  <c r="CX22" i="11" s="1" a="1"/>
  <c r="CX22" i="11" s="1"/>
  <c r="CU30" i="11"/>
  <c r="DE30" i="11" s="1" a="1"/>
  <c r="DE30" i="11" s="1"/>
  <c r="DK35" i="11"/>
  <c r="CQ35" i="11"/>
  <c r="DA35" i="11" s="1" a="1"/>
  <c r="DA35" i="11" s="1"/>
  <c r="DM37" i="11"/>
  <c r="DF38" i="11"/>
  <c r="DO47" i="11"/>
  <c r="CU47" i="11"/>
  <c r="DE47" i="11" s="1" a="1"/>
  <c r="DE47" i="11" s="1"/>
  <c r="DH56" i="11"/>
  <c r="CN56" i="11"/>
  <c r="CX56" i="11" s="1" a="1"/>
  <c r="CX56" i="11" s="1"/>
  <c r="DN62" i="11"/>
  <c r="DI65" i="11"/>
  <c r="CO65" i="11"/>
  <c r="CY65" i="11" s="1" a="1"/>
  <c r="CY65" i="11" s="1"/>
  <c r="DL68" i="11"/>
  <c r="DM69" i="11"/>
  <c r="CU86" i="11"/>
  <c r="DE86" i="11" s="1" a="1"/>
  <c r="DE86" i="11" s="1"/>
  <c r="DH88" i="11"/>
  <c r="CN88" i="11"/>
  <c r="CX88" i="11" s="1" a="1"/>
  <c r="CX88" i="11" s="1"/>
  <c r="DF94" i="11"/>
  <c r="DJ25" i="11"/>
  <c r="CP25" i="11"/>
  <c r="CZ25" i="11" s="1" a="1"/>
  <c r="CZ25" i="11" s="1"/>
  <c r="CM29" i="11"/>
  <c r="CW29" i="11" s="1" a="1"/>
  <c r="CW29" i="11" s="1"/>
  <c r="DI32" i="11"/>
  <c r="CO32" i="11"/>
  <c r="CY32" i="11" s="1" a="1"/>
  <c r="CY32" i="11" s="1"/>
  <c r="DM36" i="11"/>
  <c r="DF37" i="11"/>
  <c r="DN37" i="11"/>
  <c r="DM52" i="11"/>
  <c r="DJ57" i="11"/>
  <c r="CP57" i="11"/>
  <c r="CZ57" i="11" s="1" a="1"/>
  <c r="CZ57" i="11" s="1"/>
  <c r="DI64" i="11"/>
  <c r="DJ65" i="11"/>
  <c r="CP65" i="11"/>
  <c r="CZ65" i="11" s="1" a="1"/>
  <c r="CZ65" i="11" s="1"/>
  <c r="DK66" i="11"/>
  <c r="CQ66" i="11"/>
  <c r="DA66" i="11" s="1" a="1"/>
  <c r="DA66" i="11" s="1"/>
  <c r="DM76" i="11"/>
  <c r="DN85" i="11"/>
  <c r="DH87" i="11"/>
  <c r="CN87" i="11"/>
  <c r="CX87" i="11" s="1" a="1"/>
  <c r="CX87" i="11" s="1"/>
  <c r="DI88" i="11"/>
  <c r="CO88" i="11"/>
  <c r="CY88" i="11" s="1" a="1"/>
  <c r="CY88" i="11" s="1"/>
  <c r="DM92" i="11"/>
  <c r="DF93" i="11"/>
  <c r="DI23" i="11"/>
  <c r="DJ24" i="11"/>
  <c r="CP24" i="11"/>
  <c r="CZ24" i="11" s="1" a="1"/>
  <c r="CZ24" i="11" s="1"/>
  <c r="DK25" i="11"/>
  <c r="CQ25" i="11"/>
  <c r="DA25" i="11" s="1" a="1"/>
  <c r="DA25" i="11" s="1"/>
  <c r="DF28" i="11"/>
  <c r="DN28" i="11"/>
  <c r="CT36" i="11"/>
  <c r="DD36" i="11" s="1" a="1"/>
  <c r="DD36" i="11" s="1"/>
  <c r="DO53" i="11"/>
  <c r="DJ56" i="11"/>
  <c r="CP56" i="11"/>
  <c r="CZ56" i="11" s="1" a="1"/>
  <c r="CZ56" i="11" s="1"/>
  <c r="DK57" i="11"/>
  <c r="CQ57" i="11"/>
  <c r="DA57" i="11" s="1" a="1"/>
  <c r="DA57" i="11" s="1"/>
  <c r="DM59" i="11"/>
  <c r="CS59" i="11"/>
  <c r="DC59" i="11" s="1" a="1"/>
  <c r="DC59" i="11" s="1"/>
  <c r="DK65" i="11"/>
  <c r="CQ65" i="11"/>
  <c r="DA65" i="11" s="1" a="1"/>
  <c r="DA65" i="11" s="1"/>
  <c r="DM67" i="11"/>
  <c r="CS67" i="11"/>
  <c r="DC67" i="11" s="1" a="1"/>
  <c r="DC67" i="11" s="1"/>
  <c r="CS68" i="11"/>
  <c r="DC68" i="11" s="1" a="1"/>
  <c r="DC68" i="11" s="1"/>
  <c r="DF68" i="11"/>
  <c r="DN68" i="11"/>
  <c r="CS76" i="11"/>
  <c r="DC76" i="11" s="1" a="1"/>
  <c r="DC76" i="11" s="1"/>
  <c r="DN84" i="11"/>
  <c r="DG85" i="11"/>
  <c r="DG102" i="11"/>
  <c r="DH103" i="11"/>
  <c r="CN103" i="11"/>
  <c r="CX103" i="11" s="1" a="1"/>
  <c r="CX103" i="11" s="1"/>
  <c r="DG110" i="11"/>
  <c r="CM110" i="11"/>
  <c r="CW110" i="11" s="1" a="1"/>
  <c r="CW110" i="11" s="1"/>
  <c r="DF125" i="11"/>
  <c r="FI125" i="11" s="1"/>
  <c r="DI128" i="11"/>
  <c r="CO128" i="11"/>
  <c r="CY128" i="11" s="1" a="1"/>
  <c r="CY128" i="11" s="1"/>
  <c r="DJ129" i="11"/>
  <c r="CP129" i="11"/>
  <c r="CZ129" i="11" s="1" a="1"/>
  <c r="CZ129" i="11" s="1"/>
  <c r="DK130" i="11"/>
  <c r="DO142" i="11"/>
  <c r="CU142" i="11"/>
  <c r="DE142" i="11" s="1" a="1"/>
  <c r="DE142" i="11" s="1"/>
  <c r="DH151" i="11"/>
  <c r="CN151" i="11"/>
  <c r="CX151" i="11" s="1" a="1"/>
  <c r="CX151" i="11" s="1"/>
  <c r="DO174" i="11"/>
  <c r="CU174" i="11"/>
  <c r="DE174" i="11" s="1" a="1"/>
  <c r="DE174" i="11" s="1"/>
  <c r="DH175" i="11"/>
  <c r="CN175" i="11"/>
  <c r="CX175" i="11" s="1" a="1"/>
  <c r="CX175" i="11" s="1"/>
  <c r="CT181" i="11"/>
  <c r="DD181" i="11" s="1" a="1"/>
  <c r="DD181" i="11" s="1"/>
  <c r="DH183" i="11"/>
  <c r="CN183" i="11"/>
  <c r="CX183" i="11" s="1" a="1"/>
  <c r="CX183" i="11" s="1"/>
  <c r="DI184" i="11"/>
  <c r="CO184" i="11"/>
  <c r="CY184" i="11" s="1" a="1"/>
  <c r="CY184" i="11" s="1"/>
  <c r="DG198" i="11"/>
  <c r="CM198" i="11"/>
  <c r="CW198" i="11" s="1" a="1"/>
  <c r="CW198" i="11" s="1"/>
  <c r="DM204" i="11"/>
  <c r="CS204" i="11"/>
  <c r="DC204" i="11" s="1" a="1"/>
  <c r="DC204" i="11" s="1"/>
  <c r="DH32" i="11"/>
  <c r="CN32" i="11"/>
  <c r="CX32" i="11" s="1" a="1"/>
  <c r="CX32" i="11" s="1"/>
  <c r="DI34" i="11"/>
  <c r="CO34" i="11"/>
  <c r="CY34" i="11" s="1" a="1"/>
  <c r="CY34" i="11" s="1"/>
  <c r="DI38" i="11"/>
  <c r="CM40" i="11"/>
  <c r="CW40" i="11" s="1" a="1"/>
  <c r="CW40" i="11" s="1"/>
  <c r="DR40" i="11" s="1"/>
  <c r="DO51" i="11"/>
  <c r="CU51" i="11"/>
  <c r="DE51" i="11" s="1" a="1"/>
  <c r="DE51" i="11" s="1"/>
  <c r="CN63" i="11"/>
  <c r="CX63" i="11" s="1" a="1"/>
  <c r="CX63" i="11" s="1"/>
  <c r="DF73" i="11"/>
  <c r="DM103" i="11"/>
  <c r="CS103" i="11"/>
  <c r="DC103" i="11" s="1" a="1"/>
  <c r="DC103" i="11" s="1"/>
  <c r="DM117" i="11"/>
  <c r="DM119" i="11"/>
  <c r="CS119" i="11"/>
  <c r="DC119" i="11" s="1" a="1"/>
  <c r="DC119" i="11" s="1"/>
  <c r="DM120" i="11"/>
  <c r="CS120" i="11"/>
  <c r="DC120" i="11" s="1" a="1"/>
  <c r="DC120" i="11" s="1"/>
  <c r="CL126" i="11"/>
  <c r="CV126" i="11" s="1" a="1"/>
  <c r="CV126" i="11" s="1"/>
  <c r="CL127" i="11"/>
  <c r="CV127" i="11" s="1" a="1"/>
  <c r="CV127" i="11" s="1"/>
  <c r="DG161" i="11"/>
  <c r="CM161" i="11"/>
  <c r="CW161" i="11" s="1" a="1"/>
  <c r="CW161" i="11" s="1"/>
  <c r="DF167" i="11"/>
  <c r="DK174" i="11"/>
  <c r="CQ174" i="11"/>
  <c r="DA174" i="11" s="1" a="1"/>
  <c r="DA174" i="11" s="1"/>
  <c r="DK175" i="11"/>
  <c r="CQ175" i="11"/>
  <c r="DA175" i="11" s="1" a="1"/>
  <c r="DA175" i="11" s="1"/>
  <c r="DH197" i="11"/>
  <c r="DJ199" i="11"/>
  <c r="CP199" i="11"/>
  <c r="CZ199" i="11" s="1" a="1"/>
  <c r="CZ199" i="11" s="1"/>
  <c r="DJ18" i="11"/>
  <c r="CP18" i="11"/>
  <c r="CZ18" i="11" s="1" a="1"/>
  <c r="CZ18" i="11" s="1"/>
  <c r="DH102" i="11"/>
  <c r="DJ104" i="11"/>
  <c r="CP104" i="11"/>
  <c r="CZ104" i="11" s="1" a="1"/>
  <c r="CZ104" i="11" s="1"/>
  <c r="DH110" i="11"/>
  <c r="CN110" i="11"/>
  <c r="CX110" i="11" s="1" a="1"/>
  <c r="CX110" i="11" s="1"/>
  <c r="CS116" i="11"/>
  <c r="DC116" i="11" s="1" a="1"/>
  <c r="DC116" i="11" s="1"/>
  <c r="DO117" i="11"/>
  <c r="DJ128" i="11"/>
  <c r="CP128" i="11"/>
  <c r="CZ128" i="11" s="1" a="1"/>
  <c r="CZ128" i="11" s="1"/>
  <c r="DK129" i="11"/>
  <c r="CQ129" i="11"/>
  <c r="DA129" i="11" s="1" a="1"/>
  <c r="DA129" i="11" s="1"/>
  <c r="DF148" i="11"/>
  <c r="DI151" i="11"/>
  <c r="CO151" i="11"/>
  <c r="CY151" i="11" s="1" a="1"/>
  <c r="CY151" i="11" s="1"/>
  <c r="DH158" i="11"/>
  <c r="CN158" i="11"/>
  <c r="CX158" i="11" s="1" a="1"/>
  <c r="CX158" i="11" s="1"/>
  <c r="DK161" i="11"/>
  <c r="CQ161" i="11"/>
  <c r="DA161" i="11" s="1" a="1"/>
  <c r="DA161" i="11" s="1"/>
  <c r="DN164" i="11"/>
  <c r="DO165" i="11"/>
  <c r="DF172" i="11"/>
  <c r="CS188" i="11"/>
  <c r="DC188" i="11" s="1" a="1"/>
  <c r="DC188" i="11" s="1"/>
  <c r="DH190" i="11"/>
  <c r="CN190" i="11"/>
  <c r="CX190" i="11" s="1" a="1"/>
  <c r="CX190" i="11" s="1"/>
  <c r="DF196" i="11"/>
  <c r="DG73" i="11"/>
  <c r="DG92" i="11"/>
  <c r="DM106" i="11"/>
  <c r="CS106" i="11"/>
  <c r="DC106" i="11" s="1" a="1"/>
  <c r="DC106" i="11" s="1"/>
  <c r="DK125" i="11"/>
  <c r="DF187" i="11"/>
  <c r="CL187" i="11"/>
  <c r="CV187" i="11" s="1" a="1"/>
  <c r="CV187" i="11" s="1"/>
  <c r="DS75" i="11"/>
  <c r="CN135" i="11"/>
  <c r="CX135" i="11" s="1" a="1"/>
  <c r="CX135" i="11" s="1"/>
  <c r="DN200" i="11"/>
  <c r="CT200" i="11"/>
  <c r="DD200" i="11" s="1" a="1"/>
  <c r="DD200" i="11" s="1"/>
  <c r="DG80" i="11"/>
  <c r="CM80" i="11"/>
  <c r="CW80" i="11" s="1" a="1"/>
  <c r="CW80" i="11" s="1"/>
  <c r="CL47" i="11"/>
  <c r="CV47" i="11" s="1" a="1"/>
  <c r="CV47" i="11" s="1"/>
  <c r="DK134" i="11"/>
  <c r="CQ134" i="11"/>
  <c r="DA134" i="11" s="1" a="1"/>
  <c r="DA134" i="11" s="1"/>
  <c r="DP163" i="11"/>
  <c r="DM85" i="11"/>
  <c r="DH70" i="11"/>
  <c r="CN70" i="11"/>
  <c r="CX70" i="11" s="1" a="1"/>
  <c r="CX70" i="11" s="1"/>
  <c r="DG23" i="11"/>
  <c r="CM23" i="11"/>
  <c r="CW23" i="11" s="1" a="1"/>
  <c r="CW23" i="11" s="1"/>
  <c r="DJ113" i="11"/>
  <c r="CP113" i="11"/>
  <c r="CZ113" i="11" s="1" a="1"/>
  <c r="CZ113" i="11" s="1"/>
  <c r="DI136" i="11"/>
  <c r="CO136" i="11"/>
  <c r="CY136" i="11" s="1" a="1"/>
  <c r="CY136" i="11" s="1"/>
  <c r="DH170" i="11"/>
  <c r="CN170" i="11"/>
  <c r="CX170" i="11" s="1" a="1"/>
  <c r="CX170" i="11" s="1"/>
  <c r="CT22" i="11"/>
  <c r="DD22" i="11" s="1" a="1"/>
  <c r="DD22" i="11" s="1"/>
  <c r="DO55" i="11"/>
  <c r="CU55" i="11"/>
  <c r="DE55" i="11" s="1" a="1"/>
  <c r="DE55" i="11" s="1"/>
  <c r="DG71" i="11"/>
  <c r="CM71" i="11"/>
  <c r="CW71" i="11" s="1" a="1"/>
  <c r="CW71" i="11" s="1"/>
  <c r="DM93" i="11"/>
  <c r="DN30" i="11"/>
  <c r="DG47" i="11"/>
  <c r="CM47" i="11"/>
  <c r="CW47" i="11" s="1" a="1"/>
  <c r="CW47" i="11" s="1"/>
  <c r="DL52" i="11"/>
  <c r="DF54" i="11"/>
  <c r="DI89" i="11"/>
  <c r="CO89" i="11"/>
  <c r="CY89" i="11" s="1" a="1"/>
  <c r="CY89" i="11" s="1"/>
  <c r="CT94" i="11"/>
  <c r="DD94" i="11" s="1" a="1"/>
  <c r="DD94" i="11" s="1"/>
  <c r="DM101" i="11"/>
  <c r="DN102" i="11"/>
  <c r="DO103" i="11"/>
  <c r="CU103" i="11"/>
  <c r="DE103" i="11" s="1" a="1"/>
  <c r="DE103" i="11" s="1"/>
  <c r="CS21" i="11"/>
  <c r="DC21" i="11" s="1" a="1"/>
  <c r="DC21" i="11" s="1"/>
  <c r="DH23" i="11"/>
  <c r="CN23" i="11"/>
  <c r="CX23" i="11" s="1" a="1"/>
  <c r="CX23" i="11" s="1"/>
  <c r="CQ29" i="11"/>
  <c r="DA29" i="11" s="1" a="1"/>
  <c r="DA29" i="11" s="1"/>
  <c r="DO38" i="11"/>
  <c r="DJ41" i="11"/>
  <c r="CP41" i="11"/>
  <c r="CZ41" i="11" s="1" a="1"/>
  <c r="CZ41" i="11" s="1"/>
  <c r="DO46" i="11"/>
  <c r="DL59" i="11"/>
  <c r="CR59" i="11"/>
  <c r="DB59" i="11" s="1" a="1"/>
  <c r="DB59" i="11" s="1"/>
  <c r="DI72" i="11"/>
  <c r="DJ73" i="11"/>
  <c r="DK74" i="11"/>
  <c r="DL75" i="11"/>
  <c r="CR75" i="11"/>
  <c r="DB75" i="11" s="1" a="1"/>
  <c r="DB75" i="11" s="1"/>
  <c r="CS77" i="11"/>
  <c r="DC77" i="11" s="1" a="1"/>
  <c r="DC77" i="11" s="1"/>
  <c r="DJ97" i="11"/>
  <c r="CP97" i="11"/>
  <c r="CZ97" i="11" s="1" a="1"/>
  <c r="CZ97" i="11" s="1"/>
  <c r="DG37" i="11"/>
  <c r="CT44" i="11"/>
  <c r="DD44" i="11" s="1" a="1"/>
  <c r="DD44" i="11" s="1"/>
  <c r="CS52" i="11"/>
  <c r="DC52" i="11" s="1" a="1"/>
  <c r="DC52" i="11" s="1"/>
  <c r="CR52" i="11"/>
  <c r="DB52" i="11" s="1" a="1"/>
  <c r="DB52" i="11" s="1"/>
  <c r="DL58" i="11"/>
  <c r="CR58" i="11"/>
  <c r="DB58" i="11" s="1" a="1"/>
  <c r="DB58" i="11" s="1"/>
  <c r="DF60" i="11"/>
  <c r="CR60" i="11"/>
  <c r="DB60" i="11" s="1" a="1"/>
  <c r="DB60" i="11" s="1"/>
  <c r="DS60" i="11" s="1"/>
  <c r="DO61" i="11"/>
  <c r="DH62" i="11"/>
  <c r="DI63" i="11"/>
  <c r="DJ64" i="11"/>
  <c r="CR68" i="11"/>
  <c r="DB68" i="11" s="1" a="1"/>
  <c r="DB68" i="11" s="1"/>
  <c r="DF76" i="11"/>
  <c r="FI76" i="11" s="1"/>
  <c r="DN76" i="11"/>
  <c r="DO77" i="11"/>
  <c r="DI87" i="11"/>
  <c r="CO87" i="11"/>
  <c r="CY87" i="11" s="1" a="1"/>
  <c r="CY87" i="11" s="1"/>
  <c r="DM91" i="11"/>
  <c r="CS91" i="11"/>
  <c r="DC91" i="11" s="1" a="1"/>
  <c r="DC91" i="11" s="1"/>
  <c r="DF100" i="11"/>
  <c r="CT100" i="11"/>
  <c r="DD100" i="11" s="1" a="1"/>
  <c r="DD100" i="11" s="1"/>
  <c r="DG101" i="11"/>
  <c r="CT101" i="11"/>
  <c r="DD101" i="11" s="1" a="1"/>
  <c r="DD101" i="11" s="1"/>
  <c r="DO110" i="11"/>
  <c r="CU110" i="11"/>
  <c r="DE110" i="11" s="1" a="1"/>
  <c r="DE110" i="11" s="1"/>
  <c r="DH111" i="11"/>
  <c r="CN111" i="11"/>
  <c r="CX111" i="11" s="1" a="1"/>
  <c r="CX111" i="11" s="1"/>
  <c r="DP111" i="11" s="1"/>
  <c r="DN117" i="11"/>
  <c r="DO118" i="11"/>
  <c r="CU118" i="11"/>
  <c r="DE118" i="11" s="1" a="1"/>
  <c r="DE118" i="11" s="1"/>
  <c r="DL123" i="11"/>
  <c r="CR123" i="11"/>
  <c r="DB123" i="11" s="1" a="1"/>
  <c r="DB123" i="11" s="1"/>
  <c r="DM124" i="11"/>
  <c r="DH127" i="11"/>
  <c r="DL131" i="11"/>
  <c r="DM132" i="11"/>
  <c r="CL133" i="11"/>
  <c r="CV133" i="11" s="1" a="1"/>
  <c r="CV133" i="11" s="1"/>
  <c r="DF141" i="11"/>
  <c r="DG142" i="11"/>
  <c r="CM142" i="11"/>
  <c r="CW142" i="11" s="1" a="1"/>
  <c r="CW142" i="11" s="1"/>
  <c r="CL149" i="11"/>
  <c r="CV149" i="11" s="1" a="1"/>
  <c r="CV149" i="11" s="1"/>
  <c r="DI152" i="11"/>
  <c r="CO152" i="11"/>
  <c r="CY152" i="11" s="1" a="1"/>
  <c r="CY152" i="11" s="1"/>
  <c r="DG158" i="11"/>
  <c r="CM158" i="11"/>
  <c r="CW158" i="11" s="1" a="1"/>
  <c r="CW158" i="11" s="1"/>
  <c r="DN165" i="11"/>
  <c r="DG174" i="11"/>
  <c r="CM174" i="11"/>
  <c r="CW174" i="11" s="1" a="1"/>
  <c r="CW174" i="11" s="1"/>
  <c r="DG182" i="11"/>
  <c r="CM182" i="11"/>
  <c r="CW182" i="11" s="1" a="1"/>
  <c r="CW182" i="11" s="1"/>
  <c r="DL195" i="11"/>
  <c r="CR195" i="11"/>
  <c r="DB195" i="11" s="1" a="1"/>
  <c r="DB195" i="11" s="1"/>
  <c r="CO197" i="11"/>
  <c r="CY197" i="11" s="1" a="1"/>
  <c r="CY197" i="11" s="1"/>
  <c r="DQ197" i="11" s="1"/>
  <c r="DH199" i="11"/>
  <c r="CN199" i="11"/>
  <c r="CX199" i="11" s="1" a="1"/>
  <c r="CX199" i="11" s="1"/>
  <c r="DJ201" i="11"/>
  <c r="CP201" i="11"/>
  <c r="CZ201" i="11" s="1" a="1"/>
  <c r="CZ201" i="11" s="1"/>
  <c r="DO23" i="11"/>
  <c r="CU23" i="11"/>
  <c r="DE23" i="11" s="1" a="1"/>
  <c r="DE23" i="11" s="1"/>
  <c r="CT50" i="11"/>
  <c r="DD50" i="11" s="1" a="1"/>
  <c r="DD50" i="11" s="1"/>
  <c r="DN50" i="11"/>
  <c r="DL57" i="11"/>
  <c r="CR57" i="11"/>
  <c r="DB57" i="11" s="1" a="1"/>
  <c r="DB57" i="11" s="1"/>
  <c r="CL72" i="11"/>
  <c r="CV72" i="11" s="1" a="1"/>
  <c r="CV72" i="11" s="1"/>
  <c r="DF74" i="11"/>
  <c r="CQ74" i="11"/>
  <c r="DA74" i="11" s="1" a="1"/>
  <c r="DA74" i="11" s="1"/>
  <c r="DN83" i="11"/>
  <c r="CT83" i="11"/>
  <c r="DD83" i="11" s="1" a="1"/>
  <c r="DD83" i="11" s="1"/>
  <c r="DJ88" i="11"/>
  <c r="CP88" i="11"/>
  <c r="CZ88" i="11" s="1" a="1"/>
  <c r="CZ88" i="11" s="1"/>
  <c r="DH89" i="11"/>
  <c r="CN89" i="11"/>
  <c r="CX89" i="11" s="1" a="1"/>
  <c r="CX89" i="11" s="1"/>
  <c r="DN97" i="11"/>
  <c r="CT97" i="11"/>
  <c r="DD97" i="11" s="1" a="1"/>
  <c r="DD97" i="11" s="1"/>
  <c r="DL121" i="11"/>
  <c r="CR121" i="11"/>
  <c r="DB121" i="11" s="1" a="1"/>
  <c r="DB121" i="11" s="1"/>
  <c r="DG129" i="11"/>
  <c r="CM129" i="11"/>
  <c r="CW129" i="11" s="1" a="1"/>
  <c r="CW129" i="11" s="1"/>
  <c r="DF130" i="11"/>
  <c r="CL160" i="11"/>
  <c r="CV160" i="11" s="1" a="1"/>
  <c r="CV160" i="11" s="1"/>
  <c r="DL176" i="11"/>
  <c r="CR176" i="11"/>
  <c r="DB176" i="11" s="1" a="1"/>
  <c r="DB176" i="11" s="1"/>
  <c r="DM177" i="11"/>
  <c r="DO179" i="11"/>
  <c r="CU179" i="11"/>
  <c r="DE179" i="11" s="1" a="1"/>
  <c r="DE179" i="11" s="1"/>
  <c r="DG196" i="11"/>
  <c r="CM196" i="11"/>
  <c r="CW196" i="11" s="1" a="1"/>
  <c r="CW196" i="11" s="1"/>
  <c r="DP196" i="11" s="1"/>
  <c r="DH203" i="11"/>
  <c r="CN203" i="11"/>
  <c r="CX203" i="11" s="1" a="1"/>
  <c r="CX203" i="11" s="1"/>
  <c r="DG109" i="11"/>
  <c r="DJ112" i="11"/>
  <c r="CP112" i="11"/>
  <c r="CZ112" i="11" s="1" a="1"/>
  <c r="CZ112" i="11" s="1"/>
  <c r="DL114" i="11"/>
  <c r="CR114" i="11"/>
  <c r="DB114" i="11" s="1" a="1"/>
  <c r="DB114" i="11" s="1"/>
  <c r="DH118" i="11"/>
  <c r="CN118" i="11"/>
  <c r="CX118" i="11" s="1" a="1"/>
  <c r="CX118" i="11" s="1"/>
  <c r="DM123" i="11"/>
  <c r="CS123" i="11"/>
  <c r="DC123" i="11" s="1" a="1"/>
  <c r="DC123" i="11" s="1"/>
  <c r="CO124" i="11"/>
  <c r="CY124" i="11" s="1" a="1"/>
  <c r="CY124" i="11" s="1"/>
  <c r="DR124" i="11" s="1"/>
  <c r="DI127" i="11"/>
  <c r="DM131" i="11"/>
  <c r="DF140" i="11"/>
  <c r="DN140" i="11"/>
  <c r="DO141" i="11"/>
  <c r="DJ152" i="11"/>
  <c r="CP152" i="11"/>
  <c r="CZ152" i="11" s="1" a="1"/>
  <c r="CZ152" i="11" s="1"/>
  <c r="CN164" i="11"/>
  <c r="CX164" i="11" s="1" a="1"/>
  <c r="CX164" i="11" s="1"/>
  <c r="DP164" i="11" s="1"/>
  <c r="CS164" i="11"/>
  <c r="DC164" i="11" s="1" a="1"/>
  <c r="DC164" i="11" s="1"/>
  <c r="DG165" i="11"/>
  <c r="DH174" i="11"/>
  <c r="CN174" i="11"/>
  <c r="CX174" i="11" s="1" a="1"/>
  <c r="CX174" i="11" s="1"/>
  <c r="CS180" i="11"/>
  <c r="DC180" i="11" s="1" a="1"/>
  <c r="DC180" i="11" s="1"/>
  <c r="DS180" i="11" s="1"/>
  <c r="DG181" i="11"/>
  <c r="DH182" i="11"/>
  <c r="CN182" i="11"/>
  <c r="CX182" i="11" s="1" a="1"/>
  <c r="CX182" i="11" s="1"/>
  <c r="DL202" i="11"/>
  <c r="CR202" i="11"/>
  <c r="DB202" i="11" s="1" a="1"/>
  <c r="DB202" i="11" s="1"/>
  <c r="DI21" i="11"/>
  <c r="DF23" i="11"/>
  <c r="CR43" i="11"/>
  <c r="DB43" i="11" s="1" a="1"/>
  <c r="DB43" i="11" s="1"/>
  <c r="DM54" i="11"/>
  <c r="CT87" i="11"/>
  <c r="DD87" i="11" s="1" a="1"/>
  <c r="DD87" i="11" s="1"/>
  <c r="CO112" i="11"/>
  <c r="CY112" i="11" s="1" a="1"/>
  <c r="CY112" i="11" s="1"/>
  <c r="DS134" i="11"/>
  <c r="CQ138" i="11"/>
  <c r="DA138" i="11" s="1" a="1"/>
  <c r="DA138" i="11" s="1"/>
  <c r="CR138" i="11"/>
  <c r="DB138" i="11" s="1" a="1"/>
  <c r="DB138" i="11" s="1"/>
  <c r="DJ163" i="11"/>
  <c r="CP163" i="11"/>
  <c r="CZ163" i="11" s="1" a="1"/>
  <c r="CZ163" i="11" s="1"/>
  <c r="DQ48" i="11"/>
  <c r="CT96" i="11"/>
  <c r="DD96" i="11" s="1" a="1"/>
  <c r="DD96" i="11" s="1"/>
  <c r="CS177" i="11"/>
  <c r="DC177" i="11" s="1" a="1"/>
  <c r="DC177" i="11" s="1"/>
  <c r="DK182" i="11"/>
  <c r="CQ182" i="11"/>
  <c r="DA182" i="11" s="1" a="1"/>
  <c r="DA182" i="11" s="1"/>
  <c r="DG147" i="11"/>
  <c r="CM147" i="11"/>
  <c r="CW147" i="11" s="1" a="1"/>
  <c r="CW147" i="11" s="1"/>
  <c r="DS103" i="11"/>
  <c r="DH80" i="11"/>
  <c r="CN80" i="11"/>
  <c r="CX80" i="11" s="1" a="1"/>
  <c r="CX80" i="11" s="1"/>
  <c r="DI97" i="11"/>
  <c r="CO97" i="11"/>
  <c r="CY97" i="11" s="1" a="1"/>
  <c r="CY97" i="11" s="1"/>
  <c r="DJ49" i="11"/>
  <c r="CP49" i="11"/>
  <c r="CZ49" i="11" s="1" a="1"/>
  <c r="CZ49" i="11" s="1"/>
  <c r="DK81" i="11"/>
  <c r="CQ81" i="11"/>
  <c r="DA81" i="11" s="1" a="1"/>
  <c r="DA81" i="11" s="1"/>
  <c r="DL171" i="11"/>
  <c r="CR171" i="11"/>
  <c r="DB171" i="11" s="1" a="1"/>
  <c r="DB171" i="11" s="1"/>
  <c r="DO144" i="11"/>
  <c r="CU144" i="11"/>
  <c r="DE144" i="11" s="1" a="1"/>
  <c r="DE144" i="11" s="1"/>
  <c r="DN185" i="11"/>
  <c r="CT185" i="11"/>
  <c r="DD185" i="11" s="1" a="1"/>
  <c r="DD185" i="11" s="1"/>
  <c r="DL178" i="11"/>
  <c r="CR178" i="11"/>
  <c r="DB178" i="11" s="1" a="1"/>
  <c r="DB178" i="11" s="1"/>
  <c r="DM29" i="11"/>
  <c r="DK75" i="11"/>
  <c r="CQ75" i="11"/>
  <c r="DA75" i="11" s="1" a="1"/>
  <c r="DA75" i="11" s="1"/>
  <c r="DQ75" i="11" s="1"/>
  <c r="DF86" i="11"/>
  <c r="DF22" i="11"/>
  <c r="DI25" i="11"/>
  <c r="CO25" i="11"/>
  <c r="CY25" i="11" s="1" a="1"/>
  <c r="CY25" i="11" s="1"/>
  <c r="DJ34" i="11"/>
  <c r="CP34" i="11"/>
  <c r="CZ34" i="11" s="1" a="1"/>
  <c r="CZ34" i="11" s="1"/>
  <c r="DN46" i="11"/>
  <c r="CM54" i="11"/>
  <c r="CW54" i="11" s="1" a="1"/>
  <c r="CW54" i="11" s="1"/>
  <c r="DQ54" i="11" s="1"/>
  <c r="DK26" i="11"/>
  <c r="CQ26" i="11"/>
  <c r="DA26" i="11" s="1" a="1"/>
  <c r="DA26" i="11" s="1"/>
  <c r="DN29" i="11"/>
  <c r="DI40" i="11"/>
  <c r="DG46" i="11"/>
  <c r="DF53" i="11"/>
  <c r="DH55" i="11"/>
  <c r="CN55" i="11"/>
  <c r="CX55" i="11" s="1" a="1"/>
  <c r="CX55" i="11" s="1"/>
  <c r="DP55" i="11" s="1"/>
  <c r="DK58" i="11"/>
  <c r="CQ58" i="11"/>
  <c r="DA58" i="11" s="1" a="1"/>
  <c r="DA58" i="11" s="1"/>
  <c r="DF61" i="11"/>
  <c r="DH71" i="11"/>
  <c r="CN71" i="11"/>
  <c r="CX71" i="11" s="1" a="1"/>
  <c r="CX71" i="11" s="1"/>
  <c r="DN77" i="11"/>
  <c r="DO78" i="11"/>
  <c r="DO94" i="11"/>
  <c r="DO21" i="11"/>
  <c r="DF36" i="11"/>
  <c r="DH46" i="11"/>
  <c r="DI47" i="11"/>
  <c r="CO47" i="11"/>
  <c r="CY47" i="11" s="1" a="1"/>
  <c r="CY47" i="11" s="1"/>
  <c r="DN52" i="11"/>
  <c r="DN60" i="11"/>
  <c r="DJ72" i="11"/>
  <c r="DK73" i="11"/>
  <c r="DL74" i="11"/>
  <c r="CR76" i="11"/>
  <c r="DB76" i="11" s="1" a="1"/>
  <c r="DB76" i="11" s="1"/>
  <c r="DG77" i="11"/>
  <c r="CR84" i="11"/>
  <c r="DB84" i="11" s="1" a="1"/>
  <c r="DB84" i="11" s="1"/>
  <c r="DS84" i="11" s="1"/>
  <c r="DH86" i="11"/>
  <c r="DF92" i="11"/>
  <c r="DN92" i="11"/>
  <c r="DJ96" i="11"/>
  <c r="CP96" i="11"/>
  <c r="CZ96" i="11" s="1" a="1"/>
  <c r="CZ96" i="11" s="1"/>
  <c r="DP96" i="11" s="1"/>
  <c r="DK97" i="11"/>
  <c r="CQ97" i="11"/>
  <c r="DA97" i="11" s="1" a="1"/>
  <c r="DA97" i="11" s="1"/>
  <c r="DK20" i="11"/>
  <c r="DJ22" i="11"/>
  <c r="DK114" i="11"/>
  <c r="CQ114" i="11"/>
  <c r="DA114" i="11" s="1" a="1"/>
  <c r="DA114" i="11" s="1"/>
  <c r="DG118" i="11"/>
  <c r="CM118" i="11"/>
  <c r="CW118" i="11" s="1" a="1"/>
  <c r="CW118" i="11" s="1"/>
  <c r="DP118" i="11" s="1"/>
  <c r="DK122" i="11"/>
  <c r="CQ122" i="11"/>
  <c r="DA122" i="11" s="1" a="1"/>
  <c r="DA122" i="11" s="1"/>
  <c r="DN141" i="11"/>
  <c r="DL147" i="11"/>
  <c r="CR147" i="11"/>
  <c r="DB147" i="11" s="1" a="1"/>
  <c r="DB147" i="11" s="1"/>
  <c r="DL155" i="11"/>
  <c r="DM156" i="11"/>
  <c r="DF157" i="11"/>
  <c r="DH159" i="11"/>
  <c r="DK162" i="11"/>
  <c r="CQ162" i="11"/>
  <c r="DA162" i="11" s="1" a="1"/>
  <c r="DA162" i="11" s="1"/>
  <c r="DI168" i="11"/>
  <c r="CO168" i="11"/>
  <c r="CY168" i="11" s="1" a="1"/>
  <c r="CY168" i="11" s="1"/>
  <c r="DF173" i="11"/>
  <c r="DI176" i="11"/>
  <c r="CO176" i="11"/>
  <c r="CY176" i="11" s="1" a="1"/>
  <c r="CY176" i="11" s="1"/>
  <c r="DF189" i="11"/>
  <c r="DM196" i="11"/>
  <c r="CS196" i="11"/>
  <c r="DC196" i="11" s="1" a="1"/>
  <c r="DC196" i="11" s="1"/>
  <c r="DK202" i="11"/>
  <c r="CQ202" i="11"/>
  <c r="DA202" i="11" s="1" a="1"/>
  <c r="DA202" i="11" s="1"/>
  <c r="DN26" i="11"/>
  <c r="CT26" i="11"/>
  <c r="DD26" i="11" s="1" a="1"/>
  <c r="DD26" i="11" s="1"/>
  <c r="DJ28" i="11"/>
  <c r="DO48" i="11"/>
  <c r="CU48" i="11"/>
  <c r="DE48" i="11" s="1" a="1"/>
  <c r="DE48" i="11" s="1"/>
  <c r="DM55" i="11"/>
  <c r="CS55" i="11"/>
  <c r="DC55" i="11" s="1" a="1"/>
  <c r="DC55" i="11" s="1"/>
  <c r="DL56" i="11"/>
  <c r="CR56" i="11"/>
  <c r="DB56" i="11" s="1" a="1"/>
  <c r="DB56" i="11" s="1"/>
  <c r="CM62" i="11"/>
  <c r="CW62" i="11" s="1" a="1"/>
  <c r="CW62" i="11" s="1"/>
  <c r="CU63" i="11"/>
  <c r="DE63" i="11" s="1" a="1"/>
  <c r="DE63" i="11" s="1"/>
  <c r="DL69" i="11"/>
  <c r="DL70" i="11"/>
  <c r="CR70" i="11"/>
  <c r="DB70" i="11" s="1" a="1"/>
  <c r="DB70" i="11" s="1"/>
  <c r="DI71" i="11"/>
  <c r="CO71" i="11"/>
  <c r="CY71" i="11" s="1" a="1"/>
  <c r="CY71" i="11" s="1"/>
  <c r="CP73" i="11"/>
  <c r="CZ73" i="11" s="1" a="1"/>
  <c r="CZ73" i="11" s="1"/>
  <c r="DN98" i="11"/>
  <c r="CT98" i="11"/>
  <c r="DD98" i="11" s="1" a="1"/>
  <c r="DD98" i="11" s="1"/>
  <c r="DG128" i="11"/>
  <c r="CM128" i="11"/>
  <c r="CW128" i="11" s="1" a="1"/>
  <c r="CW128" i="11" s="1"/>
  <c r="CQ130" i="11"/>
  <c r="DA130" i="11" s="1" a="1"/>
  <c r="DA130" i="11" s="1"/>
  <c r="DO147" i="11"/>
  <c r="CU147" i="11"/>
  <c r="DE147" i="11" s="1" a="1"/>
  <c r="DE147" i="11" s="1"/>
  <c r="DO148" i="11"/>
  <c r="DI166" i="11"/>
  <c r="CO166" i="11"/>
  <c r="CY166" i="11" s="1" a="1"/>
  <c r="CY166" i="11" s="1"/>
  <c r="DN178" i="11"/>
  <c r="CT178" i="11"/>
  <c r="DD178" i="11" s="1" a="1"/>
  <c r="DD178" i="11" s="1"/>
  <c r="DO180" i="11"/>
  <c r="DH16" i="11"/>
  <c r="CN16" i="11"/>
  <c r="CX16" i="11" s="1" a="1"/>
  <c r="CX16" i="11" s="1"/>
  <c r="DL19" i="11"/>
  <c r="CR19" i="11"/>
  <c r="DB19" i="11" s="1" a="1"/>
  <c r="DB19" i="11" s="1"/>
  <c r="CM190" i="11"/>
  <c r="CW190" i="11" s="1" a="1"/>
  <c r="CW190" i="11" s="1"/>
  <c r="DR190" i="11" s="1"/>
  <c r="DF116" i="11"/>
  <c r="DI119" i="11"/>
  <c r="CO119" i="11"/>
  <c r="CY119" i="11" s="1" a="1"/>
  <c r="CY119" i="11" s="1"/>
  <c r="DN124" i="11"/>
  <c r="DN132" i="11"/>
  <c r="CS140" i="11"/>
  <c r="DC140" i="11" s="1" a="1"/>
  <c r="DC140" i="11" s="1"/>
  <c r="DR140" i="11" s="1"/>
  <c r="DG141" i="11"/>
  <c r="DH142" i="11"/>
  <c r="CN142" i="11"/>
  <c r="CX142" i="11" s="1" a="1"/>
  <c r="CX142" i="11" s="1"/>
  <c r="DI143" i="11"/>
  <c r="DM147" i="11"/>
  <c r="CU148" i="11"/>
  <c r="DE148" i="11" s="1" a="1"/>
  <c r="DE148" i="11" s="1"/>
  <c r="DM155" i="11"/>
  <c r="DI159" i="11"/>
  <c r="DJ168" i="11"/>
  <c r="CP168" i="11"/>
  <c r="CZ168" i="11" s="1" a="1"/>
  <c r="CZ168" i="11" s="1"/>
  <c r="DI175" i="11"/>
  <c r="CO175" i="11"/>
  <c r="CY175" i="11" s="1" a="1"/>
  <c r="CY175" i="11" s="1"/>
  <c r="DK185" i="11"/>
  <c r="CQ185" i="11"/>
  <c r="DA185" i="11" s="1" a="1"/>
  <c r="DA185" i="11" s="1"/>
  <c r="DL186" i="11"/>
  <c r="DI199" i="11"/>
  <c r="CO199" i="11"/>
  <c r="CY199" i="11" s="1" a="1"/>
  <c r="CY199" i="11" s="1"/>
  <c r="DO25" i="11"/>
  <c r="CU25" i="11"/>
  <c r="DE25" i="11" s="1" a="1"/>
  <c r="DE25" i="11" s="1"/>
  <c r="CQ43" i="11"/>
  <c r="DA43" i="11" s="1" a="1"/>
  <c r="DA43" i="11" s="1"/>
  <c r="CU83" i="11"/>
  <c r="DE83" i="11" s="1" a="1"/>
  <c r="DE83" i="11" s="1"/>
  <c r="CN159" i="11"/>
  <c r="CX159" i="11" s="1" a="1"/>
  <c r="CX159" i="11" s="1"/>
  <c r="DO120" i="11"/>
  <c r="CU120" i="11"/>
  <c r="DE120" i="11" s="1" a="1"/>
  <c r="DE120" i="11" s="1"/>
  <c r="DL128" i="11"/>
  <c r="CR128" i="11"/>
  <c r="DB128" i="11" s="1" a="1"/>
  <c r="DB128" i="11" s="1"/>
  <c r="DF87" i="11"/>
  <c r="CL87" i="11"/>
  <c r="CV87" i="11" s="1" a="1"/>
  <c r="CV87" i="11" s="1"/>
  <c r="DM154" i="11"/>
  <c r="CS154" i="11"/>
  <c r="DC154" i="11" s="1" a="1"/>
  <c r="DC154" i="11" s="1"/>
  <c r="DN18" i="11"/>
  <c r="CT18" i="11"/>
  <c r="DD18" i="11" s="1" a="1"/>
  <c r="DD18" i="11" s="1"/>
  <c r="DR104" i="11"/>
  <c r="DQ104" i="11"/>
  <c r="DS104" i="11"/>
  <c r="DH49" i="11"/>
  <c r="CN49" i="11"/>
  <c r="CX49" i="11" s="1" a="1"/>
  <c r="CX49" i="11" s="1"/>
  <c r="DS55" i="11"/>
  <c r="DH24" i="11"/>
  <c r="CN24" i="11"/>
  <c r="CX24" i="11" s="1" a="1"/>
  <c r="CX24" i="11" s="1"/>
  <c r="DO71" i="11"/>
  <c r="CU71" i="11"/>
  <c r="DE71" i="11" s="1" a="1"/>
  <c r="DE71" i="11" s="1"/>
  <c r="DL99" i="11"/>
  <c r="CR99" i="11"/>
  <c r="DB99" i="11" s="1" a="1"/>
  <c r="DB99" i="11" s="1"/>
  <c r="DL66" i="11"/>
  <c r="CR66" i="11"/>
  <c r="DB66" i="11" s="1" a="1"/>
  <c r="DB66" i="11" s="1"/>
  <c r="DI79" i="11"/>
  <c r="CO79" i="11"/>
  <c r="CY79" i="11" s="1" a="1"/>
  <c r="CY79" i="11" s="1"/>
  <c r="DI120" i="11"/>
  <c r="CO120" i="11"/>
  <c r="CY120" i="11" s="1" a="1"/>
  <c r="CY120" i="11" s="1"/>
  <c r="DP173" i="11"/>
  <c r="DQ173" i="11"/>
  <c r="DR173" i="11"/>
  <c r="DS173" i="11"/>
  <c r="DH169" i="11"/>
  <c r="CN169" i="11"/>
  <c r="CX169" i="11" s="1" a="1"/>
  <c r="CX169" i="11" s="1"/>
  <c r="DM107" i="11"/>
  <c r="CS107" i="11"/>
  <c r="DC107" i="11" s="1" a="1"/>
  <c r="DC107" i="11" s="1"/>
  <c r="DR116" i="11"/>
  <c r="DQ116" i="11"/>
  <c r="DS116" i="11"/>
  <c r="DP116" i="11"/>
  <c r="DR164" i="11"/>
  <c r="DQ164" i="11"/>
  <c r="CP136" i="11"/>
  <c r="CZ136" i="11" s="1" a="1"/>
  <c r="CZ136" i="11" s="1"/>
  <c r="CM22" i="11"/>
  <c r="CW22" i="11" s="1" a="1"/>
  <c r="CW22" i="11" s="1"/>
  <c r="DL28" i="11"/>
  <c r="DO39" i="11"/>
  <c r="DK59" i="11"/>
  <c r="CQ59" i="11"/>
  <c r="DA59" i="11" s="1" a="1"/>
  <c r="DA59" i="11" s="1"/>
  <c r="DO79" i="11"/>
  <c r="CU79" i="11"/>
  <c r="DE79" i="11" s="1" a="1"/>
  <c r="DE79" i="11" s="1"/>
  <c r="DI81" i="11"/>
  <c r="CO81" i="11"/>
  <c r="CY81" i="11" s="1" a="1"/>
  <c r="CY81" i="11" s="1"/>
  <c r="CL29" i="11"/>
  <c r="CV29" i="11" s="1" a="1"/>
  <c r="CV29" i="11" s="1"/>
  <c r="DG38" i="11"/>
  <c r="DH39" i="11"/>
  <c r="DH47" i="11"/>
  <c r="DF69" i="11"/>
  <c r="DL20" i="11"/>
  <c r="CU22" i="11"/>
  <c r="DE22" i="11" s="1" a="1"/>
  <c r="DE22" i="11" s="1"/>
  <c r="DI33" i="11"/>
  <c r="CO33" i="11"/>
  <c r="CY33" i="11" s="1" a="1"/>
  <c r="CY33" i="11" s="1"/>
  <c r="DN38" i="11"/>
  <c r="DG39" i="11"/>
  <c r="DK67" i="11"/>
  <c r="CQ67" i="11"/>
  <c r="DA67" i="11" s="1" a="1"/>
  <c r="DA67" i="11" s="1"/>
  <c r="CL78" i="11"/>
  <c r="CV78" i="11" s="1" a="1"/>
  <c r="CV78" i="11" s="1"/>
  <c r="CL86" i="11"/>
  <c r="CV86" i="11" s="1" a="1"/>
  <c r="CV86" i="11" s="1"/>
  <c r="DJ98" i="11"/>
  <c r="CP98" i="11"/>
  <c r="CZ98" i="11" s="1" a="1"/>
  <c r="CZ98" i="11" s="1"/>
  <c r="CL21" i="11"/>
  <c r="CV21" i="11" s="1" a="1"/>
  <c r="CV21" i="11" s="1"/>
  <c r="DI24" i="11"/>
  <c r="CO24" i="11"/>
  <c r="CY24" i="11" s="1" a="1"/>
  <c r="CY24" i="11" s="1"/>
  <c r="DM28" i="11"/>
  <c r="DH31" i="11"/>
  <c r="CN31" i="11"/>
  <c r="CX31" i="11" s="1" a="1"/>
  <c r="CX31" i="11" s="1"/>
  <c r="CT53" i="11"/>
  <c r="DD53" i="11" s="1" a="1"/>
  <c r="DD53" i="11" s="1"/>
  <c r="DS53" i="11" s="1"/>
  <c r="DM60" i="11"/>
  <c r="CT61" i="11"/>
  <c r="DD61" i="11" s="1" a="1"/>
  <c r="DD61" i="11" s="1"/>
  <c r="DQ61" i="11" s="1"/>
  <c r="DL67" i="11"/>
  <c r="CR67" i="11"/>
  <c r="DB67" i="11" s="1" a="1"/>
  <c r="DB67" i="11" s="1"/>
  <c r="CS69" i="11"/>
  <c r="DC69" i="11" s="1" a="1"/>
  <c r="DC69" i="11" s="1"/>
  <c r="CM69" i="11"/>
  <c r="CW69" i="11" s="1" a="1"/>
  <c r="CW69" i="11" s="1"/>
  <c r="DF77" i="11"/>
  <c r="DG78" i="11"/>
  <c r="DL83" i="11"/>
  <c r="CR83" i="11"/>
  <c r="DB83" i="11" s="1" a="1"/>
  <c r="DB83" i="11" s="1"/>
  <c r="DP83" i="11" s="1"/>
  <c r="CS93" i="11"/>
  <c r="DC93" i="11" s="1" a="1"/>
  <c r="DC93" i="11" s="1"/>
  <c r="DG21" i="11"/>
  <c r="DL26" i="11"/>
  <c r="CR26" i="11"/>
  <c r="DB26" i="11" s="1" a="1"/>
  <c r="DB26" i="11" s="1"/>
  <c r="CQ28" i="11"/>
  <c r="DA28" i="11" s="1" a="1"/>
  <c r="DA28" i="11" s="1"/>
  <c r="DP28" i="11" s="1"/>
  <c r="DI31" i="11"/>
  <c r="CO31" i="11"/>
  <c r="CY31" i="11" s="1" a="1"/>
  <c r="CY31" i="11" s="1"/>
  <c r="CS36" i="11"/>
  <c r="DC36" i="11" s="1" a="1"/>
  <c r="DC36" i="11" s="1"/>
  <c r="DI39" i="11"/>
  <c r="DL42" i="11"/>
  <c r="CR42" i="11"/>
  <c r="DB42" i="11" s="1" a="1"/>
  <c r="DB42" i="11" s="1"/>
  <c r="DF44" i="11"/>
  <c r="CL52" i="11"/>
  <c r="CV52" i="11" s="1" a="1"/>
  <c r="CV52" i="11" s="1"/>
  <c r="DG53" i="11"/>
  <c r="DM75" i="11"/>
  <c r="CS75" i="11"/>
  <c r="DC75" i="11" s="1" a="1"/>
  <c r="DC75" i="11" s="1"/>
  <c r="CL76" i="11"/>
  <c r="CV76" i="11" s="1" a="1"/>
  <c r="CV76" i="11" s="1"/>
  <c r="DH78" i="11"/>
  <c r="CT84" i="11"/>
  <c r="DD84" i="11" s="1" a="1"/>
  <c r="DD84" i="11" s="1"/>
  <c r="CR92" i="11"/>
  <c r="DB92" i="11" s="1" a="1"/>
  <c r="DB92" i="11" s="1"/>
  <c r="DO93" i="11"/>
  <c r="CR98" i="11"/>
  <c r="DB98" i="11" s="1" a="1"/>
  <c r="DB98" i="11" s="1"/>
  <c r="DP98" i="11" s="1"/>
  <c r="DL98" i="11"/>
  <c r="CS100" i="11"/>
  <c r="DC100" i="11" s="1" a="1"/>
  <c r="DC100" i="11" s="1"/>
  <c r="CL101" i="11"/>
  <c r="CV101" i="11" s="1" a="1"/>
  <c r="CV101" i="11" s="1"/>
  <c r="DM108" i="11"/>
  <c r="CL109" i="11"/>
  <c r="CV109" i="11" s="1" a="1"/>
  <c r="CV109" i="11" s="1"/>
  <c r="DH119" i="11"/>
  <c r="CN119" i="11"/>
  <c r="CX119" i="11" s="1" a="1"/>
  <c r="CX119" i="11" s="1"/>
  <c r="CL125" i="11"/>
  <c r="CV125" i="11" s="1" a="1"/>
  <c r="CV125" i="11" s="1"/>
  <c r="DN133" i="11"/>
  <c r="DH143" i="11"/>
  <c r="CN143" i="11"/>
  <c r="CX143" i="11" s="1" a="1"/>
  <c r="CX143" i="11" s="1"/>
  <c r="DM148" i="11"/>
  <c r="DN149" i="11"/>
  <c r="DK154" i="11"/>
  <c r="CQ154" i="11"/>
  <c r="DA154" i="11" s="1" a="1"/>
  <c r="DA154" i="11" s="1"/>
  <c r="CM157" i="11"/>
  <c r="CW157" i="11" s="1" a="1"/>
  <c r="CW157" i="11" s="1"/>
  <c r="DR157" i="11" s="1"/>
  <c r="DL163" i="11"/>
  <c r="CR163" i="11"/>
  <c r="DB163" i="11" s="1" a="1"/>
  <c r="DB163" i="11" s="1"/>
  <c r="DJ169" i="11"/>
  <c r="CP169" i="11"/>
  <c r="CZ169" i="11" s="1" a="1"/>
  <c r="CZ169" i="11" s="1"/>
  <c r="DJ177" i="11"/>
  <c r="CP177" i="11"/>
  <c r="CZ177" i="11" s="1" a="1"/>
  <c r="CZ177" i="11" s="1"/>
  <c r="DF181" i="11"/>
  <c r="DJ193" i="11"/>
  <c r="CP193" i="11"/>
  <c r="CZ193" i="11" s="1" a="1"/>
  <c r="CZ193" i="11" s="1"/>
  <c r="DH20" i="11"/>
  <c r="DH33" i="11"/>
  <c r="CN33" i="11"/>
  <c r="CX33" i="11" s="1" a="1"/>
  <c r="CX33" i="11" s="1"/>
  <c r="DO52" i="11"/>
  <c r="CT62" i="11"/>
  <c r="DD62" i="11" s="1" a="1"/>
  <c r="DD62" i="11" s="1"/>
  <c r="CM63" i="11"/>
  <c r="CW63" i="11" s="1" a="1"/>
  <c r="CW63" i="11" s="1"/>
  <c r="CO72" i="11"/>
  <c r="CY72" i="11" s="1" a="1"/>
  <c r="CY72" i="11" s="1"/>
  <c r="CL74" i="11"/>
  <c r="CV74" i="11" s="1" a="1"/>
  <c r="CV74" i="11" s="1"/>
  <c r="DN79" i="11"/>
  <c r="CT79" i="11"/>
  <c r="DD79" i="11" s="1" a="1"/>
  <c r="DD79" i="11" s="1"/>
  <c r="DN80" i="11"/>
  <c r="CT80" i="11"/>
  <c r="DD80" i="11" s="1" a="1"/>
  <c r="DD80" i="11" s="1"/>
  <c r="DO81" i="11"/>
  <c r="CU81" i="11"/>
  <c r="DE81" i="11" s="1" a="1"/>
  <c r="DE81" i="11" s="1"/>
  <c r="DK101" i="11"/>
  <c r="DH105" i="11"/>
  <c r="CN105" i="11"/>
  <c r="CX105" i="11" s="1" a="1"/>
  <c r="CX105" i="11" s="1"/>
  <c r="DI106" i="11"/>
  <c r="CO106" i="11"/>
  <c r="CY106" i="11" s="1" a="1"/>
  <c r="CY106" i="11" s="1"/>
  <c r="DJ107" i="11"/>
  <c r="CP107" i="11"/>
  <c r="CZ107" i="11" s="1" a="1"/>
  <c r="CZ107" i="11" s="1"/>
  <c r="DJ108" i="11"/>
  <c r="DI122" i="11"/>
  <c r="CO122" i="11"/>
  <c r="CY122" i="11" s="1" a="1"/>
  <c r="CY122" i="11" s="1"/>
  <c r="CN126" i="11"/>
  <c r="CX126" i="11" s="1" a="1"/>
  <c r="CX126" i="11" s="1"/>
  <c r="CN127" i="11"/>
  <c r="CX127" i="11" s="1" a="1"/>
  <c r="CX127" i="11" s="1"/>
  <c r="DG132" i="11"/>
  <c r="DF155" i="11"/>
  <c r="CO160" i="11"/>
  <c r="CY160" i="11" s="1" a="1"/>
  <c r="CY160" i="11" s="1"/>
  <c r="DH162" i="11"/>
  <c r="CN162" i="11"/>
  <c r="CX162" i="11" s="1" a="1"/>
  <c r="CX162" i="11" s="1"/>
  <c r="DG195" i="11"/>
  <c r="CM195" i="11"/>
  <c r="CW195" i="11" s="1" a="1"/>
  <c r="CW195" i="11" s="1"/>
  <c r="DI198" i="11"/>
  <c r="CO198" i="11"/>
  <c r="CY198" i="11" s="1" a="1"/>
  <c r="CY198" i="11" s="1"/>
  <c r="DO101" i="11"/>
  <c r="DK113" i="11"/>
  <c r="CQ113" i="11"/>
  <c r="DA113" i="11" s="1" a="1"/>
  <c r="DA113" i="11" s="1"/>
  <c r="CS124" i="11"/>
  <c r="DC124" i="11" s="1" a="1"/>
  <c r="DC124" i="11" s="1"/>
  <c r="DO125" i="11"/>
  <c r="CS132" i="11"/>
  <c r="DC132" i="11" s="1" a="1"/>
  <c r="DC132" i="11" s="1"/>
  <c r="DS132" i="11" s="1"/>
  <c r="DG133" i="11"/>
  <c r="DH134" i="11"/>
  <c r="CL148" i="11"/>
  <c r="CV148" i="11" s="1" a="1"/>
  <c r="CV148" i="11" s="1"/>
  <c r="DG149" i="11"/>
  <c r="DH150" i="11"/>
  <c r="CN150" i="11"/>
  <c r="CX150" i="11" s="1" a="1"/>
  <c r="CX150" i="11" s="1"/>
  <c r="DK153" i="11"/>
  <c r="CQ153" i="11"/>
  <c r="DA153" i="11" s="1" a="1"/>
  <c r="DA153" i="11" s="1"/>
  <c r="DL154" i="11"/>
  <c r="CR154" i="11"/>
  <c r="DB154" i="11" s="1" a="1"/>
  <c r="DB154" i="11" s="1"/>
  <c r="DN156" i="11"/>
  <c r="DL162" i="11"/>
  <c r="CR162" i="11"/>
  <c r="DB162" i="11" s="1" a="1"/>
  <c r="DB162" i="11" s="1"/>
  <c r="DK169" i="11"/>
  <c r="CQ169" i="11"/>
  <c r="DA169" i="11" s="1" a="1"/>
  <c r="DA169" i="11" s="1"/>
  <c r="CP172" i="11"/>
  <c r="CZ172" i="11" s="1" a="1"/>
  <c r="CZ172" i="11" s="1"/>
  <c r="DR172" i="11" s="1"/>
  <c r="DF188" i="11"/>
  <c r="CL188" i="11"/>
  <c r="CV188" i="11" s="1" a="1"/>
  <c r="CV188" i="11" s="1"/>
  <c r="DI191" i="11"/>
  <c r="CO191" i="11"/>
  <c r="CY191" i="11" s="1" a="1"/>
  <c r="CY191" i="11" s="1"/>
  <c r="DK193" i="11"/>
  <c r="CQ193" i="11"/>
  <c r="DA193" i="11" s="1" a="1"/>
  <c r="DA193" i="11" s="1"/>
  <c r="DO24" i="11"/>
  <c r="CU24" i="11"/>
  <c r="DE24" i="11" s="1" a="1"/>
  <c r="DE24" i="11" s="1"/>
  <c r="DJ35" i="11"/>
  <c r="CP35" i="11"/>
  <c r="CZ35" i="11" s="1" a="1"/>
  <c r="CZ35" i="11" s="1"/>
  <c r="DI37" i="11"/>
  <c r="DJ39" i="11"/>
  <c r="DN55" i="11"/>
  <c r="CT55" i="11"/>
  <c r="DD55" i="11" s="1" a="1"/>
  <c r="DD55" i="11" s="1"/>
  <c r="DN56" i="11"/>
  <c r="CT56" i="11"/>
  <c r="DD56" i="11" s="1" a="1"/>
  <c r="DD56" i="11" s="1"/>
  <c r="CU80" i="11"/>
  <c r="DE80" i="11" s="1" a="1"/>
  <c r="DE80" i="11" s="1"/>
  <c r="CU96" i="11"/>
  <c r="DE96" i="11" s="1" a="1"/>
  <c r="DE96" i="11" s="1"/>
  <c r="DG155" i="11"/>
  <c r="DH157" i="11"/>
  <c r="DG160" i="11"/>
  <c r="DJ171" i="11"/>
  <c r="CP171" i="11"/>
  <c r="CZ171" i="11" s="1" a="1"/>
  <c r="CZ171" i="11" s="1"/>
  <c r="DG188" i="11"/>
  <c r="DO56" i="11"/>
  <c r="CU56" i="11"/>
  <c r="DE56" i="11" s="1" a="1"/>
  <c r="DE56" i="11" s="1"/>
  <c r="DO57" i="11"/>
  <c r="CU57" i="11"/>
  <c r="DE57" i="11" s="1" a="1"/>
  <c r="DE57" i="11" s="1"/>
  <c r="CL66" i="11"/>
  <c r="CV66" i="11" s="1" a="1"/>
  <c r="CV66" i="11" s="1"/>
  <c r="CM112" i="11"/>
  <c r="CW112" i="11" s="1" a="1"/>
  <c r="CW112" i="11" s="1"/>
  <c r="CL139" i="11"/>
  <c r="CV139" i="11" s="1" a="1"/>
  <c r="CV139" i="11" s="1"/>
  <c r="CS147" i="11"/>
  <c r="DC147" i="11" s="1" a="1"/>
  <c r="DC147" i="11" s="1"/>
  <c r="DF80" i="11"/>
  <c r="CL80" i="11"/>
  <c r="CV80" i="11" s="1" a="1"/>
  <c r="CV80" i="11" s="1"/>
  <c r="DH26" i="11"/>
  <c r="CN26" i="11"/>
  <c r="CX26" i="11" s="1" a="1"/>
  <c r="CX26" i="11" s="1"/>
  <c r="DS106" i="11"/>
  <c r="DK201" i="11"/>
  <c r="CQ201" i="11"/>
  <c r="DA201" i="11" s="1" a="1"/>
  <c r="DA201" i="11" s="1"/>
  <c r="DI22" i="11"/>
  <c r="DL29" i="11"/>
  <c r="DF43" i="11"/>
  <c r="DG44" i="11"/>
  <c r="DM70" i="11"/>
  <c r="CS70" i="11"/>
  <c r="DC70" i="11" s="1" a="1"/>
  <c r="DC70" i="11" s="1"/>
  <c r="DJ71" i="11"/>
  <c r="CP71" i="11"/>
  <c r="CZ71" i="11" s="1" a="1"/>
  <c r="CZ71" i="11" s="1"/>
  <c r="DJ91" i="11"/>
  <c r="CP91" i="11"/>
  <c r="CZ91" i="11" s="1" a="1"/>
  <c r="CZ91" i="11" s="1"/>
  <c r="DM102" i="11"/>
  <c r="DF115" i="11"/>
  <c r="DM122" i="11"/>
  <c r="CS122" i="11"/>
  <c r="DC122" i="11" s="1" a="1"/>
  <c r="DC122" i="11" s="1"/>
  <c r="DJ123" i="11"/>
  <c r="CP123" i="11"/>
  <c r="CZ123" i="11" s="1" a="1"/>
  <c r="CZ123" i="11" s="1"/>
  <c r="DP123" i="11" s="1"/>
  <c r="DI126" i="11"/>
  <c r="DF138" i="11"/>
  <c r="FG138" i="11" s="1"/>
  <c r="DF159" i="11"/>
  <c r="DI170" i="11"/>
  <c r="CO170" i="11"/>
  <c r="CY170" i="11" s="1" a="1"/>
  <c r="CY170" i="11" s="1"/>
  <c r="DO177" i="11"/>
  <c r="DG193" i="11"/>
  <c r="CM193" i="11"/>
  <c r="CW193" i="11" s="1" a="1"/>
  <c r="CW193" i="11" s="1"/>
  <c r="DG179" i="11"/>
  <c r="CM179" i="11"/>
  <c r="CW179" i="11" s="1" a="1"/>
  <c r="CW179" i="11" s="1"/>
  <c r="DS179" i="11" s="1"/>
  <c r="DK37" i="11"/>
  <c r="DN106" i="11"/>
  <c r="CT106" i="11"/>
  <c r="DD106" i="11" s="1" a="1"/>
  <c r="DD106" i="11" s="1"/>
  <c r="DH109" i="11"/>
  <c r="DI110" i="11"/>
  <c r="CO110" i="11"/>
  <c r="CY110" i="11" s="1" a="1"/>
  <c r="CY110" i="11" s="1"/>
  <c r="DG116" i="11"/>
  <c r="DN123" i="11"/>
  <c r="DK127" i="11"/>
  <c r="DF135" i="11"/>
  <c r="DF139" i="11"/>
  <c r="DF147" i="11"/>
  <c r="DG153" i="11"/>
  <c r="CM153" i="11"/>
  <c r="CW153" i="11" s="1" a="1"/>
  <c r="CW153" i="11" s="1"/>
  <c r="DH154" i="11"/>
  <c r="DK160" i="11"/>
  <c r="DL161" i="11"/>
  <c r="CR161" i="11"/>
  <c r="DB161" i="11" s="1" a="1"/>
  <c r="DB161" i="11" s="1"/>
  <c r="DH189" i="11"/>
  <c r="DM199" i="11"/>
  <c r="CS199" i="11"/>
  <c r="DC199" i="11" s="1" a="1"/>
  <c r="DC199" i="11" s="1"/>
  <c r="DL17" i="11"/>
  <c r="CR17" i="11"/>
  <c r="DB17" i="11" s="1" a="1"/>
  <c r="DB17" i="11" s="1"/>
  <c r="DO178" i="11"/>
  <c r="CU178" i="11"/>
  <c r="DE178" i="11" s="1" a="1"/>
  <c r="DE178" i="11" s="1"/>
  <c r="DK198" i="11"/>
  <c r="CQ198" i="11"/>
  <c r="DA198" i="11" s="1" a="1"/>
  <c r="DA198" i="11" s="1"/>
  <c r="DO36" i="11"/>
  <c r="DK48" i="11"/>
  <c r="DM64" i="11"/>
  <c r="DI75" i="11"/>
  <c r="DO20" i="11"/>
  <c r="DL22" i="11"/>
  <c r="DJ23" i="11"/>
  <c r="DH42" i="11"/>
  <c r="DF47" i="11"/>
  <c r="DG48" i="11"/>
  <c r="DF51" i="11"/>
  <c r="DL65" i="11"/>
  <c r="CR65" i="11"/>
  <c r="DB65" i="11" s="1" a="1"/>
  <c r="DB65" i="11" s="1"/>
  <c r="DG75" i="11"/>
  <c r="DF99" i="11"/>
  <c r="DI109" i="11"/>
  <c r="DJ110" i="11"/>
  <c r="CP110" i="11"/>
  <c r="CZ110" i="11" s="1" a="1"/>
  <c r="CZ110" i="11" s="1"/>
  <c r="DK112" i="11"/>
  <c r="DO123" i="11"/>
  <c r="CU123" i="11"/>
  <c r="DE123" i="11" s="1" a="1"/>
  <c r="DE123" i="11" s="1"/>
  <c r="DH137" i="11"/>
  <c r="CN137" i="11"/>
  <c r="CX137" i="11" s="1" a="1"/>
  <c r="CX137" i="11" s="1"/>
  <c r="DI138" i="11"/>
  <c r="DM161" i="11"/>
  <c r="CS161" i="11"/>
  <c r="DC161" i="11" s="1" a="1"/>
  <c r="DC161" i="11" s="1"/>
  <c r="CS32" i="11"/>
  <c r="DC32" i="11" s="1" a="1"/>
  <c r="DC32" i="11" s="1"/>
  <c r="DH117" i="11"/>
  <c r="DF192" i="11"/>
  <c r="DH194" i="11"/>
  <c r="DK199" i="11"/>
  <c r="CQ199" i="11"/>
  <c r="DA199" i="11" s="1" a="1"/>
  <c r="DA199" i="11" s="1"/>
  <c r="DJ203" i="11"/>
  <c r="CP203" i="11"/>
  <c r="CZ203" i="11" s="1" a="1"/>
  <c r="CZ203" i="11" s="1"/>
  <c r="DN31" i="11"/>
  <c r="CT31" i="11"/>
  <c r="DD31" i="11" s="1" a="1"/>
  <c r="DD31" i="11" s="1"/>
  <c r="DK72" i="11"/>
  <c r="DF95" i="11"/>
  <c r="DM105" i="11"/>
  <c r="CS105" i="11"/>
  <c r="DC105" i="11" s="1" a="1"/>
  <c r="DC105" i="11" s="1"/>
  <c r="DO107" i="11"/>
  <c r="CU107" i="11"/>
  <c r="DE107" i="11" s="1" a="1"/>
  <c r="DE107" i="11" s="1"/>
  <c r="DF114" i="11"/>
  <c r="DG115" i="11"/>
  <c r="DO121" i="11"/>
  <c r="CU121" i="11"/>
  <c r="DE121" i="11" s="1" a="1"/>
  <c r="DE121" i="11" s="1"/>
  <c r="DG136" i="11"/>
  <c r="DG140" i="11"/>
  <c r="DF146" i="11"/>
  <c r="DK167" i="11"/>
  <c r="DG187" i="11"/>
  <c r="DH188" i="11"/>
  <c r="DK197" i="11"/>
  <c r="CS169" i="11"/>
  <c r="DC169" i="11" s="1" a="1"/>
  <c r="DC169" i="11" s="1"/>
  <c r="DJ189" i="11"/>
  <c r="DF26" i="11"/>
  <c r="DL40" i="11"/>
  <c r="DH52" i="11"/>
  <c r="DG100" i="11"/>
  <c r="DL158" i="11"/>
  <c r="CR158" i="11"/>
  <c r="DB158" i="11" s="1" a="1"/>
  <c r="DB158" i="11" s="1"/>
  <c r="DF24" i="11"/>
  <c r="DM39" i="11"/>
  <c r="DH45" i="11"/>
  <c r="DL64" i="11"/>
  <c r="DF79" i="11"/>
  <c r="DK111" i="11"/>
  <c r="DN128" i="11"/>
  <c r="CT128" i="11"/>
  <c r="DD128" i="11" s="1" a="1"/>
  <c r="DD128" i="11" s="1"/>
  <c r="CU200" i="11"/>
  <c r="DE200" i="11" s="1" a="1"/>
  <c r="DE200" i="11" s="1"/>
  <c r="DG25" i="11"/>
  <c r="CM25" i="11"/>
  <c r="CW25" i="11" s="1" a="1"/>
  <c r="CW25" i="11" s="1"/>
  <c r="DS25" i="11" s="1"/>
  <c r="CL120" i="11"/>
  <c r="CV120" i="11" s="1" a="1"/>
  <c r="CV120" i="11" s="1"/>
  <c r="DJ143" i="11"/>
  <c r="CP143" i="11"/>
  <c r="CZ143" i="11" s="1" a="1"/>
  <c r="CZ143" i="11" s="1"/>
  <c r="CR185" i="11"/>
  <c r="DB185" i="11" s="1" a="1"/>
  <c r="DB185" i="11" s="1"/>
  <c r="CS193" i="11"/>
  <c r="DC193" i="11" s="1" a="1"/>
  <c r="DC193" i="11" s="1"/>
  <c r="DG183" i="11"/>
  <c r="CM183" i="11"/>
  <c r="CW183" i="11" s="1" a="1"/>
  <c r="CW183" i="11" s="1"/>
  <c r="DF35" i="11"/>
  <c r="CL35" i="11"/>
  <c r="CV35" i="11" s="1" a="1"/>
  <c r="CV35" i="11" s="1"/>
  <c r="DM110" i="11"/>
  <c r="CS110" i="11"/>
  <c r="DC110" i="11" s="1" a="1"/>
  <c r="DC110" i="11" s="1"/>
  <c r="DG121" i="11"/>
  <c r="CM121" i="11"/>
  <c r="CW121" i="11" s="1" a="1"/>
  <c r="CW121" i="11" s="1"/>
  <c r="DR123" i="11"/>
  <c r="CL17" i="11"/>
  <c r="CV17" i="11" s="1" a="1"/>
  <c r="CV17" i="11" s="1"/>
  <c r="DS16" i="11"/>
  <c r="DI50" i="11"/>
  <c r="CO50" i="11"/>
  <c r="CY50" i="11" s="1" a="1"/>
  <c r="CY50" i="11" s="1"/>
  <c r="DJ103" i="11"/>
  <c r="CP103" i="11"/>
  <c r="CZ103" i="11" s="1" a="1"/>
  <c r="CZ103" i="11" s="1"/>
  <c r="CL199" i="11"/>
  <c r="CV199" i="11" s="1" a="1"/>
  <c r="CV199" i="11" s="1"/>
  <c r="CR142" i="11"/>
  <c r="DB142" i="11" s="1" a="1"/>
  <c r="DB142" i="11" s="1"/>
  <c r="CM194" i="11"/>
  <c r="CW194" i="11" s="1" a="1"/>
  <c r="CW194" i="11" s="1"/>
  <c r="DH153" i="11"/>
  <c r="DG64" i="11"/>
  <c r="DG72" i="11"/>
  <c r="DH74" i="11"/>
  <c r="DN87" i="11"/>
  <c r="DM90" i="11"/>
  <c r="CS90" i="11"/>
  <c r="DC90" i="11" s="1" a="1"/>
  <c r="DC90" i="11" s="1"/>
  <c r="DN104" i="11"/>
  <c r="CT104" i="11"/>
  <c r="DD104" i="11" s="1" a="1"/>
  <c r="DD104" i="11" s="1"/>
  <c r="DL105" i="11"/>
  <c r="DN119" i="11"/>
  <c r="CT119" i="11"/>
  <c r="DD119" i="11" s="1" a="1"/>
  <c r="DD119" i="11" s="1"/>
  <c r="DN120" i="11"/>
  <c r="CT120" i="11"/>
  <c r="DD120" i="11" s="1" a="1"/>
  <c r="DD120" i="11" s="1"/>
  <c r="DM121" i="11"/>
  <c r="CS121" i="11"/>
  <c r="DC121" i="11" s="1" a="1"/>
  <c r="DC121" i="11" s="1"/>
  <c r="DF134" i="11"/>
  <c r="DF154" i="11"/>
  <c r="DH161" i="11"/>
  <c r="CN161" i="11"/>
  <c r="CX161" i="11" s="1" a="1"/>
  <c r="CX161" i="11" s="1"/>
  <c r="DJ164" i="11"/>
  <c r="DK168" i="11"/>
  <c r="CQ168" i="11"/>
  <c r="DA168" i="11" s="1" a="1"/>
  <c r="DA168" i="11" s="1"/>
  <c r="DK172" i="11"/>
  <c r="DL200" i="11"/>
  <c r="CR200" i="11"/>
  <c r="DB200" i="11" s="1" a="1"/>
  <c r="DB200" i="11" s="1"/>
  <c r="DK204" i="11"/>
  <c r="DL32" i="11"/>
  <c r="CR32" i="11"/>
  <c r="DB32" i="11" s="1" a="1"/>
  <c r="DB32" i="11" s="1"/>
  <c r="DM33" i="11"/>
  <c r="CS33" i="11"/>
  <c r="DC33" i="11" s="1" a="1"/>
  <c r="DC33" i="11" s="1"/>
  <c r="DK64" i="11"/>
  <c r="DG76" i="11"/>
  <c r="DN90" i="11"/>
  <c r="CT90" i="11"/>
  <c r="DD90" i="11" s="1" a="1"/>
  <c r="DD90" i="11" s="1"/>
  <c r="DO104" i="11"/>
  <c r="CU104" i="11"/>
  <c r="DE104" i="11" s="1" a="1"/>
  <c r="DE104" i="11" s="1"/>
  <c r="DI133" i="11"/>
  <c r="DG137" i="11"/>
  <c r="CM137" i="11"/>
  <c r="CW137" i="11" s="1" a="1"/>
  <c r="CW137" i="11" s="1"/>
  <c r="DH138" i="11"/>
  <c r="DJ158" i="11"/>
  <c r="CP158" i="11"/>
  <c r="CZ158" i="11" s="1" a="1"/>
  <c r="CZ158" i="11" s="1"/>
  <c r="DL166" i="11"/>
  <c r="CR166" i="11"/>
  <c r="DB166" i="11" s="1" a="1"/>
  <c r="DB166" i="11" s="1"/>
  <c r="DF186" i="11"/>
  <c r="DI45" i="11"/>
  <c r="DH149" i="11"/>
  <c r="DJ188" i="11"/>
  <c r="CP188" i="11"/>
  <c r="CZ188" i="11" s="1" a="1"/>
  <c r="CZ188" i="11" s="1"/>
  <c r="CL24" i="11"/>
  <c r="CV24" i="11" s="1" a="1"/>
  <c r="CV24" i="11" s="1"/>
  <c r="DF27" i="11"/>
  <c r="DO31" i="11"/>
  <c r="CU31" i="11"/>
  <c r="DE31" i="11" s="1" a="1"/>
  <c r="DE31" i="11" s="1"/>
  <c r="DL36" i="11"/>
  <c r="DL63" i="11"/>
  <c r="DM71" i="11"/>
  <c r="CS71" i="11"/>
  <c r="DC71" i="11" s="1" a="1"/>
  <c r="DC71" i="11" s="1"/>
  <c r="DN91" i="11"/>
  <c r="CT91" i="11"/>
  <c r="DD91" i="11" s="1" a="1"/>
  <c r="DD91" i="11" s="1"/>
  <c r="DM127" i="11"/>
  <c r="DK132" i="11"/>
  <c r="CS198" i="11"/>
  <c r="DC198" i="11" s="1" a="1"/>
  <c r="DC198" i="11" s="1"/>
  <c r="CQ16" i="11"/>
  <c r="DA16" i="11" s="1" a="1"/>
  <c r="DA16" i="11" s="1"/>
  <c r="DF178" i="11"/>
  <c r="CL178" i="11"/>
  <c r="CV178" i="11" s="1" a="1"/>
  <c r="CV178" i="11" s="1"/>
  <c r="CO186" i="11"/>
  <c r="CY186" i="11" s="1" a="1"/>
  <c r="CY186" i="11" s="1"/>
  <c r="DP186" i="11" s="1"/>
  <c r="DH97" i="11"/>
  <c r="CN97" i="11"/>
  <c r="CX97" i="11" s="1" a="1"/>
  <c r="CX97" i="11" s="1"/>
  <c r="DJ31" i="11"/>
  <c r="CP31" i="11"/>
  <c r="CZ31" i="11" s="1" a="1"/>
  <c r="CZ31" i="11" s="1"/>
  <c r="CL58" i="11"/>
  <c r="CV58" i="11" s="1" a="1"/>
  <c r="CV58" i="11" s="1"/>
  <c r="DF88" i="11"/>
  <c r="CL88" i="11"/>
  <c r="CV88" i="11" s="1" a="1"/>
  <c r="CV88" i="11" s="1"/>
  <c r="DN150" i="11"/>
  <c r="CT150" i="11"/>
  <c r="DD150" i="11" s="1" a="1"/>
  <c r="DD150" i="11" s="1"/>
  <c r="DG173" i="11"/>
  <c r="DF180" i="11"/>
  <c r="DO181" i="11"/>
  <c r="DM187" i="11"/>
  <c r="DJ192" i="11"/>
  <c r="DO197" i="11"/>
  <c r="DJ200" i="11"/>
  <c r="DG205" i="11"/>
  <c r="DK32" i="11"/>
  <c r="CQ32" i="11"/>
  <c r="DA32" i="11" s="1" a="1"/>
  <c r="DA32" i="11" s="1"/>
  <c r="DS32" i="11" s="1"/>
  <c r="DJ36" i="11"/>
  <c r="DM57" i="11"/>
  <c r="CS57" i="11"/>
  <c r="DC57" i="11" s="1" a="1"/>
  <c r="DC57" i="11" s="1"/>
  <c r="DN59" i="11"/>
  <c r="CT59" i="11"/>
  <c r="DD59" i="11" s="1" a="1"/>
  <c r="DD59" i="11" s="1"/>
  <c r="DK60" i="11"/>
  <c r="DG65" i="11"/>
  <c r="CM65" i="11"/>
  <c r="CW65" i="11" s="1" a="1"/>
  <c r="CW65" i="11" s="1"/>
  <c r="DO83" i="11"/>
  <c r="DO84" i="11"/>
  <c r="DK88" i="11"/>
  <c r="CQ88" i="11"/>
  <c r="DA88" i="11" s="1" a="1"/>
  <c r="DA88" i="11" s="1"/>
  <c r="DO97" i="11"/>
  <c r="CU97" i="11"/>
  <c r="DE97" i="11" s="1" a="1"/>
  <c r="DE97" i="11" s="1"/>
  <c r="DN103" i="11"/>
  <c r="CT103" i="11"/>
  <c r="DD103" i="11" s="1" a="1"/>
  <c r="DD103" i="11" s="1"/>
  <c r="DN107" i="11"/>
  <c r="CT107" i="11"/>
  <c r="DD107" i="11" s="1" a="1"/>
  <c r="DD107" i="11" s="1"/>
  <c r="DF111" i="11"/>
  <c r="CL115" i="11"/>
  <c r="CV115" i="11" s="1" a="1"/>
  <c r="CV115" i="11" s="1"/>
  <c r="DK128" i="11"/>
  <c r="CQ128" i="11"/>
  <c r="DA128" i="11" s="1" a="1"/>
  <c r="DA128" i="11" s="1"/>
  <c r="CL138" i="11"/>
  <c r="CV138" i="11" s="1" a="1"/>
  <c r="CV138" i="11" s="1"/>
  <c r="CL159" i="11"/>
  <c r="CV159" i="11" s="1" a="1"/>
  <c r="CV159" i="11" s="1"/>
  <c r="DK165" i="11"/>
  <c r="DL169" i="11"/>
  <c r="DL173" i="11"/>
  <c r="DF185" i="11"/>
  <c r="CL185" i="11"/>
  <c r="CV185" i="11" s="1" a="1"/>
  <c r="CV185" i="11" s="1"/>
  <c r="DO28" i="11"/>
  <c r="DN35" i="11"/>
  <c r="CT35" i="11"/>
  <c r="DD35" i="11" s="1" a="1"/>
  <c r="DD35" i="11" s="1"/>
  <c r="DK63" i="11"/>
  <c r="DF66" i="11"/>
  <c r="DN70" i="11"/>
  <c r="CT70" i="11"/>
  <c r="DD70" i="11" s="1" a="1"/>
  <c r="DD70" i="11" s="1"/>
  <c r="DK71" i="11"/>
  <c r="CQ71" i="11"/>
  <c r="DA71" i="11" s="1" a="1"/>
  <c r="DA71" i="11" s="1"/>
  <c r="DJ111" i="11"/>
  <c r="DK124" i="11"/>
  <c r="DI130" i="11"/>
  <c r="DI131" i="11"/>
  <c r="DJ132" i="11"/>
  <c r="DI134" i="11"/>
  <c r="CL147" i="11"/>
  <c r="CV147" i="11" s="1" a="1"/>
  <c r="CV147" i="11" s="1"/>
  <c r="DG185" i="11"/>
  <c r="CM185" i="11"/>
  <c r="CW185" i="11" s="1" a="1"/>
  <c r="CW185" i="11" s="1"/>
  <c r="DL198" i="11"/>
  <c r="CR198" i="11"/>
  <c r="DB198" i="11" s="1" a="1"/>
  <c r="DB198" i="11" s="1"/>
  <c r="DN203" i="11"/>
  <c r="CT203" i="11"/>
  <c r="DD203" i="11" s="1" a="1"/>
  <c r="DD203" i="11" s="1"/>
  <c r="DL18" i="11"/>
  <c r="CR18" i="11"/>
  <c r="DB18" i="11" s="1" a="1"/>
  <c r="DB18" i="11" s="1"/>
  <c r="DN19" i="11"/>
  <c r="CT19" i="11"/>
  <c r="DD19" i="11" s="1" a="1"/>
  <c r="DD19" i="11" s="1"/>
  <c r="DF169" i="11"/>
  <c r="DI180" i="11"/>
  <c r="DI113" i="11"/>
  <c r="CO113" i="11"/>
  <c r="CY113" i="11" s="1" a="1"/>
  <c r="CY113" i="11" s="1"/>
  <c r="DM130" i="11"/>
  <c r="DI139" i="11"/>
  <c r="DO161" i="11"/>
  <c r="CU161" i="11"/>
  <c r="DE161" i="11" s="1" a="1"/>
  <c r="DE161" i="11" s="1"/>
  <c r="DG180" i="11"/>
  <c r="DK184" i="11"/>
  <c r="DM17" i="11"/>
  <c r="DO35" i="11"/>
  <c r="CU35" i="11"/>
  <c r="DE35" i="11" s="1" a="1"/>
  <c r="DE35" i="11" s="1"/>
  <c r="DM38" i="11"/>
  <c r="DK40" i="11"/>
  <c r="DG52" i="11"/>
  <c r="DM61" i="11"/>
  <c r="DG68" i="11"/>
  <c r="DJ74" i="11"/>
  <c r="DO89" i="11"/>
  <c r="CU89" i="11"/>
  <c r="DE89" i="11" s="1" a="1"/>
  <c r="DE89" i="11" s="1"/>
  <c r="DJ92" i="11"/>
  <c r="DJ130" i="11"/>
  <c r="DJ131" i="11"/>
  <c r="DK133" i="11"/>
  <c r="DJ134" i="11"/>
  <c r="DJ135" i="11"/>
  <c r="DG145" i="11"/>
  <c r="CM145" i="11"/>
  <c r="CW145" i="11" s="1" a="1"/>
  <c r="CW145" i="11" s="1"/>
  <c r="DG152" i="11"/>
  <c r="DJ155" i="11"/>
  <c r="DK159" i="11"/>
  <c r="DP183" i="11"/>
  <c r="CL19" i="11"/>
  <c r="CV19" i="11" s="1" a="1"/>
  <c r="CV19" i="11" s="1"/>
  <c r="CR16" i="11"/>
  <c r="DB16" i="11" s="1" a="1"/>
  <c r="DB16" i="11" s="1"/>
  <c r="CN107" i="11"/>
  <c r="CX107" i="11" s="1" a="1"/>
  <c r="CX107" i="11" s="1"/>
  <c r="CQ110" i="11"/>
  <c r="DA110" i="11" s="1" a="1"/>
  <c r="DA110" i="11" s="1"/>
  <c r="CL113" i="11"/>
  <c r="CV113" i="11" s="1" a="1"/>
  <c r="CV113" i="11" s="1"/>
  <c r="DF201" i="11"/>
  <c r="CS17" i="11"/>
  <c r="DC17" i="11" s="1" a="1"/>
  <c r="DC17" i="11" s="1"/>
  <c r="CR105" i="11"/>
  <c r="DB105" i="11" s="1" a="1"/>
  <c r="DB105" i="11" s="1"/>
  <c r="CP200" i="11"/>
  <c r="CZ200" i="11" s="1" a="1"/>
  <c r="CZ200" i="11" s="1"/>
  <c r="DR150" i="11"/>
  <c r="DO80" i="11"/>
  <c r="DO96" i="11"/>
  <c r="DF112" i="11"/>
  <c r="DJ127" i="11"/>
  <c r="DI158" i="11"/>
  <c r="CO158" i="11"/>
  <c r="CY158" i="11" s="1" a="1"/>
  <c r="CY158" i="11" s="1"/>
  <c r="DL174" i="11"/>
  <c r="CR174" i="11"/>
  <c r="DB174" i="11" s="1" a="1"/>
  <c r="DB174" i="11" s="1"/>
  <c r="CL192" i="11"/>
  <c r="CV192" i="11" s="1" a="1"/>
  <c r="CV192" i="11" s="1"/>
  <c r="CP192" i="11"/>
  <c r="CZ192" i="11" s="1" a="1"/>
  <c r="CZ192" i="11" s="1"/>
  <c r="DI195" i="11"/>
  <c r="CO195" i="11"/>
  <c r="CY195" i="11" s="1" a="1"/>
  <c r="CY195" i="11" s="1"/>
  <c r="DJ198" i="11"/>
  <c r="CP198" i="11"/>
  <c r="CZ198" i="11" s="1" a="1"/>
  <c r="CZ198" i="11" s="1"/>
  <c r="DN34" i="11"/>
  <c r="CT34" i="11"/>
  <c r="DD34" i="11" s="1" a="1"/>
  <c r="DD34" i="11" s="1"/>
  <c r="DK39" i="11"/>
  <c r="DG41" i="11"/>
  <c r="CM41" i="11"/>
  <c r="CW41" i="11" s="1" a="1"/>
  <c r="CW41" i="11" s="1"/>
  <c r="DH44" i="11"/>
  <c r="DF67" i="11"/>
  <c r="FG67" i="11" s="1"/>
  <c r="DL88" i="11"/>
  <c r="CR88" i="11"/>
  <c r="DB88" i="11" s="1" a="1"/>
  <c r="DB88" i="11" s="1"/>
  <c r="DM89" i="11"/>
  <c r="CS89" i="11"/>
  <c r="DC89" i="11" s="1" a="1"/>
  <c r="DC89" i="11" s="1"/>
  <c r="DL108" i="11"/>
  <c r="CL114" i="11"/>
  <c r="CV114" i="11" s="1" a="1"/>
  <c r="CV114" i="11" s="1"/>
  <c r="CL146" i="11"/>
  <c r="CV146" i="11" s="1" a="1"/>
  <c r="CV146" i="11" s="1"/>
  <c r="DJ159" i="11"/>
  <c r="DL168" i="11"/>
  <c r="CR168" i="11"/>
  <c r="DB168" i="11" s="1" a="1"/>
  <c r="DB168" i="11" s="1"/>
  <c r="DJ196" i="11"/>
  <c r="DO204" i="11"/>
  <c r="CL26" i="11"/>
  <c r="CV26" i="11" s="1" a="1"/>
  <c r="CV26" i="11" s="1"/>
  <c r="DL110" i="11"/>
  <c r="CR110" i="11"/>
  <c r="DB110" i="11" s="1" a="1"/>
  <c r="DB110" i="11" s="1"/>
  <c r="CQ191" i="11"/>
  <c r="DA191" i="11" s="1" a="1"/>
  <c r="DA191" i="11" s="1"/>
  <c r="DK191" i="11"/>
  <c r="DR158" i="11"/>
  <c r="DN32" i="11"/>
  <c r="CT32" i="11"/>
  <c r="DD32" i="11" s="1" a="1"/>
  <c r="DD32" i="11" s="1"/>
  <c r="DO33" i="11"/>
  <c r="CU33" i="11"/>
  <c r="DE33" i="11" s="1" a="1"/>
  <c r="DE33" i="11" s="1"/>
  <c r="DJ44" i="11"/>
  <c r="DL62" i="11"/>
  <c r="DG67" i="11"/>
  <c r="CL79" i="11"/>
  <c r="CV79" i="11" s="1" a="1"/>
  <c r="CV79" i="11" s="1"/>
  <c r="DN88" i="11"/>
  <c r="CT88" i="11"/>
  <c r="DD88" i="11" s="1" a="1"/>
  <c r="DD88" i="11" s="1"/>
  <c r="DJ95" i="11"/>
  <c r="DN108" i="11"/>
  <c r="DH116" i="11"/>
  <c r="CL193" i="11"/>
  <c r="CV193" i="11" s="1" a="1"/>
  <c r="CV193" i="11" s="1"/>
  <c r="CL49" i="11"/>
  <c r="CV49" i="11" s="1" a="1"/>
  <c r="CV49" i="11" s="1"/>
  <c r="DN49" i="11"/>
  <c r="CT49" i="11"/>
  <c r="DD49" i="11" s="1" a="1"/>
  <c r="DD49" i="11" s="1"/>
  <c r="DO50" i="11"/>
  <c r="CU50" i="11"/>
  <c r="DE50" i="11" s="1" a="1"/>
  <c r="DE50" i="11" s="1"/>
  <c r="DR145" i="11"/>
  <c r="CL107" i="11"/>
  <c r="CV107" i="11" s="1" a="1"/>
  <c r="CV107" i="11" s="1"/>
  <c r="DK183" i="11"/>
  <c r="CQ183" i="11"/>
  <c r="DA183" i="11" s="1" a="1"/>
  <c r="DA183" i="11" s="1"/>
  <c r="DM16" i="11"/>
  <c r="CS16" i="11"/>
  <c r="DC16" i="11" s="1" a="1"/>
  <c r="DC16" i="11" s="1"/>
  <c r="DG18" i="11"/>
  <c r="CM18" i="11"/>
  <c r="CW18" i="11" s="1" a="1"/>
  <c r="CW18" i="11" s="1"/>
  <c r="DJ118" i="11"/>
  <c r="CP118" i="11"/>
  <c r="CZ118" i="11" s="1" a="1"/>
  <c r="CZ118" i="11" s="1"/>
  <c r="DK120" i="11"/>
  <c r="CQ120" i="11"/>
  <c r="DA120" i="11" s="1" a="1"/>
  <c r="DA120" i="11" s="1"/>
  <c r="DF142" i="11"/>
  <c r="CL142" i="11"/>
  <c r="CV142" i="11" s="1" a="1"/>
  <c r="CV142" i="11" s="1"/>
  <c r="DN158" i="11"/>
  <c r="CT158" i="11"/>
  <c r="DD158" i="11" s="1" a="1"/>
  <c r="DD158" i="11" s="1"/>
  <c r="DI157" i="11"/>
  <c r="DF42" i="11"/>
  <c r="DG43" i="11"/>
  <c r="DN58" i="11"/>
  <c r="CT58" i="11"/>
  <c r="DD58" i="11" s="1" a="1"/>
  <c r="DD58" i="11" s="1"/>
  <c r="DH73" i="11"/>
  <c r="DI74" i="11"/>
  <c r="DH93" i="11"/>
  <c r="DN122" i="11"/>
  <c r="CT122" i="11"/>
  <c r="DD122" i="11" s="1" a="1"/>
  <c r="DD122" i="11" s="1"/>
  <c r="DJ126" i="11"/>
  <c r="DF152" i="11"/>
  <c r="DM162" i="11"/>
  <c r="CS162" i="11"/>
  <c r="DC162" i="11" s="1" a="1"/>
  <c r="DC162" i="11" s="1"/>
  <c r="DK164" i="11"/>
  <c r="DM170" i="11"/>
  <c r="DQ186" i="11"/>
  <c r="DR186" i="11"/>
  <c r="DJ16" i="11"/>
  <c r="DM19" i="11"/>
  <c r="CS19" i="11"/>
  <c r="DC19" i="11" s="1" a="1"/>
  <c r="DC19" i="11" s="1"/>
  <c r="DL167" i="11"/>
  <c r="DJ173" i="11"/>
  <c r="DF177" i="11"/>
  <c r="DK190" i="11"/>
  <c r="CQ190" i="11"/>
  <c r="DA190" i="11" s="1" a="1"/>
  <c r="DA190" i="11" s="1"/>
  <c r="DL199" i="11"/>
  <c r="CR199" i="11"/>
  <c r="DB199" i="11" s="1" a="1"/>
  <c r="DB199" i="11" s="1"/>
  <c r="DL41" i="11"/>
  <c r="DJ94" i="11"/>
  <c r="DL136" i="11"/>
  <c r="DJ142" i="11"/>
  <c r="CP142" i="11"/>
  <c r="CZ142" i="11" s="1" a="1"/>
  <c r="CZ142" i="11" s="1"/>
  <c r="DH41" i="11"/>
  <c r="CN41" i="11"/>
  <c r="CX41" i="11" s="1" a="1"/>
  <c r="CX41" i="11" s="1"/>
  <c r="DI43" i="11"/>
  <c r="DH76" i="11"/>
  <c r="DF82" i="11"/>
  <c r="DG96" i="11"/>
  <c r="DI190" i="11"/>
  <c r="CO190" i="11"/>
  <c r="CY190" i="11" s="1" a="1"/>
  <c r="CY190" i="11" s="1"/>
  <c r="DO162" i="11"/>
  <c r="CU162" i="11"/>
  <c r="DE162" i="11" s="1" a="1"/>
  <c r="DE162" i="11" s="1"/>
  <c r="DL183" i="11"/>
  <c r="DO90" i="11"/>
  <c r="CU90" i="11"/>
  <c r="DE90" i="11" s="1" a="1"/>
  <c r="DE90" i="11" s="1"/>
  <c r="CU88" i="11"/>
  <c r="DE88" i="11" s="1" a="1"/>
  <c r="DE88" i="11" s="1"/>
  <c r="CT123" i="11"/>
  <c r="DD123" i="11" s="1" a="1"/>
  <c r="DD123" i="11" s="1"/>
  <c r="DS176" i="11"/>
  <c r="DN179" i="11"/>
  <c r="CT179" i="11"/>
  <c r="DD179" i="11" s="1" a="1"/>
  <c r="DD179" i="11" s="1"/>
  <c r="DM142" i="11"/>
  <c r="CS142" i="11"/>
  <c r="DC142" i="11" s="1" a="1"/>
  <c r="DC142" i="11" s="1"/>
  <c r="DL150" i="11"/>
  <c r="CR150" i="11"/>
  <c r="DB150" i="11" s="1" a="1"/>
  <c r="DB150" i="11" s="1"/>
  <c r="DO153" i="11"/>
  <c r="CU153" i="11"/>
  <c r="DE153" i="11" s="1" a="1"/>
  <c r="DE153" i="11" s="1"/>
  <c r="DJ176" i="11"/>
  <c r="CP176" i="11"/>
  <c r="CZ176" i="11" s="1" a="1"/>
  <c r="CZ176" i="11" s="1"/>
  <c r="DI183" i="11"/>
  <c r="CO183" i="11"/>
  <c r="CY183" i="11" s="1" a="1"/>
  <c r="CY183" i="11" s="1"/>
  <c r="DJ184" i="11"/>
  <c r="CS195" i="11"/>
  <c r="DC195" i="11" s="1" a="1"/>
  <c r="DC195" i="11" s="1"/>
  <c r="DM195" i="11"/>
  <c r="DM203" i="11"/>
  <c r="CS203" i="11"/>
  <c r="DC203" i="11" s="1" a="1"/>
  <c r="DC203" i="11" s="1"/>
  <c r="DJ20" i="11"/>
  <c r="DL33" i="11"/>
  <c r="CR33" i="11"/>
  <c r="DB33" i="11" s="1" a="1"/>
  <c r="DB33" i="11" s="1"/>
  <c r="DJ38" i="11"/>
  <c r="DI62" i="11"/>
  <c r="DL89" i="11"/>
  <c r="CR89" i="11"/>
  <c r="DB89" i="11" s="1" a="1"/>
  <c r="DB89" i="11" s="1"/>
  <c r="DK108" i="11"/>
  <c r="CL112" i="11"/>
  <c r="CV112" i="11" s="1" a="1"/>
  <c r="CV112" i="11" s="1"/>
  <c r="DH130" i="11"/>
  <c r="DF136" i="11"/>
  <c r="CL154" i="11"/>
  <c r="CV154" i="11" s="1" a="1"/>
  <c r="CV154" i="11" s="1"/>
  <c r="DG156" i="11"/>
  <c r="DI162" i="11"/>
  <c r="CO162" i="11"/>
  <c r="CY162" i="11" s="1" a="1"/>
  <c r="CY162" i="11" s="1"/>
  <c r="DJ166" i="11"/>
  <c r="CP166" i="11"/>
  <c r="CZ166" i="11" s="1" a="1"/>
  <c r="CZ166" i="11" s="1"/>
  <c r="DJ167" i="11"/>
  <c r="DN176" i="11"/>
  <c r="CT176" i="11"/>
  <c r="DD176" i="11" s="1" a="1"/>
  <c r="DD176" i="11" s="1"/>
  <c r="CS187" i="11"/>
  <c r="DC187" i="11" s="1" a="1"/>
  <c r="DC187" i="11" s="1"/>
  <c r="DK189" i="11"/>
  <c r="CQ189" i="11"/>
  <c r="DA189" i="11" s="1" a="1"/>
  <c r="DA189" i="11" s="1"/>
  <c r="DL38" i="11"/>
  <c r="DH40" i="11"/>
  <c r="DF48" i="11"/>
  <c r="DO59" i="11"/>
  <c r="CU59" i="11"/>
  <c r="DE59" i="11" s="1" a="1"/>
  <c r="DE59" i="11" s="1"/>
  <c r="DO60" i="11"/>
  <c r="DJ62" i="11"/>
  <c r="DH65" i="11"/>
  <c r="CN65" i="11"/>
  <c r="CX65" i="11" s="1" a="1"/>
  <c r="CX65" i="11" s="1"/>
  <c r="DH92" i="11"/>
  <c r="DF96" i="11"/>
  <c r="DG112" i="11"/>
  <c r="DG113" i="11"/>
  <c r="DL125" i="11"/>
  <c r="DL129" i="11"/>
  <c r="CR129" i="11"/>
  <c r="DB129" i="11" s="1" a="1"/>
  <c r="DB129" i="11" s="1"/>
  <c r="DN163" i="11"/>
  <c r="CT163" i="11"/>
  <c r="DD163" i="11" s="1" a="1"/>
  <c r="DD163" i="11" s="1"/>
  <c r="DL165" i="11"/>
  <c r="DN171" i="11"/>
  <c r="CT171" i="11"/>
  <c r="DD171" i="11" s="1" a="1"/>
  <c r="DD171" i="11" s="1"/>
  <c r="CP184" i="11"/>
  <c r="CZ184" i="11" s="1" a="1"/>
  <c r="CZ184" i="11" s="1"/>
  <c r="DK17" i="11"/>
  <c r="CQ17" i="11"/>
  <c r="DA17" i="11" s="1" a="1"/>
  <c r="DA17" i="11" s="1"/>
  <c r="CR169" i="11"/>
  <c r="DB169" i="11" s="1" a="1"/>
  <c r="DB169" i="11" s="1"/>
  <c r="CU177" i="11"/>
  <c r="DE177" i="11" s="1" a="1"/>
  <c r="DE177" i="11" s="1"/>
  <c r="DG186" i="11"/>
  <c r="DJ197" i="11"/>
  <c r="DM200" i="11"/>
  <c r="CS200" i="11"/>
  <c r="DC200" i="11" s="1" a="1"/>
  <c r="DC200" i="11" s="1"/>
  <c r="DJ43" i="11"/>
  <c r="DK92" i="11"/>
  <c r="DG97" i="11"/>
  <c r="CM97" i="11"/>
  <c r="CW97" i="11" s="1" a="1"/>
  <c r="CW97" i="11" s="1"/>
  <c r="DN127" i="11"/>
  <c r="DH145" i="11"/>
  <c r="CN145" i="11"/>
  <c r="CX145" i="11" s="1" a="1"/>
  <c r="CX145" i="11" s="1"/>
  <c r="DH201" i="11"/>
  <c r="CN201" i="11"/>
  <c r="CX201" i="11" s="1" a="1"/>
  <c r="CX201" i="11" s="1"/>
  <c r="CL51" i="11"/>
  <c r="CV51" i="11" s="1" a="1"/>
  <c r="CV51" i="11" s="1"/>
  <c r="DL73" i="11"/>
  <c r="DH77" i="11"/>
  <c r="DF83" i="11"/>
  <c r="DI93" i="11"/>
  <c r="DM125" i="11"/>
  <c r="DL126" i="11"/>
  <c r="DG139" i="11"/>
  <c r="DH141" i="11"/>
  <c r="DH146" i="11"/>
  <c r="DF151" i="11"/>
  <c r="CL151" i="11"/>
  <c r="CV151" i="11" s="1" a="1"/>
  <c r="CV151" i="11" s="1"/>
  <c r="DF41" i="11"/>
  <c r="CL41" i="11"/>
  <c r="CV41" i="11" s="1" a="1"/>
  <c r="CV41" i="11" s="1"/>
  <c r="CL81" i="11"/>
  <c r="CV81" i="11" s="1" a="1"/>
  <c r="CV81" i="11" s="1"/>
  <c r="DN81" i="11"/>
  <c r="CT81" i="11"/>
  <c r="DD81" i="11" s="1" a="1"/>
  <c r="DD81" i="11" s="1"/>
  <c r="CL97" i="11"/>
  <c r="CV97" i="11" s="1" a="1"/>
  <c r="CV97" i="11" s="1"/>
  <c r="DF161" i="11"/>
  <c r="CL161" i="11"/>
  <c r="CV161" i="11" s="1" a="1"/>
  <c r="CV161" i="11" s="1"/>
  <c r="CL56" i="11"/>
  <c r="CV56" i="11" s="1" a="1"/>
  <c r="CV56" i="11" s="1"/>
  <c r="DK76" i="11"/>
  <c r="DK77" i="11"/>
  <c r="DF16" i="11"/>
  <c r="DS34" i="11"/>
  <c r="DR34" i="11"/>
  <c r="DQ34" i="11"/>
  <c r="DP34" i="11"/>
  <c r="DI101" i="11"/>
  <c r="DP170" i="11"/>
  <c r="DI174" i="11"/>
  <c r="CO174" i="11"/>
  <c r="CY174" i="11" s="1" a="1"/>
  <c r="CY174" i="11" s="1"/>
  <c r="CT191" i="11"/>
  <c r="DD191" i="11" s="1" a="1"/>
  <c r="DD191" i="11" s="1"/>
  <c r="DF162" i="11"/>
  <c r="CL162" i="11"/>
  <c r="CV162" i="11" s="1" a="1"/>
  <c r="CV162" i="11" s="1"/>
  <c r="DK136" i="11"/>
  <c r="DJ156" i="11"/>
  <c r="DM167" i="11"/>
  <c r="DH186" i="11"/>
  <c r="DO203" i="11"/>
  <c r="DJ165" i="11"/>
  <c r="DH171" i="11"/>
  <c r="DL175" i="11"/>
  <c r="DM176" i="11"/>
  <c r="DG24" i="11"/>
  <c r="DK44" i="11"/>
  <c r="DM65" i="11"/>
  <c r="DF104" i="11"/>
  <c r="DN160" i="11"/>
  <c r="DN167" i="11"/>
  <c r="DK22" i="11"/>
  <c r="DO26" i="11"/>
  <c r="DI60" i="11"/>
  <c r="DO66" i="11"/>
  <c r="DK70" i="11"/>
  <c r="DO82" i="11"/>
  <c r="DH83" i="11"/>
  <c r="DG98" i="11"/>
  <c r="DH99" i="11"/>
  <c r="DF121" i="11"/>
  <c r="DJ149" i="11"/>
  <c r="DN161" i="11"/>
  <c r="DO186" i="11"/>
  <c r="DM192" i="11"/>
  <c r="DO108" i="11"/>
  <c r="DJ115" i="11"/>
  <c r="DF120" i="11"/>
  <c r="DI182" i="11"/>
  <c r="CO182" i="11"/>
  <c r="CY182" i="11" s="1" a="1"/>
  <c r="CY182" i="11" s="1"/>
  <c r="DJ187" i="11"/>
  <c r="DM42" i="11"/>
  <c r="DJ45" i="11"/>
  <c r="CQ70" i="11"/>
  <c r="DA70" i="11" s="1" a="1"/>
  <c r="DA70" i="11" s="1"/>
  <c r="DI83" i="11"/>
  <c r="DO92" i="11"/>
  <c r="DI118" i="11"/>
  <c r="DK143" i="11"/>
  <c r="DL145" i="11"/>
  <c r="DJ147" i="11"/>
  <c r="DJ150" i="11"/>
  <c r="DM158" i="11"/>
  <c r="DI179" i="11"/>
  <c r="DJ182" i="11"/>
  <c r="CP182" i="11"/>
  <c r="CZ182" i="11" s="1" a="1"/>
  <c r="CZ182" i="11" s="1"/>
  <c r="DM185" i="11"/>
  <c r="DO18" i="11"/>
  <c r="DG203" i="11"/>
  <c r="DI203" i="11"/>
  <c r="DM23" i="11"/>
  <c r="DL24" i="11"/>
  <c r="DF34" i="11"/>
  <c r="DO40" i="11"/>
  <c r="DI49" i="11"/>
  <c r="DN75" i="11"/>
  <c r="DI85" i="11"/>
  <c r="DI102" i="11"/>
  <c r="DF105" i="11"/>
  <c r="DF106" i="11"/>
  <c r="DH121" i="11"/>
  <c r="DN138" i="11"/>
  <c r="DM143" i="11"/>
  <c r="DM145" i="11"/>
  <c r="DJ148" i="11"/>
  <c r="DF163" i="11"/>
  <c r="DH173" i="11"/>
  <c r="DG176" i="11"/>
  <c r="DM183" i="11"/>
  <c r="DM189" i="11"/>
  <c r="CM203" i="11"/>
  <c r="CW203" i="11" s="1" a="1"/>
  <c r="CW203" i="11" s="1"/>
  <c r="DH172" i="11"/>
  <c r="DL177" i="11"/>
  <c r="DK180" i="11"/>
  <c r="DH17" i="11"/>
  <c r="DF110" i="11"/>
  <c r="FH110" i="11" s="1"/>
  <c r="DN118" i="11"/>
  <c r="DK123" i="11"/>
  <c r="DH128" i="11"/>
  <c r="DI129" i="11"/>
  <c r="CO129" i="11"/>
  <c r="CY129" i="11" s="1" a="1"/>
  <c r="CY129" i="11" s="1"/>
  <c r="DI145" i="11"/>
  <c r="DK187" i="11"/>
  <c r="DK203" i="11"/>
  <c r="DI16" i="11"/>
  <c r="DN162" i="11"/>
  <c r="DO163" i="11"/>
  <c r="DG184" i="11"/>
  <c r="DN195" i="11"/>
  <c r="DM18" i="11"/>
  <c r="DH187" i="11"/>
  <c r="DO194" i="11"/>
  <c r="DG83" i="11"/>
  <c r="DI114" i="11"/>
  <c r="DO195" i="11"/>
  <c r="DH27" i="11"/>
  <c r="DK38" i="11"/>
  <c r="DG50" i="11"/>
  <c r="DH51" i="11"/>
  <c r="DK54" i="11"/>
  <c r="CS65" i="11"/>
  <c r="DC65" i="11" s="1" a="1"/>
  <c r="DC65" i="11" s="1"/>
  <c r="DM72" i="11"/>
  <c r="DG74" i="11"/>
  <c r="DI76" i="11"/>
  <c r="DJ85" i="11"/>
  <c r="DK86" i="11"/>
  <c r="DG90" i="11"/>
  <c r="DO98" i="11"/>
  <c r="DK118" i="11"/>
  <c r="DO122" i="11"/>
  <c r="DL135" i="11"/>
  <c r="DK142" i="11"/>
  <c r="DF153" i="11"/>
  <c r="DH155" i="11"/>
  <c r="DI156" i="11"/>
  <c r="DG178" i="11"/>
  <c r="DI66" i="11"/>
  <c r="DH96" i="11"/>
  <c r="DI146" i="11"/>
  <c r="DJ151" i="11"/>
  <c r="DO19" i="11"/>
  <c r="DI27" i="11"/>
  <c r="DL44" i="11"/>
  <c r="DF55" i="11"/>
  <c r="DG57" i="11"/>
  <c r="CL59" i="11"/>
  <c r="CV59" i="11" s="1" a="1"/>
  <c r="CV59" i="11" s="1"/>
  <c r="DH81" i="11"/>
  <c r="DH85" i="11"/>
  <c r="DI99" i="11"/>
  <c r="DO131" i="11"/>
  <c r="DM134" i="11"/>
  <c r="DM135" i="11"/>
  <c r="DM137" i="11"/>
  <c r="CS176" i="11"/>
  <c r="DC176" i="11" s="1" a="1"/>
  <c r="DC176" i="11" s="1"/>
  <c r="DO193" i="11"/>
  <c r="DH19" i="11"/>
  <c r="DG163" i="11"/>
  <c r="DJ174" i="11"/>
  <c r="CP174" i="11"/>
  <c r="CZ174" i="11" s="1" a="1"/>
  <c r="CZ174" i="11" s="1"/>
  <c r="DH29" i="11"/>
  <c r="DG35" i="11"/>
  <c r="DN41" i="11"/>
  <c r="DJ51" i="11"/>
  <c r="DH57" i="11"/>
  <c r="DG59" i="11"/>
  <c r="DI70" i="11"/>
  <c r="DM94" i="11"/>
  <c r="DM113" i="11"/>
  <c r="DN114" i="11"/>
  <c r="DK117" i="11"/>
  <c r="DK119" i="11"/>
  <c r="DG124" i="11"/>
  <c r="DN136" i="11"/>
  <c r="DN146" i="11"/>
  <c r="CU163" i="11"/>
  <c r="DE163" i="11" s="1" a="1"/>
  <c r="DE163" i="11" s="1"/>
  <c r="DF170" i="11"/>
  <c r="FG170" i="11" s="1"/>
  <c r="FK170" i="11" s="1"/>
  <c r="DH177" i="11"/>
  <c r="DG204" i="11"/>
  <c r="DF199" i="11"/>
  <c r="DK107" i="11"/>
  <c r="DK115" i="11"/>
  <c r="DL116" i="11"/>
  <c r="DO119" i="11"/>
  <c r="DH120" i="11"/>
  <c r="DG127" i="11"/>
  <c r="DL132" i="11"/>
  <c r="DJ146" i="11"/>
  <c r="DM165" i="11"/>
  <c r="DN174" i="11"/>
  <c r="CT174" i="11"/>
  <c r="DD174" i="11" s="1" a="1"/>
  <c r="DD174" i="11" s="1"/>
  <c r="DG175" i="11"/>
  <c r="DH176" i="11"/>
  <c r="DJ178" i="11"/>
  <c r="DK179" i="11"/>
  <c r="CT182" i="11"/>
  <c r="DD182" i="11" s="1" a="1"/>
  <c r="DD182" i="11" s="1"/>
  <c r="CS190" i="11"/>
  <c r="DC190" i="11" s="1" a="1"/>
  <c r="DC190" i="11" s="1"/>
  <c r="CL71" i="11"/>
  <c r="CV71" i="11" s="1" a="1"/>
  <c r="CV71" i="11" s="1"/>
  <c r="CL168" i="11"/>
  <c r="CV168" i="11" s="1" a="1"/>
  <c r="CV168" i="11" s="1"/>
  <c r="DN170" i="11"/>
  <c r="DI42" i="11"/>
  <c r="DG49" i="11"/>
  <c r="DG51" i="11"/>
  <c r="DJ76" i="11"/>
  <c r="DG81" i="11"/>
  <c r="DS98" i="11"/>
  <c r="DR98" i="11"/>
  <c r="DQ98" i="11"/>
  <c r="DJ116" i="11"/>
  <c r="DF119" i="11"/>
  <c r="DI147" i="11"/>
  <c r="DH181" i="11"/>
  <c r="DL192" i="11"/>
  <c r="DF18" i="11"/>
  <c r="DG19" i="11"/>
  <c r="DJ21" i="11"/>
  <c r="DL47" i="11"/>
  <c r="DK62" i="11"/>
  <c r="DF65" i="11"/>
  <c r="DL71" i="11"/>
  <c r="CR71" i="11"/>
  <c r="DB71" i="11" s="1" a="1"/>
  <c r="DB71" i="11" s="1"/>
  <c r="DN73" i="11"/>
  <c r="DJ77" i="11"/>
  <c r="DL87" i="11"/>
  <c r="DM88" i="11"/>
  <c r="DF89" i="11"/>
  <c r="DK94" i="11"/>
  <c r="DL95" i="11"/>
  <c r="DK126" i="11"/>
  <c r="DL143" i="11"/>
  <c r="DM144" i="11"/>
  <c r="DO154" i="11"/>
  <c r="DL159" i="11"/>
  <c r="DM22" i="11"/>
  <c r="DK93" i="11"/>
  <c r="DM126" i="11"/>
  <c r="DG148" i="11"/>
  <c r="DK156" i="11"/>
  <c r="DL185" i="11"/>
  <c r="DM193" i="11"/>
  <c r="DJ46" i="11"/>
  <c r="DK47" i="11"/>
  <c r="DI51" i="11"/>
  <c r="DF56" i="11"/>
  <c r="DJ66" i="11"/>
  <c r="DI69" i="11"/>
  <c r="DN74" i="11"/>
  <c r="DF91" i="11"/>
  <c r="DL93" i="11"/>
  <c r="DF107" i="11"/>
  <c r="DG108" i="11"/>
  <c r="DL113" i="11"/>
  <c r="DN115" i="11"/>
  <c r="DJ119" i="11"/>
  <c r="DN159" i="11"/>
  <c r="DF176" i="11"/>
  <c r="DK188" i="11"/>
  <c r="DM191" i="11"/>
  <c r="CS191" i="11"/>
  <c r="DC191" i="11" s="1" a="1"/>
  <c r="DC191" i="11" s="1"/>
  <c r="DM182" i="11"/>
  <c r="CS182" i="11"/>
  <c r="DC182" i="11" s="1" a="1"/>
  <c r="DC182" i="11" s="1"/>
  <c r="CU183" i="11"/>
  <c r="DE183" i="11" s="1" a="1"/>
  <c r="DE183" i="11" s="1"/>
  <c r="DL46" i="11"/>
  <c r="DI54" i="11"/>
  <c r="DF58" i="11"/>
  <c r="DO64" i="11"/>
  <c r="DJ69" i="11"/>
  <c r="DL80" i="11"/>
  <c r="DG91" i="11"/>
  <c r="DL97" i="11"/>
  <c r="DO116" i="11"/>
  <c r="DG123" i="11"/>
  <c r="DN134" i="11"/>
  <c r="DN135" i="11"/>
  <c r="DO137" i="11"/>
  <c r="DF175" i="11"/>
  <c r="DI178" i="11"/>
  <c r="DO188" i="11"/>
  <c r="DN16" i="11"/>
  <c r="DJ19" i="11"/>
  <c r="DJ17" i="11"/>
  <c r="DM109" i="11"/>
  <c r="DF118" i="11"/>
  <c r="DG119" i="11"/>
  <c r="DM133" i="11"/>
  <c r="CQ142" i="11"/>
  <c r="DA142" i="11" s="1" a="1"/>
  <c r="DA142" i="11" s="1"/>
  <c r="DO159" i="11"/>
  <c r="DF174" i="11"/>
  <c r="CL174" i="11"/>
  <c r="CV174" i="11" s="1" a="1"/>
  <c r="CV174" i="11" s="1"/>
  <c r="DH140" i="11"/>
  <c r="DN168" i="11"/>
  <c r="CT168" i="11"/>
  <c r="DD168" i="11" s="1" a="1"/>
  <c r="DD168" i="11" s="1"/>
  <c r="DO169" i="11"/>
  <c r="DL193" i="11"/>
  <c r="DL197" i="11"/>
  <c r="DN199" i="11"/>
  <c r="DK150" i="11"/>
  <c r="DM168" i="11"/>
  <c r="CS168" i="11"/>
  <c r="DC168" i="11" s="1" a="1"/>
  <c r="DC168" i="11" s="1"/>
  <c r="DH179" i="11"/>
  <c r="CR193" i="11"/>
  <c r="DB193" i="11" s="1" a="1"/>
  <c r="DB193" i="11" s="1"/>
  <c r="DI196" i="11"/>
  <c r="DN39" i="11"/>
  <c r="DJ47" i="11"/>
  <c r="DH67" i="11"/>
  <c r="DJ78" i="11"/>
  <c r="DN131" i="11"/>
  <c r="DL134" i="11"/>
  <c r="DG144" i="11"/>
  <c r="DL157" i="11"/>
  <c r="DO168" i="11"/>
  <c r="CU168" i="11"/>
  <c r="DE168" i="11" s="1" a="1"/>
  <c r="DE168" i="11" s="1"/>
  <c r="DF25" i="11"/>
  <c r="DK30" i="11"/>
  <c r="DH43" i="11"/>
  <c r="DK46" i="11"/>
  <c r="DM56" i="11"/>
  <c r="DF57" i="11"/>
  <c r="DN57" i="11"/>
  <c r="DH75" i="11"/>
  <c r="DK78" i="11"/>
  <c r="DN89" i="11"/>
  <c r="DI92" i="11"/>
  <c r="CT113" i="11"/>
  <c r="DD113" i="11" s="1" a="1"/>
  <c r="DD113" i="11" s="1"/>
  <c r="DO114" i="11"/>
  <c r="DF137" i="11"/>
  <c r="DN137" i="11"/>
  <c r="DO138" i="11"/>
  <c r="DF145" i="11"/>
  <c r="CL153" i="11"/>
  <c r="CV153" i="11" s="1" a="1"/>
  <c r="CV153" i="11" s="1"/>
  <c r="DN153" i="11"/>
  <c r="DG154" i="11"/>
  <c r="DJ157" i="11"/>
  <c r="DG162" i="11"/>
  <c r="DI46" i="11"/>
  <c r="DH69" i="11"/>
  <c r="DN72" i="11"/>
  <c r="DO91" i="11"/>
  <c r="DI140" i="11"/>
  <c r="DJ190" i="11"/>
  <c r="CP190" i="11"/>
  <c r="CZ190" i="11" s="1" a="1"/>
  <c r="CZ190" i="11" s="1"/>
  <c r="DL23" i="11"/>
  <c r="DK24" i="11"/>
  <c r="DG28" i="11"/>
  <c r="DH50" i="11"/>
  <c r="DO73" i="11"/>
  <c r="DJ79" i="11"/>
  <c r="DG87" i="11"/>
  <c r="DH98" i="11"/>
  <c r="DH100" i="11"/>
  <c r="DN112" i="11"/>
  <c r="DK151" i="11"/>
  <c r="DL189" i="11"/>
  <c r="DN192" i="11"/>
  <c r="DG171" i="11"/>
  <c r="DK176" i="11"/>
  <c r="DG200" i="11"/>
  <c r="DN184" i="11"/>
  <c r="DO44" i="11"/>
  <c r="DM47" i="11"/>
  <c r="DG56" i="11"/>
  <c r="DM66" i="11"/>
  <c r="DL77" i="11"/>
  <c r="DK79" i="11"/>
  <c r="DM82" i="11"/>
  <c r="CS88" i="11"/>
  <c r="DC88" i="11" s="1" a="1"/>
  <c r="DC88" i="11" s="1"/>
  <c r="DI98" i="11"/>
  <c r="DH108" i="11"/>
  <c r="DO112" i="11"/>
  <c r="DO115" i="11"/>
  <c r="DN152" i="11"/>
  <c r="CN171" i="11"/>
  <c r="CX171" i="11" s="1" a="1"/>
  <c r="CX171" i="11" s="1"/>
  <c r="DJ179" i="11"/>
  <c r="DJ180" i="11"/>
  <c r="DO187" i="11"/>
  <c r="DG201" i="11"/>
  <c r="CO203" i="11"/>
  <c r="CY203" i="11" s="1" a="1"/>
  <c r="CY203" i="11" s="1"/>
  <c r="DH165" i="11"/>
  <c r="DI205" i="11"/>
  <c r="DN198" i="11"/>
  <c r="CT198" i="11"/>
  <c r="DD198" i="11" s="1" a="1"/>
  <c r="DD198" i="11" s="1"/>
  <c r="CL110" i="11"/>
  <c r="CV110" i="11" s="1" a="1"/>
  <c r="CV110" i="11" s="1"/>
  <c r="CQ118" i="11"/>
  <c r="DA118" i="11" s="1" a="1"/>
  <c r="DA118" i="11" s="1"/>
  <c r="DG151" i="11"/>
  <c r="CL182" i="11"/>
  <c r="CV182" i="11" s="1" a="1"/>
  <c r="CV182" i="11" s="1"/>
  <c r="DK85" i="11"/>
  <c r="CL128" i="11"/>
  <c r="CV128" i="11" s="1" a="1"/>
  <c r="CV128" i="11" s="1"/>
  <c r="CL195" i="11"/>
  <c r="CV195" i="11" s="1" a="1"/>
  <c r="CV195" i="11" s="1"/>
  <c r="DI52" i="11"/>
  <c r="DM174" i="11"/>
  <c r="DI142" i="11"/>
  <c r="DF144" i="11"/>
  <c r="DL160" i="11"/>
  <c r="DO164" i="11"/>
  <c r="DO171" i="11"/>
  <c r="DM194" i="11"/>
  <c r="DO200" i="11"/>
  <c r="DN169" i="11"/>
  <c r="DL112" i="11"/>
  <c r="DO128" i="11"/>
  <c r="CU128" i="11"/>
  <c r="DE128" i="11" s="1" a="1"/>
  <c r="DE128" i="11" s="1"/>
  <c r="DL137" i="11"/>
  <c r="DI150" i="11"/>
  <c r="DN155" i="11"/>
  <c r="DM32" i="11"/>
  <c r="DO34" i="11"/>
  <c r="DG42" i="11"/>
  <c r="DO42" i="11"/>
  <c r="DI44" i="11"/>
  <c r="DF49" i="11"/>
  <c r="DJ53" i="11"/>
  <c r="DJ61" i="11"/>
  <c r="CL65" i="11"/>
  <c r="CV65" i="11" s="1" a="1"/>
  <c r="CV65" i="11" s="1"/>
  <c r="DL79" i="11"/>
  <c r="DF81" i="11"/>
  <c r="DF97" i="11"/>
  <c r="DL103" i="11"/>
  <c r="DM104" i="11"/>
  <c r="DO106" i="11"/>
  <c r="DL111" i="11"/>
  <c r="DM112" i="11"/>
  <c r="DG114" i="11"/>
  <c r="DH115" i="11"/>
  <c r="DN121" i="11"/>
  <c r="DG122" i="11"/>
  <c r="DO130" i="11"/>
  <c r="CR137" i="11"/>
  <c r="DB137" i="11" s="1" a="1"/>
  <c r="DB137" i="11" s="1"/>
  <c r="DG138" i="11"/>
  <c r="DH139" i="11"/>
  <c r="DN145" i="11"/>
  <c r="DH163" i="11"/>
  <c r="DN193" i="11"/>
  <c r="DH195" i="11"/>
  <c r="CN195" i="11"/>
  <c r="CX195" i="11" s="1" a="1"/>
  <c r="CX195" i="11" s="1"/>
  <c r="DJ205" i="11"/>
  <c r="DF50" i="11"/>
  <c r="FI50" i="11" s="1"/>
  <c r="DN71" i="11"/>
  <c r="CT71" i="11"/>
  <c r="DD71" i="11" s="1" a="1"/>
  <c r="DD71" i="11" s="1"/>
  <c r="DI77" i="11"/>
  <c r="DG79" i="11"/>
  <c r="DO88" i="11"/>
  <c r="DK109" i="11"/>
  <c r="DJ138" i="11"/>
  <c r="DL153" i="11"/>
  <c r="DM159" i="11"/>
  <c r="DN64" i="11"/>
  <c r="DO72" i="11"/>
  <c r="DL78" i="11"/>
  <c r="DN111" i="11"/>
  <c r="DO156" i="11"/>
  <c r="DF17" i="11"/>
  <c r="DG17" i="11"/>
  <c r="DI26" i="11"/>
  <c r="DI30" i="11"/>
  <c r="DF32" i="11"/>
  <c r="DJ55" i="11"/>
  <c r="DG60" i="11"/>
  <c r="DO65" i="11"/>
  <c r="DM78" i="11"/>
  <c r="DI84" i="11"/>
  <c r="DJ87" i="11"/>
  <c r="DF90" i="11"/>
  <c r="FI90" i="11" s="1"/>
  <c r="DJ99" i="11"/>
  <c r="CL105" i="11"/>
  <c r="CV105" i="11" s="1" a="1"/>
  <c r="CV105" i="11" s="1"/>
  <c r="DG107" i="11"/>
  <c r="DK140" i="11"/>
  <c r="DL141" i="11"/>
  <c r="DF171" i="11"/>
  <c r="FG171" i="11" s="1"/>
  <c r="DN186" i="11"/>
  <c r="DH205" i="11"/>
  <c r="DO17" i="11"/>
  <c r="DJ175" i="11"/>
  <c r="DJ204" i="11"/>
  <c r="DN110" i="11"/>
  <c r="DO111" i="11"/>
  <c r="DO135" i="11"/>
  <c r="CQ150" i="11"/>
  <c r="DA150" i="11" s="1" a="1"/>
  <c r="DA150" i="11" s="1"/>
  <c r="DH152" i="11"/>
  <c r="DL156" i="11"/>
  <c r="CN168" i="11"/>
  <c r="CX168" i="11" s="1" a="1"/>
  <c r="CX168" i="11" s="1"/>
  <c r="CN200" i="11"/>
  <c r="CX200" i="11" s="1" a="1"/>
  <c r="CX200" i="11" s="1"/>
  <c r="CN128" i="11"/>
  <c r="CX128" i="11" s="1" a="1"/>
  <c r="CX128" i="11" s="1"/>
  <c r="CU195" i="11"/>
  <c r="DE195" i="11" s="1" a="1"/>
  <c r="DE195" i="11" s="1"/>
  <c r="DO16" i="11"/>
  <c r="DJ191" i="11"/>
  <c r="DM198" i="11"/>
  <c r="DK16" i="11"/>
  <c r="DK166" i="11"/>
  <c r="DJ181" i="11"/>
  <c r="DK95" i="11"/>
  <c r="CL119" i="11"/>
  <c r="CV119" i="11" s="1" a="1"/>
  <c r="CV119" i="11" s="1"/>
  <c r="DI186" i="11"/>
  <c r="CL18" i="11"/>
  <c r="CV18" i="11" s="1" a="1"/>
  <c r="CV18" i="11" s="1"/>
  <c r="CS18" i="11"/>
  <c r="DC18" i="11" s="1" a="1"/>
  <c r="DC18" i="11" s="1"/>
  <c r="DO170" i="11"/>
  <c r="DF33" i="11"/>
  <c r="DG34" i="11"/>
  <c r="DJ37" i="11"/>
  <c r="CM49" i="11"/>
  <c r="CW49" i="11" s="1" a="1"/>
  <c r="CW49" i="11" s="1"/>
  <c r="DS57" i="11"/>
  <c r="DR57" i="11"/>
  <c r="DH59" i="11"/>
  <c r="CM81" i="11"/>
  <c r="CW81" i="11" s="1" a="1"/>
  <c r="CW81" i="11" s="1"/>
  <c r="DG106" i="11"/>
  <c r="DF113" i="11"/>
  <c r="DI116" i="11"/>
  <c r="DP121" i="11"/>
  <c r="DM128" i="11"/>
  <c r="CS128" i="11"/>
  <c r="DC128" i="11" s="1" a="1"/>
  <c r="DC128" i="11" s="1"/>
  <c r="DN129" i="11"/>
  <c r="CT129" i="11"/>
  <c r="DD129" i="11" s="1" a="1"/>
  <c r="DD129" i="11" s="1"/>
  <c r="DG130" i="11"/>
  <c r="DI132" i="11"/>
  <c r="DJ133" i="11"/>
  <c r="DO146" i="11"/>
  <c r="DM160" i="11"/>
  <c r="CM50" i="11"/>
  <c r="CW50" i="11" s="1" a="1"/>
  <c r="CW50" i="11" s="1"/>
  <c r="DH82" i="11"/>
  <c r="DK135" i="11"/>
  <c r="CT199" i="11"/>
  <c r="DD199" i="11" s="1" a="1"/>
  <c r="DD199" i="11" s="1"/>
  <c r="DH25" i="11"/>
  <c r="DM41" i="11"/>
  <c r="DL48" i="11"/>
  <c r="CS56" i="11"/>
  <c r="DC56" i="11" s="1" a="1"/>
  <c r="DC56" i="11" s="1"/>
  <c r="DK80" i="11"/>
  <c r="DK141" i="11"/>
  <c r="DI149" i="11"/>
  <c r="DL152" i="11"/>
  <c r="DH178" i="11"/>
  <c r="DH180" i="11"/>
  <c r="DI181" i="11"/>
  <c r="DL190" i="11"/>
  <c r="CR190" i="11"/>
  <c r="DB190" i="11" s="1" a="1"/>
  <c r="DB190" i="11" s="1"/>
  <c r="DN17" i="11"/>
  <c r="DI19" i="11"/>
  <c r="DO184" i="11"/>
  <c r="DK200" i="11"/>
  <c r="DO192" i="11"/>
  <c r="DL25" i="11"/>
  <c r="DO43" i="11"/>
  <c r="DM48" i="11"/>
  <c r="DJ86" i="11"/>
  <c r="CM90" i="11"/>
  <c r="CW90" i="11" s="1" a="1"/>
  <c r="CW90" i="11" s="1"/>
  <c r="DQ90" i="11" s="1"/>
  <c r="DJ100" i="11"/>
  <c r="DF122" i="11"/>
  <c r="FG122" i="11" s="1"/>
  <c r="DM151" i="11"/>
  <c r="CU171" i="11"/>
  <c r="DE171" i="11" s="1" a="1"/>
  <c r="DE171" i="11" s="1"/>
  <c r="DK181" i="11"/>
  <c r="CT162" i="11"/>
  <c r="DD162" i="11" s="1" a="1"/>
  <c r="DD162" i="11" s="1"/>
  <c r="DN126" i="11"/>
  <c r="DG135" i="11"/>
  <c r="DH136" i="11"/>
  <c r="CO142" i="11"/>
  <c r="CY142" i="11" s="1" a="1"/>
  <c r="CY142" i="11" s="1"/>
  <c r="DO143" i="11"/>
  <c r="DH144" i="11"/>
  <c r="DM149" i="11"/>
  <c r="DI153" i="11"/>
  <c r="CQ166" i="11"/>
  <c r="DA166" i="11" s="1" a="1"/>
  <c r="DA166" i="11" s="1"/>
  <c r="DF143" i="11"/>
  <c r="DM166" i="11"/>
  <c r="CS166" i="11"/>
  <c r="DC166" i="11" s="1" a="1"/>
  <c r="DC166" i="11" s="1"/>
  <c r="DF179" i="11"/>
  <c r="DF183" i="11"/>
  <c r="DI187" i="11"/>
  <c r="DI189" i="11"/>
  <c r="DK192" i="11"/>
  <c r="DK196" i="11"/>
  <c r="DF19" i="11"/>
  <c r="DF193" i="11"/>
  <c r="DM62" i="11"/>
  <c r="DM73" i="11"/>
  <c r="DF98" i="11"/>
  <c r="DJ183" i="11"/>
  <c r="DL16" i="11"/>
  <c r="DN33" i="11"/>
  <c r="DL39" i="11"/>
  <c r="DM40" i="11"/>
  <c r="DL55" i="11"/>
  <c r="DG58" i="11"/>
  <c r="DO58" i="11"/>
  <c r="CL89" i="11"/>
  <c r="CV89" i="11" s="1" a="1"/>
  <c r="CV89" i="11" s="1"/>
  <c r="DJ93" i="11"/>
  <c r="DK102" i="11"/>
  <c r="DN105" i="11"/>
  <c r="DH107" i="11"/>
  <c r="DJ109" i="11"/>
  <c r="DK110" i="11"/>
  <c r="DL127" i="11"/>
  <c r="CL137" i="11"/>
  <c r="CV137" i="11" s="1" a="1"/>
  <c r="CV137" i="11" s="1"/>
  <c r="DJ141" i="11"/>
  <c r="DG146" i="11"/>
  <c r="DL151" i="11"/>
  <c r="DL191" i="11"/>
  <c r="CR191" i="11"/>
  <c r="DB191" i="11" s="1" a="1"/>
  <c r="DB191" i="11" s="1"/>
  <c r="DG99" i="11"/>
  <c r="DO129" i="11"/>
  <c r="CU129" i="11"/>
  <c r="DE129" i="11" s="1" a="1"/>
  <c r="DE129" i="11" s="1"/>
  <c r="DO132" i="11"/>
  <c r="DN40" i="11"/>
  <c r="DN43" i="11"/>
  <c r="CR55" i="11"/>
  <c r="DB55" i="11" s="1" a="1"/>
  <c r="DB55" i="11" s="1"/>
  <c r="DF70" i="11"/>
  <c r="DJ75" i="11"/>
  <c r="DH84" i="11"/>
  <c r="CL91" i="11"/>
  <c r="CV91" i="11" s="1" a="1"/>
  <c r="CV91" i="11" s="1"/>
  <c r="DL94" i="11"/>
  <c r="DH101" i="11"/>
  <c r="DF103" i="11"/>
  <c r="DL109" i="11"/>
  <c r="DK116" i="11"/>
  <c r="DI117" i="11"/>
  <c r="DG120" i="11"/>
  <c r="DK144" i="11"/>
  <c r="DH148" i="11"/>
  <c r="DM153" i="11"/>
  <c r="DN154" i="11"/>
  <c r="DO160" i="11"/>
  <c r="DG177" i="11"/>
  <c r="DN187" i="11"/>
  <c r="DH18" i="11"/>
  <c r="DG16" i="11"/>
  <c r="DJ27" i="11"/>
  <c r="DH28" i="11"/>
  <c r="DN42" i="11"/>
  <c r="DK45" i="11"/>
  <c r="DO76" i="11"/>
  <c r="CU106" i="11"/>
  <c r="DE106" i="11" s="1" a="1"/>
  <c r="DE106" i="11" s="1"/>
  <c r="DR106" i="11" s="1"/>
  <c r="CM122" i="11"/>
  <c r="CW122" i="11" s="1" a="1"/>
  <c r="CW122" i="11" s="1"/>
  <c r="DL144" i="11"/>
  <c r="DK149" i="11"/>
  <c r="CN163" i="11"/>
  <c r="CX163" i="11" s="1" a="1"/>
  <c r="CX163" i="11" s="1"/>
  <c r="CT170" i="11"/>
  <c r="DD170" i="11" s="1" a="1"/>
  <c r="DD170" i="11" s="1"/>
  <c r="CM171" i="11"/>
  <c r="CW171" i="11" s="1" a="1"/>
  <c r="CW171" i="11" s="1"/>
  <c r="DG172" i="11"/>
  <c r="CL175" i="11"/>
  <c r="CV175" i="11" s="1" a="1"/>
  <c r="CV175" i="11" s="1"/>
  <c r="DL182" i="11"/>
  <c r="CR182" i="11"/>
  <c r="DB182" i="11" s="1" a="1"/>
  <c r="DB182" i="11" s="1"/>
  <c r="DO185" i="11"/>
  <c r="DN191" i="11"/>
  <c r="CM200" i="11"/>
  <c r="CW200" i="11" s="1" a="1"/>
  <c r="CW200" i="11" s="1"/>
  <c r="CQ200" i="11"/>
  <c r="DA200" i="11" s="1" a="1"/>
  <c r="DA200" i="11" s="1"/>
  <c r="CL202" i="11"/>
  <c r="CV202" i="11" s="1" a="1"/>
  <c r="CV202" i="11" s="1"/>
  <c r="DF203" i="11"/>
  <c r="DN183" i="11"/>
  <c r="DH202" i="11"/>
  <c r="DL201" i="11"/>
  <c r="DG111" i="11"/>
  <c r="DJ114" i="11"/>
  <c r="CO118" i="11"/>
  <c r="CY118" i="11" s="1" a="1"/>
  <c r="CY118" i="11" s="1"/>
  <c r="DJ122" i="11"/>
  <c r="DI137" i="11"/>
  <c r="DG143" i="11"/>
  <c r="DJ154" i="11"/>
  <c r="DM157" i="11"/>
  <c r="DH160" i="11"/>
  <c r="DN190" i="11"/>
  <c r="DK195" i="11"/>
  <c r="DM178" i="11"/>
  <c r="DK155" i="11"/>
  <c r="DG159" i="11"/>
  <c r="DJ162" i="11"/>
  <c r="DJ170" i="11"/>
  <c r="DL172" i="11"/>
  <c r="DN182" i="11"/>
  <c r="DG191" i="11"/>
  <c r="DM197" i="11"/>
  <c r="DM205" i="11"/>
  <c r="DO41" i="11"/>
  <c r="DL49" i="11"/>
  <c r="DK52" i="11"/>
  <c r="DL86" i="11"/>
  <c r="DG88" i="11"/>
  <c r="DO139" i="11"/>
  <c r="DO140" i="11"/>
  <c r="DN142" i="11"/>
  <c r="DN144" i="11"/>
  <c r="DO145" i="11"/>
  <c r="DL181" i="11"/>
  <c r="CQ195" i="11"/>
  <c r="DA195" i="11" s="1" a="1"/>
  <c r="DA195" i="11" s="1"/>
  <c r="DI18" i="11"/>
  <c r="CM191" i="11"/>
  <c r="CW191" i="11" s="1" a="1"/>
  <c r="CW191" i="11" s="1"/>
  <c r="DM173" i="11"/>
  <c r="DF190" i="11"/>
  <c r="DN47" i="11"/>
  <c r="DM50" i="11"/>
  <c r="DN51" i="11"/>
  <c r="DI108" i="11"/>
  <c r="DF129" i="11"/>
  <c r="DM150" i="11"/>
  <c r="DH193" i="11"/>
  <c r="DO167" i="11"/>
  <c r="DL196" i="11"/>
  <c r="DL204" i="11"/>
  <c r="DM24" i="11"/>
  <c r="DN48" i="11"/>
  <c r="DK55" i="11"/>
  <c r="DK56" i="11"/>
  <c r="DK104" i="11"/>
  <c r="DN65" i="11"/>
  <c r="DN175" i="11"/>
  <c r="DO176" i="11"/>
  <c r="DJ195" i="11"/>
  <c r="DI161" i="11"/>
  <c r="DN166" i="11"/>
  <c r="DO175" i="11"/>
  <c r="DI201" i="11"/>
  <c r="DJ30" i="11"/>
  <c r="DI59" i="11"/>
  <c r="DN78" i="11"/>
  <c r="DM81" i="11"/>
  <c r="DN82" i="11"/>
  <c r="DK100" i="11"/>
  <c r="DK103" i="11"/>
  <c r="DH122" i="11"/>
  <c r="DH124" i="11"/>
  <c r="DN147" i="11"/>
  <c r="DH204" i="11"/>
  <c r="DM181" i="11"/>
  <c r="DF182" i="11"/>
  <c r="DQ190" i="11"/>
  <c r="DJ194" i="11"/>
  <c r="DO199" i="11"/>
  <c r="DJ202" i="11"/>
  <c r="DM25" i="11"/>
  <c r="DK27" i="11"/>
  <c r="DG33" i="11"/>
  <c r="DG36" i="11"/>
  <c r="DJ70" i="11"/>
  <c r="DF71" i="11"/>
  <c r="DM79" i="11"/>
  <c r="DK87" i="11"/>
  <c r="DH106" i="11"/>
  <c r="DO113" i="11"/>
  <c r="DH123" i="11"/>
  <c r="DH125" i="11"/>
  <c r="DF168" i="11"/>
  <c r="DI17" i="11"/>
  <c r="DG192" i="11"/>
  <c r="DI194" i="11"/>
  <c r="DF158" i="11"/>
  <c r="DH168" i="11"/>
  <c r="DL180" i="11"/>
  <c r="DI185" i="11"/>
  <c r="DJ186" i="11"/>
  <c r="DO191" i="11"/>
  <c r="DG199" i="11"/>
  <c r="DM26" i="11"/>
  <c r="DG32" i="11"/>
  <c r="DN67" i="11"/>
  <c r="DO95" i="11"/>
  <c r="DN99" i="11"/>
  <c r="DG105" i="11"/>
  <c r="DI121" i="11"/>
  <c r="DO136" i="11"/>
  <c r="DN143" i="11"/>
  <c r="DN151" i="11"/>
  <c r="DG164" i="11"/>
  <c r="DI173" i="11"/>
  <c r="DF191" i="11"/>
  <c r="DF184" i="11"/>
  <c r="DF204" i="11"/>
  <c r="DP166" i="11"/>
  <c r="DI169" i="11"/>
  <c r="DH184" i="11"/>
  <c r="DH192" i="11"/>
  <c r="DH200" i="11"/>
  <c r="DN23" i="11"/>
  <c r="DI28" i="11"/>
  <c r="DK31" i="11"/>
  <c r="DJ54" i="11"/>
  <c r="DI57" i="11"/>
  <c r="DH58" i="11"/>
  <c r="DH60" i="11"/>
  <c r="DN66" i="11"/>
  <c r="DK68" i="11"/>
  <c r="DO75" i="11"/>
  <c r="DM80" i="11"/>
  <c r="DK83" i="11"/>
  <c r="DJ84" i="11"/>
  <c r="DG89" i="11"/>
  <c r="DM96" i="11"/>
  <c r="DM97" i="11"/>
  <c r="DL118" i="11"/>
  <c r="DL119" i="11"/>
  <c r="DL120" i="11"/>
  <c r="DO152" i="11"/>
  <c r="DF195" i="11"/>
  <c r="DK19" i="11"/>
  <c r="CU191" i="11"/>
  <c r="DE191" i="11" s="1" a="1"/>
  <c r="DE191" i="11" s="1"/>
  <c r="DO205" i="11"/>
  <c r="D44" i="15"/>
  <c r="C44" i="15" s="1"/>
  <c r="DK9" i="11"/>
  <c r="DM11" i="11"/>
  <c r="DL8" i="11"/>
  <c r="DH7" i="11"/>
  <c r="DI7" i="11"/>
  <c r="DJ11" i="11"/>
  <c r="DF8" i="11"/>
  <c r="FG8" i="11" s="1"/>
  <c r="HO6" i="11"/>
  <c r="DK10" i="11"/>
  <c r="DL10" i="11"/>
  <c r="DM9" i="11"/>
  <c r="DN10" i="11"/>
  <c r="DH9" i="11"/>
  <c r="DO8" i="11"/>
  <c r="DI9" i="11"/>
  <c r="DN7" i="11"/>
  <c r="DH8" i="11"/>
  <c r="DF10" i="11"/>
  <c r="DG8" i="11"/>
  <c r="DI10" i="11"/>
  <c r="DG7" i="11"/>
  <c r="DM10" i="11"/>
  <c r="DO11" i="11"/>
  <c r="DK7" i="11"/>
  <c r="DL7" i="11"/>
  <c r="DG9" i="11"/>
  <c r="DH10" i="11"/>
  <c r="DI11" i="11"/>
  <c r="DF7" i="11"/>
  <c r="DN8" i="11"/>
  <c r="DO9" i="11"/>
  <c r="DK11" i="11"/>
  <c r="DK8" i="11"/>
  <c r="DG11" i="11"/>
  <c r="DJ7" i="11"/>
  <c r="DL9" i="11"/>
  <c r="DF11" i="11"/>
  <c r="FJ11" i="11" s="1"/>
  <c r="DM8" i="11"/>
  <c r="DO10" i="11"/>
  <c r="DJ9" i="11"/>
  <c r="DL11" i="11"/>
  <c r="HR6" i="11"/>
  <c r="DN11" i="11"/>
  <c r="DN9" i="11"/>
  <c r="DG10" i="11"/>
  <c r="DH11" i="11"/>
  <c r="DJ10" i="11"/>
  <c r="DM7" i="11"/>
  <c r="DI8" i="11"/>
  <c r="DJ8" i="11"/>
  <c r="DF9" i="11"/>
  <c r="DO7" i="11"/>
  <c r="HQ6" i="11"/>
  <c r="HJ6" i="11"/>
  <c r="HP6" i="11"/>
  <c r="HM6" i="11"/>
  <c r="HK10" i="11" s="1"/>
  <c r="HL10" i="11" s="1"/>
  <c r="HN6" i="11"/>
  <c r="HK6" i="11"/>
  <c r="HL6" i="11"/>
  <c r="DN6" i="11"/>
  <c r="DG6" i="11"/>
  <c r="DO6" i="11"/>
  <c r="DH6" i="11"/>
  <c r="DI6" i="11"/>
  <c r="DJ6" i="11"/>
  <c r="DK6" i="11"/>
  <c r="DL6" i="11"/>
  <c r="DM6" i="11"/>
  <c r="DO13" i="11"/>
  <c r="DI14" i="11"/>
  <c r="DH12" i="11"/>
  <c r="DM15" i="11"/>
  <c r="DK12" i="11"/>
  <c r="DH15" i="11"/>
  <c r="DL14" i="11"/>
  <c r="DJ15" i="11"/>
  <c r="DK14" i="11"/>
  <c r="DJ12" i="11"/>
  <c r="DF13" i="11"/>
  <c r="DM12" i="11"/>
  <c r="DG14" i="11"/>
  <c r="DL12" i="11"/>
  <c r="DH14" i="11"/>
  <c r="DK15" i="11"/>
  <c r="DL15" i="11"/>
  <c r="DF15" i="11"/>
  <c r="DG12" i="11"/>
  <c r="DH13" i="11"/>
  <c r="DI12" i="11"/>
  <c r="DN15" i="11"/>
  <c r="DO15" i="11"/>
  <c r="DN13" i="11"/>
  <c r="DI15" i="11"/>
  <c r="DO12" i="11"/>
  <c r="DJ13" i="11"/>
  <c r="DL13" i="11"/>
  <c r="DI13" i="11"/>
  <c r="DN14" i="11"/>
  <c r="DM13" i="11"/>
  <c r="DN12" i="11"/>
  <c r="DM14" i="11"/>
  <c r="DO14" i="11"/>
  <c r="DF14" i="11"/>
  <c r="FH14" i="11" s="1"/>
  <c r="DF12" i="11"/>
  <c r="DG13" i="11"/>
  <c r="DJ14" i="11"/>
  <c r="DK13" i="11"/>
  <c r="DG15" i="11"/>
  <c r="CQ11" i="11"/>
  <c r="DA11" i="11" s="1" a="1"/>
  <c r="DA11" i="11" s="1"/>
  <c r="CR12" i="11"/>
  <c r="DB12" i="11" s="1" a="1"/>
  <c r="DB12" i="11" s="1"/>
  <c r="CQ10" i="11"/>
  <c r="DA10" i="11" s="1" a="1"/>
  <c r="DA10" i="11" s="1"/>
  <c r="CP10" i="11"/>
  <c r="CZ10" i="11" s="1" a="1"/>
  <c r="CZ10" i="11" s="1"/>
  <c r="CN14" i="11"/>
  <c r="CX14" i="11" s="1" a="1"/>
  <c r="CX14" i="11" s="1"/>
  <c r="CO14" i="11"/>
  <c r="CY14" i="11" s="1" a="1"/>
  <c r="CY14" i="11" s="1"/>
  <c r="CQ7" i="11"/>
  <c r="DA7" i="11" s="1" a="1"/>
  <c r="DA7" i="11" s="1"/>
  <c r="CQ14" i="11"/>
  <c r="DA14" i="11" s="1" a="1"/>
  <c r="DA14" i="11" s="1"/>
  <c r="CN10" i="11"/>
  <c r="CX10" i="11" s="1" a="1"/>
  <c r="CX10" i="11" s="1"/>
  <c r="CP12" i="11"/>
  <c r="CZ12" i="11" s="1" a="1"/>
  <c r="CZ12" i="11" s="1"/>
  <c r="CL7" i="11"/>
  <c r="CV7" i="11" s="1" a="1"/>
  <c r="CV7" i="11" s="1"/>
  <c r="CQ8" i="11"/>
  <c r="DA8" i="11" s="1" a="1"/>
  <c r="DA8" i="11" s="1"/>
  <c r="CQ15" i="11"/>
  <c r="DA15" i="11" s="1" a="1"/>
  <c r="DA15" i="11" s="1"/>
  <c r="CS9" i="11"/>
  <c r="DC9" i="11" s="1" a="1"/>
  <c r="DC9" i="11" s="1"/>
  <c r="CO8" i="11"/>
  <c r="CY8" i="11" s="1" a="1"/>
  <c r="CY8" i="11" s="1"/>
  <c r="CQ9" i="11"/>
  <c r="DA9" i="11" s="1" a="1"/>
  <c r="DA9" i="11" s="1"/>
  <c r="CM207" i="11" a="1"/>
  <c r="CM207" i="11" s="1"/>
  <c r="CN8" i="11"/>
  <c r="CX8" i="11" s="1" a="1"/>
  <c r="CX8" i="11" s="1"/>
  <c r="CP11" i="11"/>
  <c r="CZ11" i="11" s="1" a="1"/>
  <c r="CZ11" i="11" s="1"/>
  <c r="CQ12" i="11"/>
  <c r="DA12" i="11" s="1" a="1"/>
  <c r="DA12" i="11" s="1"/>
  <c r="CU7" i="11"/>
  <c r="DE7" i="11" s="1" a="1"/>
  <c r="DE7" i="11" s="1"/>
  <c r="CQ13" i="11"/>
  <c r="DA13" i="11" s="1" a="1"/>
  <c r="DA13" i="11" s="1"/>
  <c r="CR14" i="11"/>
  <c r="DB14" i="11" s="1" a="1"/>
  <c r="DB14" i="11" s="1"/>
  <c r="CO10" i="11"/>
  <c r="CY10" i="11" s="1" a="1"/>
  <c r="CY10" i="11" s="1"/>
  <c r="CM7" i="11"/>
  <c r="CW7" i="11" s="1" a="1"/>
  <c r="CW7" i="11" s="1"/>
  <c r="CS13" i="11"/>
  <c r="DC13" i="11" s="1" a="1"/>
  <c r="DC13" i="11" s="1"/>
  <c r="CR7" i="11"/>
  <c r="DB7" i="11" s="1" a="1"/>
  <c r="DB7" i="11" s="1"/>
  <c r="CM14" i="11"/>
  <c r="CW14" i="11" s="1" a="1"/>
  <c r="CW14" i="11" s="1"/>
  <c r="CL207" i="11" a="1"/>
  <c r="CL207" i="11" s="1"/>
  <c r="CR9" i="11"/>
  <c r="DB9" i="11" s="1" a="1"/>
  <c r="DB9" i="11" s="1"/>
  <c r="CT9" i="11"/>
  <c r="DD9" i="11" s="1" a="1"/>
  <c r="DD9" i="11" s="1"/>
  <c r="CM10" i="11"/>
  <c r="CW10" i="11" s="1" a="1"/>
  <c r="CW10" i="11" s="1"/>
  <c r="CS15" i="11"/>
  <c r="DC15" i="11" s="1" a="1"/>
  <c r="DC15" i="11" s="1"/>
  <c r="CT13" i="11"/>
  <c r="DD13" i="11" s="1" a="1"/>
  <c r="DD13" i="11" s="1"/>
  <c r="CR15" i="11"/>
  <c r="DB15" i="11" s="1" a="1"/>
  <c r="DB15" i="11" s="1"/>
  <c r="CR11" i="11"/>
  <c r="DB11" i="11" s="1" a="1"/>
  <c r="DB11" i="11" s="1"/>
  <c r="CL11" i="11"/>
  <c r="CV11" i="11" s="1" a="1"/>
  <c r="CV11" i="11" s="1"/>
  <c r="CP8" i="11"/>
  <c r="CZ8" i="11" s="1" a="1"/>
  <c r="CZ8" i="11" s="1"/>
  <c r="CR10" i="11"/>
  <c r="DB10" i="11" s="1" a="1"/>
  <c r="DB10" i="11" s="1"/>
  <c r="CT10" i="11"/>
  <c r="DD10" i="11" s="1" a="1"/>
  <c r="DD10" i="11" s="1"/>
  <c r="CL9" i="11"/>
  <c r="CV9" i="11" s="1" a="1"/>
  <c r="CV9" i="11" s="1"/>
  <c r="CL13" i="11"/>
  <c r="CV13" i="11" s="1" a="1"/>
  <c r="CV13" i="11" s="1"/>
  <c r="CL15" i="11"/>
  <c r="CV15" i="11" s="1" a="1"/>
  <c r="CV15" i="11" s="1"/>
  <c r="CO7" i="11"/>
  <c r="CY7" i="11" s="1" a="1"/>
  <c r="CY7" i="11" s="1"/>
  <c r="CR8" i="11"/>
  <c r="DB8" i="11" s="1" a="1"/>
  <c r="DB8" i="11" s="1"/>
  <c r="CR13" i="11"/>
  <c r="DB13" i="11" s="1" a="1"/>
  <c r="DB13" i="11" s="1"/>
  <c r="CU13" i="11"/>
  <c r="DE13" i="11" s="1" a="1"/>
  <c r="DE13" i="11" s="1"/>
  <c r="CP15" i="11"/>
  <c r="CZ15" i="11" s="1" a="1"/>
  <c r="CZ15" i="11" s="1"/>
  <c r="CM11" i="11"/>
  <c r="CW11" i="11" s="1" a="1"/>
  <c r="CW11" i="11" s="1"/>
  <c r="CS8" i="11"/>
  <c r="DC8" i="11" s="1" a="1"/>
  <c r="DC8" i="11" s="1"/>
  <c r="CO12" i="11"/>
  <c r="CY12" i="11" s="1" a="1"/>
  <c r="CY12" i="11" s="1"/>
  <c r="CP13" i="11"/>
  <c r="CZ13" i="11" s="1" a="1"/>
  <c r="CZ13" i="11" s="1"/>
  <c r="CO6" i="11"/>
  <c r="CY6" i="11" s="1" a="1"/>
  <c r="CY6" i="11" s="1"/>
  <c r="CN9" i="11"/>
  <c r="CX9" i="11" s="1" a="1"/>
  <c r="CX9" i="11" s="1"/>
  <c r="CT7" i="11"/>
  <c r="DD7" i="11" s="1" a="1"/>
  <c r="DD7" i="11" s="1"/>
  <c r="CL14" i="11"/>
  <c r="CV14" i="11" s="1" a="1"/>
  <c r="CV14" i="11" s="1"/>
  <c r="CS10" i="11"/>
  <c r="DC10" i="11" s="1" a="1"/>
  <c r="DC10" i="11" s="1"/>
  <c r="CU15" i="11"/>
  <c r="DE15" i="11" s="1" a="1"/>
  <c r="DE15" i="11" s="1"/>
  <c r="CL12" i="11"/>
  <c r="CV12" i="11" s="1" a="1"/>
  <c r="CV12" i="11" s="1"/>
  <c r="CO15" i="11"/>
  <c r="CY15" i="11" s="1" a="1"/>
  <c r="CY15" i="11" s="1"/>
  <c r="CU12" i="11"/>
  <c r="DE12" i="11" s="1" a="1"/>
  <c r="DE12" i="11" s="1"/>
  <c r="CU11" i="11"/>
  <c r="DE11" i="11" s="1" a="1"/>
  <c r="DE11" i="11" s="1"/>
  <c r="CO13" i="11"/>
  <c r="CY13" i="11" s="1" a="1"/>
  <c r="CY13" i="11" s="1"/>
  <c r="CN11" i="11"/>
  <c r="CX11" i="11" s="1" a="1"/>
  <c r="CX11" i="11" s="1"/>
  <c r="CU14" i="11"/>
  <c r="DE14" i="11" s="1" a="1"/>
  <c r="DE14" i="11" s="1"/>
  <c r="CR6" i="11"/>
  <c r="DB6" i="11" s="1" a="1"/>
  <c r="DB6" i="11" s="1"/>
  <c r="CS6" i="11"/>
  <c r="DC6" i="11" s="1" a="1"/>
  <c r="DC6" i="11" s="1"/>
  <c r="CQ6" i="11"/>
  <c r="DA6" i="11" s="1" a="1"/>
  <c r="DA6" i="11" s="1"/>
  <c r="CP6" i="11"/>
  <c r="CZ6" i="11" s="1" a="1"/>
  <c r="CZ6" i="11" s="1"/>
  <c r="CN6" i="11"/>
  <c r="CX6" i="11" s="1" a="1"/>
  <c r="CX6" i="11" s="1"/>
  <c r="CM6" i="11"/>
  <c r="CW6" i="11" s="1" a="1"/>
  <c r="CW6" i="11" s="1"/>
  <c r="CT6" i="11"/>
  <c r="DD6" i="11" s="1" a="1"/>
  <c r="DD6" i="11" s="1"/>
  <c r="CS11" i="11"/>
  <c r="DC11" i="11" s="1" a="1"/>
  <c r="DC11" i="11" s="1"/>
  <c r="CT12" i="11"/>
  <c r="DD12" i="11" s="1" a="1"/>
  <c r="DD12" i="11" s="1"/>
  <c r="CM13" i="11"/>
  <c r="CW13" i="11" s="1" a="1"/>
  <c r="CW13" i="11" s="1"/>
  <c r="CP14" i="11"/>
  <c r="CZ14" i="11" s="1" a="1"/>
  <c r="CZ14" i="11" s="1"/>
  <c r="CN12" i="11"/>
  <c r="CX12" i="11" s="1" a="1"/>
  <c r="CX12" i="11" s="1"/>
  <c r="CU8" i="11"/>
  <c r="DE8" i="11" s="1" a="1"/>
  <c r="DE8" i="11" s="1"/>
  <c r="CT15" i="11"/>
  <c r="DD15" i="11" s="1" a="1"/>
  <c r="DD15" i="11" s="1"/>
  <c r="CN13" i="11"/>
  <c r="CX13" i="11" s="1" a="1"/>
  <c r="CX13" i="11" s="1"/>
  <c r="CU6" i="11"/>
  <c r="DE6" i="11" s="1" a="1"/>
  <c r="DE6" i="11" s="1"/>
  <c r="CP7" i="11"/>
  <c r="CZ7" i="11" s="1" a="1"/>
  <c r="CZ7" i="11" s="1"/>
  <c r="CM9" i="11"/>
  <c r="CW9" i="11" s="1" a="1"/>
  <c r="CW9" i="11" s="1"/>
  <c r="CS7" i="11"/>
  <c r="DC7" i="11" s="1" a="1"/>
  <c r="DC7" i="11" s="1"/>
  <c r="CU9" i="11"/>
  <c r="DE9" i="11" s="1" a="1"/>
  <c r="DE9" i="11" s="1"/>
  <c r="CM8" i="11"/>
  <c r="CW8" i="11" s="1" a="1"/>
  <c r="CW8" i="11" s="1"/>
  <c r="CO9" i="11"/>
  <c r="CY9" i="11" s="1" a="1"/>
  <c r="CY9" i="11" s="1"/>
  <c r="CO11" i="11"/>
  <c r="CY11" i="11" s="1" a="1"/>
  <c r="CY11" i="11" s="1"/>
  <c r="CS14" i="11"/>
  <c r="DC14" i="11" s="1" a="1"/>
  <c r="DC14" i="11" s="1"/>
  <c r="CT14" i="11"/>
  <c r="DD14" i="11" s="1" a="1"/>
  <c r="DD14" i="11" s="1"/>
  <c r="CN15" i="11"/>
  <c r="CX15" i="11" s="1" a="1"/>
  <c r="CX15" i="11" s="1"/>
  <c r="CL8" i="11"/>
  <c r="CV8" i="11" s="1" a="1"/>
  <c r="CV8" i="11" s="1"/>
  <c r="CM15" i="11"/>
  <c r="CW15" i="11" s="1" a="1"/>
  <c r="CW15" i="11" s="1"/>
  <c r="CN7" i="11"/>
  <c r="CX7" i="11" s="1" a="1"/>
  <c r="CX7" i="11" s="1"/>
  <c r="CT11" i="11"/>
  <c r="DD11" i="11" s="1" a="1"/>
  <c r="DD11" i="11" s="1"/>
  <c r="CL10" i="11"/>
  <c r="CV10" i="11" s="1" a="1"/>
  <c r="CV10" i="11" s="1"/>
  <c r="CU10" i="11"/>
  <c r="DE10" i="11" s="1" a="1"/>
  <c r="DE10" i="11" s="1"/>
  <c r="CT8" i="11"/>
  <c r="DD8" i="11" s="1" a="1"/>
  <c r="DD8" i="11" s="1"/>
  <c r="CS12" i="11"/>
  <c r="DC12" i="11" s="1" a="1"/>
  <c r="DC12" i="11" s="1"/>
  <c r="CP9" i="11"/>
  <c r="CZ9" i="11" s="1" a="1"/>
  <c r="CZ9" i="11" s="1"/>
  <c r="CM12" i="11"/>
  <c r="CW12" i="11" s="1" a="1"/>
  <c r="CW12" i="11" s="1"/>
  <c r="Z6" i="11"/>
  <c r="Y6" i="11"/>
  <c r="V6" i="11"/>
  <c r="X6" i="11"/>
  <c r="W6" i="11"/>
  <c r="U6" i="11"/>
  <c r="T6" i="11"/>
  <c r="Q8" i="13"/>
  <c r="K8" i="13"/>
  <c r="J8" i="13"/>
  <c r="H8" i="13"/>
  <c r="L8" i="13"/>
  <c r="F8" i="13"/>
  <c r="G8" i="13"/>
  <c r="E8" i="13"/>
  <c r="N8" i="13"/>
  <c r="I8" i="13"/>
  <c r="M8" i="13"/>
  <c r="FG51" i="11" l="1"/>
  <c r="DQ134" i="11"/>
  <c r="DR204" i="11"/>
  <c r="DS167" i="11"/>
  <c r="DP46" i="11"/>
  <c r="DR28" i="11"/>
  <c r="DQ165" i="11"/>
  <c r="DS31" i="11"/>
  <c r="DQ150" i="11"/>
  <c r="DQ22" i="11"/>
  <c r="DP134" i="11"/>
  <c r="DP77" i="11"/>
  <c r="DS155" i="11"/>
  <c r="DS186" i="11"/>
  <c r="DP158" i="11"/>
  <c r="DP63" i="11"/>
  <c r="DP27" i="11"/>
  <c r="FI108" i="11"/>
  <c r="DP108" i="11"/>
  <c r="DR20" i="11"/>
  <c r="DQ155" i="11"/>
  <c r="DP100" i="11"/>
  <c r="DP92" i="11"/>
  <c r="DR141" i="11"/>
  <c r="DQ108" i="11"/>
  <c r="DS20" i="11"/>
  <c r="FG123" i="11"/>
  <c r="FH12" i="11"/>
  <c r="DQ123" i="11"/>
  <c r="DP99" i="11"/>
  <c r="FG131" i="11"/>
  <c r="DQ141" i="11"/>
  <c r="DR108" i="11"/>
  <c r="DP177" i="11"/>
  <c r="DQ144" i="11"/>
  <c r="DR189" i="11"/>
  <c r="DQ20" i="11"/>
  <c r="DR100" i="11"/>
  <c r="DR31" i="11"/>
  <c r="DS121" i="11"/>
  <c r="DR99" i="11"/>
  <c r="DS141" i="11"/>
  <c r="DQ46" i="11"/>
  <c r="FI15" i="11"/>
  <c r="DS50" i="11"/>
  <c r="DQ55" i="11"/>
  <c r="DS62" i="11"/>
  <c r="DQ32" i="11"/>
  <c r="FJ182" i="11"/>
  <c r="FI182" i="11"/>
  <c r="FH182" i="11"/>
  <c r="FG182" i="11"/>
  <c r="FG82" i="11"/>
  <c r="FH82" i="11"/>
  <c r="FH112" i="11"/>
  <c r="FJ112" i="11"/>
  <c r="FI112" i="11"/>
  <c r="FH192" i="11"/>
  <c r="FG192" i="11"/>
  <c r="FJ192" i="11"/>
  <c r="DS166" i="11"/>
  <c r="DR176" i="11"/>
  <c r="FI157" i="11"/>
  <c r="FG157" i="11"/>
  <c r="FI36" i="11"/>
  <c r="FH36" i="11"/>
  <c r="FG22" i="11"/>
  <c r="FI22" i="11"/>
  <c r="FJ22" i="11"/>
  <c r="FH22" i="11"/>
  <c r="FG74" i="11"/>
  <c r="DR136" i="11"/>
  <c r="FG93" i="11"/>
  <c r="FH94" i="11"/>
  <c r="FI94" i="11"/>
  <c r="FG94" i="11"/>
  <c r="FJ94" i="11"/>
  <c r="FH127" i="11"/>
  <c r="FJ127" i="11"/>
  <c r="FI127" i="11"/>
  <c r="FH150" i="11"/>
  <c r="FJ150" i="11"/>
  <c r="FH166" i="11"/>
  <c r="FG166" i="11"/>
  <c r="FI166" i="11"/>
  <c r="FM166" i="11" s="1"/>
  <c r="FJ166" i="11"/>
  <c r="FH78" i="11"/>
  <c r="FJ78" i="11"/>
  <c r="FG78" i="11"/>
  <c r="FJ29" i="11"/>
  <c r="FG29" i="11"/>
  <c r="FI164" i="11"/>
  <c r="FJ164" i="11"/>
  <c r="FH164" i="11"/>
  <c r="FI101" i="11"/>
  <c r="FJ101" i="11"/>
  <c r="FG101" i="11"/>
  <c r="FG90" i="11"/>
  <c r="FI75" i="11"/>
  <c r="FJ170" i="11"/>
  <c r="FG7" i="11"/>
  <c r="FH158" i="11"/>
  <c r="FJ158" i="11"/>
  <c r="FH50" i="11"/>
  <c r="FJ175" i="11"/>
  <c r="FG175" i="11"/>
  <c r="FH175" i="11"/>
  <c r="FI175" i="11"/>
  <c r="FH56" i="11"/>
  <c r="FG56" i="11"/>
  <c r="FJ56" i="11"/>
  <c r="FH199" i="11"/>
  <c r="FG199" i="11"/>
  <c r="FI199" i="11"/>
  <c r="FJ199" i="11"/>
  <c r="DS203" i="11"/>
  <c r="FI41" i="11"/>
  <c r="FG41" i="11"/>
  <c r="FH41" i="11"/>
  <c r="FJ41" i="11"/>
  <c r="FH136" i="11"/>
  <c r="FG136" i="11"/>
  <c r="FJ136" i="11"/>
  <c r="FI136" i="11"/>
  <c r="DP145" i="11"/>
  <c r="FH185" i="11"/>
  <c r="FI185" i="11"/>
  <c r="FJ185" i="11"/>
  <c r="FI27" i="11"/>
  <c r="FG27" i="11"/>
  <c r="FJ27" i="11"/>
  <c r="FH80" i="11"/>
  <c r="FJ80" i="11"/>
  <c r="FI80" i="11"/>
  <c r="FG80" i="11"/>
  <c r="FH188" i="11"/>
  <c r="FJ188" i="11"/>
  <c r="FH86" i="11"/>
  <c r="FJ86" i="11"/>
  <c r="FI86" i="11"/>
  <c r="FG86" i="11"/>
  <c r="FH73" i="11"/>
  <c r="FI73" i="11"/>
  <c r="FJ73" i="11"/>
  <c r="FG73" i="11"/>
  <c r="FJ37" i="11"/>
  <c r="FH37" i="11"/>
  <c r="FI37" i="11"/>
  <c r="FH160" i="11"/>
  <c r="FI160" i="11"/>
  <c r="FG160" i="11"/>
  <c r="FJ160" i="11"/>
  <c r="FG126" i="11"/>
  <c r="FJ126" i="11"/>
  <c r="FH126" i="11"/>
  <c r="FI126" i="11"/>
  <c r="DR33" i="11"/>
  <c r="DR121" i="11"/>
  <c r="FI59" i="11"/>
  <c r="DS131" i="11"/>
  <c r="DP38" i="11"/>
  <c r="DP94" i="11"/>
  <c r="FI74" i="11"/>
  <c r="FG50" i="11"/>
  <c r="FI67" i="11"/>
  <c r="FI195" i="11"/>
  <c r="FG195" i="11"/>
  <c r="FH190" i="11"/>
  <c r="FJ190" i="11"/>
  <c r="FG190" i="11"/>
  <c r="FG203" i="11"/>
  <c r="FI203" i="11"/>
  <c r="FH203" i="11"/>
  <c r="FH183" i="11"/>
  <c r="FG183" i="11"/>
  <c r="FI183" i="11"/>
  <c r="FI17" i="11"/>
  <c r="FJ17" i="11"/>
  <c r="FG17" i="11"/>
  <c r="FH17" i="11"/>
  <c r="FJ118" i="11"/>
  <c r="FN118" i="11" s="1"/>
  <c r="FH118" i="11"/>
  <c r="FG118" i="11"/>
  <c r="FI65" i="11"/>
  <c r="FH65" i="11"/>
  <c r="FG65" i="11"/>
  <c r="FJ65" i="11"/>
  <c r="FH121" i="11"/>
  <c r="FJ121" i="11"/>
  <c r="FG121" i="11"/>
  <c r="FI83" i="11"/>
  <c r="FM83" i="11" s="1"/>
  <c r="FG83" i="11"/>
  <c r="FJ96" i="11"/>
  <c r="FI96" i="11"/>
  <c r="FG96" i="11"/>
  <c r="FK96" i="11" s="1"/>
  <c r="FH96" i="11"/>
  <c r="FL96" i="11" s="1"/>
  <c r="FH48" i="11"/>
  <c r="FI48" i="11"/>
  <c r="FH111" i="11"/>
  <c r="FG111" i="11"/>
  <c r="FJ111" i="11"/>
  <c r="FI111" i="11"/>
  <c r="FJ88" i="11"/>
  <c r="FH88" i="11"/>
  <c r="FH114" i="11"/>
  <c r="FI114" i="11"/>
  <c r="FI173" i="11"/>
  <c r="FJ173" i="11"/>
  <c r="FG173" i="11"/>
  <c r="FK173" i="11" s="1"/>
  <c r="FH23" i="11"/>
  <c r="FG23" i="11"/>
  <c r="FJ23" i="11"/>
  <c r="FI130" i="11"/>
  <c r="FH130" i="11"/>
  <c r="FG28" i="11"/>
  <c r="FK28" i="11" s="1"/>
  <c r="FJ28" i="11"/>
  <c r="FN28" i="11" s="1"/>
  <c r="FI28" i="11"/>
  <c r="FG21" i="11"/>
  <c r="FI194" i="11"/>
  <c r="FG194" i="11"/>
  <c r="FI62" i="11"/>
  <c r="FG62" i="11"/>
  <c r="FJ62" i="11"/>
  <c r="FH62" i="11"/>
  <c r="FJ165" i="11"/>
  <c r="FN165" i="11" s="1"/>
  <c r="FG165" i="11"/>
  <c r="FI20" i="11"/>
  <c r="FG75" i="11"/>
  <c r="FJ31" i="11"/>
  <c r="FG31" i="11"/>
  <c r="FK31" i="11" s="1"/>
  <c r="FH31" i="11"/>
  <c r="FI31" i="11"/>
  <c r="FJ149" i="11"/>
  <c r="FI149" i="11"/>
  <c r="FJ74" i="11"/>
  <c r="FI172" i="11"/>
  <c r="FJ106" i="11"/>
  <c r="FN106" i="11" s="1"/>
  <c r="FI171" i="11"/>
  <c r="FI156" i="11"/>
  <c r="FM156" i="11" s="1"/>
  <c r="FJ146" i="11"/>
  <c r="FH191" i="11"/>
  <c r="FJ191" i="11"/>
  <c r="FG191" i="11"/>
  <c r="FG9" i="11"/>
  <c r="FI70" i="11"/>
  <c r="FG70" i="11"/>
  <c r="FH70" i="11"/>
  <c r="FJ70" i="11"/>
  <c r="FG179" i="11"/>
  <c r="FH49" i="11"/>
  <c r="FJ49" i="11"/>
  <c r="FI49" i="11"/>
  <c r="FG49" i="11"/>
  <c r="FI107" i="11"/>
  <c r="FG107" i="11"/>
  <c r="FH89" i="11"/>
  <c r="FJ89" i="11"/>
  <c r="FG89" i="11"/>
  <c r="FI119" i="11"/>
  <c r="FJ119" i="11"/>
  <c r="FH119" i="11"/>
  <c r="FG34" i="11"/>
  <c r="FH120" i="11"/>
  <c r="FG120" i="11"/>
  <c r="FJ161" i="11"/>
  <c r="FI161" i="11"/>
  <c r="FG161" i="11"/>
  <c r="FH161" i="11"/>
  <c r="FH151" i="11"/>
  <c r="FG151" i="11"/>
  <c r="FJ151" i="11"/>
  <c r="FI151" i="11"/>
  <c r="FI142" i="11"/>
  <c r="FH142" i="11"/>
  <c r="FH79" i="11"/>
  <c r="FI79" i="11"/>
  <c r="FG79" i="11"/>
  <c r="FG92" i="11"/>
  <c r="FH92" i="11"/>
  <c r="FI92" i="11"/>
  <c r="FH140" i="11"/>
  <c r="FL140" i="11" s="1"/>
  <c r="FJ140" i="11"/>
  <c r="FJ141" i="11"/>
  <c r="FI141" i="11"/>
  <c r="FM141" i="11" s="1"/>
  <c r="FH141" i="11"/>
  <c r="FG60" i="11"/>
  <c r="FI60" i="11"/>
  <c r="FH54" i="11"/>
  <c r="FL54" i="11" s="1"/>
  <c r="FJ54" i="11"/>
  <c r="FJ196" i="11"/>
  <c r="FG68" i="11"/>
  <c r="FJ68" i="11"/>
  <c r="FI68" i="11"/>
  <c r="FH63" i="11"/>
  <c r="FG63" i="11"/>
  <c r="FJ63" i="11"/>
  <c r="FI63" i="11"/>
  <c r="FJ84" i="11"/>
  <c r="FH84" i="11"/>
  <c r="FJ64" i="11"/>
  <c r="FH64" i="11"/>
  <c r="FI64" i="11"/>
  <c r="FJ10" i="11"/>
  <c r="FJ204" i="11"/>
  <c r="FG204" i="11"/>
  <c r="FH204" i="11"/>
  <c r="FI204" i="11"/>
  <c r="FJ71" i="11"/>
  <c r="FH71" i="11"/>
  <c r="FI71" i="11"/>
  <c r="FH193" i="11"/>
  <c r="FI193" i="11"/>
  <c r="FJ193" i="11"/>
  <c r="FG193" i="11"/>
  <c r="FJ113" i="11"/>
  <c r="FH113" i="11"/>
  <c r="FI113" i="11"/>
  <c r="FG113" i="11"/>
  <c r="FH145" i="11"/>
  <c r="FI145" i="11"/>
  <c r="FG145" i="11"/>
  <c r="FJ145" i="11"/>
  <c r="FI25" i="11"/>
  <c r="FH25" i="11"/>
  <c r="FG25" i="11"/>
  <c r="FI58" i="11"/>
  <c r="FG58" i="11"/>
  <c r="FH55" i="11"/>
  <c r="FI55" i="11"/>
  <c r="FJ55" i="11"/>
  <c r="FG55" i="11"/>
  <c r="FG106" i="11"/>
  <c r="FI162" i="11"/>
  <c r="FG162" i="11"/>
  <c r="FI152" i="11"/>
  <c r="FH152" i="11"/>
  <c r="FJ152" i="11"/>
  <c r="FG152" i="11"/>
  <c r="FH178" i="11"/>
  <c r="FG178" i="11"/>
  <c r="FJ134" i="11"/>
  <c r="FG134" i="11"/>
  <c r="FI134" i="11"/>
  <c r="FM134" i="11" s="1"/>
  <c r="FH134" i="11"/>
  <c r="FL134" i="11" s="1"/>
  <c r="FI146" i="11"/>
  <c r="FG146" i="11"/>
  <c r="FH146" i="11"/>
  <c r="FI47" i="11"/>
  <c r="FH47" i="11"/>
  <c r="FG47" i="11"/>
  <c r="FJ53" i="11"/>
  <c r="FN53" i="11" s="1"/>
  <c r="FG53" i="11"/>
  <c r="FH72" i="11"/>
  <c r="FG72" i="11"/>
  <c r="FI132" i="11"/>
  <c r="FJ132" i="11"/>
  <c r="FG132" i="11"/>
  <c r="FH40" i="11"/>
  <c r="FJ40" i="11"/>
  <c r="FI205" i="11"/>
  <c r="FH205" i="11"/>
  <c r="FG205" i="11"/>
  <c r="FG200" i="11"/>
  <c r="FJ200" i="11"/>
  <c r="FH200" i="11"/>
  <c r="FI66" i="11"/>
  <c r="FG140" i="11"/>
  <c r="FG59" i="11"/>
  <c r="FH66" i="11"/>
  <c r="FI131" i="11"/>
  <c r="FH184" i="11"/>
  <c r="FG184" i="11"/>
  <c r="FI184" i="11"/>
  <c r="FJ184" i="11"/>
  <c r="FG168" i="11"/>
  <c r="FH168" i="11"/>
  <c r="FJ168" i="11"/>
  <c r="FI168" i="11"/>
  <c r="FH129" i="11"/>
  <c r="FI129" i="11"/>
  <c r="FG129" i="11"/>
  <c r="FJ129" i="11"/>
  <c r="FJ103" i="11"/>
  <c r="FI103" i="11"/>
  <c r="FG103" i="11"/>
  <c r="FH103" i="11"/>
  <c r="FH19" i="11"/>
  <c r="FG19" i="11"/>
  <c r="FJ19" i="11"/>
  <c r="FI33" i="11"/>
  <c r="FJ33" i="11"/>
  <c r="FH33" i="11"/>
  <c r="FH97" i="11"/>
  <c r="FJ97" i="11"/>
  <c r="FI97" i="11"/>
  <c r="FG97" i="11"/>
  <c r="FH144" i="11"/>
  <c r="FJ144" i="11"/>
  <c r="FG144" i="11"/>
  <c r="FH174" i="11"/>
  <c r="FG174" i="11"/>
  <c r="FI174" i="11"/>
  <c r="FH176" i="11"/>
  <c r="FJ176" i="11"/>
  <c r="FI176" i="11"/>
  <c r="FG176" i="11"/>
  <c r="FG91" i="11"/>
  <c r="FI91" i="11"/>
  <c r="FH105" i="11"/>
  <c r="FG105" i="11"/>
  <c r="FI105" i="11"/>
  <c r="FJ105" i="11"/>
  <c r="FH169" i="11"/>
  <c r="FJ169" i="11"/>
  <c r="FI169" i="11"/>
  <c r="FH180" i="11"/>
  <c r="FJ180" i="11"/>
  <c r="FG180" i="11"/>
  <c r="FI35" i="11"/>
  <c r="FG35" i="11"/>
  <c r="FJ35" i="11"/>
  <c r="FJ26" i="11"/>
  <c r="FI26" i="11"/>
  <c r="FG26" i="11"/>
  <c r="FI139" i="11"/>
  <c r="FG139" i="11"/>
  <c r="FI181" i="11"/>
  <c r="FG181" i="11"/>
  <c r="FJ181" i="11"/>
  <c r="FJ77" i="11"/>
  <c r="FN77" i="11" s="1"/>
  <c r="FI77" i="11"/>
  <c r="FM77" i="11" s="1"/>
  <c r="FG77" i="11"/>
  <c r="FG100" i="11"/>
  <c r="FH167" i="11"/>
  <c r="FJ167" i="11"/>
  <c r="FI167" i="11"/>
  <c r="FG167" i="11"/>
  <c r="DQ57" i="11"/>
  <c r="FG38" i="11"/>
  <c r="FI38" i="11"/>
  <c r="FJ38" i="11"/>
  <c r="FH38" i="11"/>
  <c r="FH30" i="11"/>
  <c r="FJ30" i="11"/>
  <c r="FH198" i="11"/>
  <c r="FI198" i="11"/>
  <c r="FG198" i="11"/>
  <c r="FH52" i="11"/>
  <c r="FG52" i="11"/>
  <c r="FI52" i="11"/>
  <c r="FG108" i="11"/>
  <c r="FJ108" i="11"/>
  <c r="FG128" i="11"/>
  <c r="FJ128" i="11"/>
  <c r="FH128" i="11"/>
  <c r="FI170" i="11"/>
  <c r="FM170" i="11" s="1"/>
  <c r="FJ50" i="11"/>
  <c r="FI140" i="11"/>
  <c r="FI154" i="11"/>
  <c r="FH42" i="11"/>
  <c r="FI122" i="11"/>
  <c r="FH143" i="11"/>
  <c r="FG143" i="11"/>
  <c r="FJ143" i="11"/>
  <c r="FI143" i="11"/>
  <c r="FH32" i="11"/>
  <c r="FI32" i="11"/>
  <c r="FJ32" i="11"/>
  <c r="FJ81" i="11"/>
  <c r="FH81" i="11"/>
  <c r="FG81" i="11"/>
  <c r="FG163" i="11"/>
  <c r="FJ104" i="11"/>
  <c r="FH104" i="11"/>
  <c r="FH16" i="11"/>
  <c r="FJ16" i="11"/>
  <c r="FG16" i="11"/>
  <c r="FI16" i="11"/>
  <c r="FG177" i="11"/>
  <c r="FI177" i="11"/>
  <c r="FH177" i="11"/>
  <c r="FG42" i="11"/>
  <c r="FI42" i="11"/>
  <c r="DS183" i="11"/>
  <c r="FG99" i="11"/>
  <c r="FI99" i="11"/>
  <c r="FG135" i="11"/>
  <c r="FH135" i="11"/>
  <c r="FI44" i="11"/>
  <c r="FJ44" i="11"/>
  <c r="FG44" i="11"/>
  <c r="FK44" i="11" s="1"/>
  <c r="DR152" i="11"/>
  <c r="DS170" i="11"/>
  <c r="FJ85" i="11"/>
  <c r="FN85" i="11" s="1"/>
  <c r="FG85" i="11"/>
  <c r="FG156" i="11"/>
  <c r="FJ156" i="11"/>
  <c r="FN156" i="11" s="1"/>
  <c r="FI124" i="11"/>
  <c r="FJ124" i="11"/>
  <c r="FG114" i="11"/>
  <c r="FJ43" i="11"/>
  <c r="FN43" i="11" s="1"/>
  <c r="FH13" i="11"/>
  <c r="FI137" i="11"/>
  <c r="FH137" i="11"/>
  <c r="FJ137" i="11"/>
  <c r="FG137" i="11"/>
  <c r="FH57" i="11"/>
  <c r="FJ57" i="11"/>
  <c r="FI57" i="11"/>
  <c r="FG18" i="11"/>
  <c r="FI18" i="11"/>
  <c r="FJ18" i="11"/>
  <c r="FH18" i="11"/>
  <c r="FJ153" i="11"/>
  <c r="FI153" i="11"/>
  <c r="FG153" i="11"/>
  <c r="FH153" i="11"/>
  <c r="FI201" i="11"/>
  <c r="FJ201" i="11"/>
  <c r="FH201" i="11"/>
  <c r="FG186" i="11"/>
  <c r="FH24" i="11"/>
  <c r="FJ24" i="11"/>
  <c r="FG24" i="11"/>
  <c r="FJ95" i="11"/>
  <c r="FI95" i="11"/>
  <c r="FG95" i="11"/>
  <c r="FH95" i="11"/>
  <c r="FI159" i="11"/>
  <c r="FH159" i="11"/>
  <c r="FG159" i="11"/>
  <c r="FJ159" i="11"/>
  <c r="FI43" i="11"/>
  <c r="FG155" i="11"/>
  <c r="FK155" i="11" s="1"/>
  <c r="FH87" i="11"/>
  <c r="FG87" i="11"/>
  <c r="FJ87" i="11"/>
  <c r="FI116" i="11"/>
  <c r="FG116" i="11"/>
  <c r="FJ116" i="11"/>
  <c r="FN116" i="11" s="1"/>
  <c r="FI189" i="11"/>
  <c r="FG189" i="11"/>
  <c r="FJ189" i="11"/>
  <c r="FI61" i="11"/>
  <c r="FJ61" i="11"/>
  <c r="FG61" i="11"/>
  <c r="FG172" i="11"/>
  <c r="FJ172" i="11"/>
  <c r="FI117" i="11"/>
  <c r="FJ117" i="11"/>
  <c r="FH117" i="11"/>
  <c r="FH39" i="11"/>
  <c r="FL39" i="11" s="1"/>
  <c r="FG39" i="11"/>
  <c r="FK39" i="11" s="1"/>
  <c r="FG109" i="11"/>
  <c r="FI109" i="11"/>
  <c r="FJ109" i="11"/>
  <c r="FH102" i="11"/>
  <c r="FG102" i="11"/>
  <c r="FJ102" i="11"/>
  <c r="FJ197" i="11"/>
  <c r="FG197" i="11"/>
  <c r="FI197" i="11"/>
  <c r="FH46" i="11"/>
  <c r="FG46" i="11"/>
  <c r="FK46" i="11" s="1"/>
  <c r="FJ46" i="11"/>
  <c r="FJ133" i="11"/>
  <c r="FG133" i="11"/>
  <c r="FC6" i="11"/>
  <c r="FJ98" i="11"/>
  <c r="FJ99" i="11"/>
  <c r="FH162" i="11"/>
  <c r="FI106" i="11"/>
  <c r="FI180" i="11"/>
  <c r="FG130" i="11"/>
  <c r="FJ75" i="11"/>
  <c r="FG188" i="11"/>
  <c r="FJ138" i="11"/>
  <c r="FJ90" i="11"/>
  <c r="FG154" i="11"/>
  <c r="FI123" i="11"/>
  <c r="FM123" i="11" s="1"/>
  <c r="FI100" i="11"/>
  <c r="FJ114" i="11"/>
  <c r="FI179" i="11"/>
  <c r="FI82" i="11"/>
  <c r="FI186" i="11"/>
  <c r="FJ148" i="11"/>
  <c r="FH51" i="11"/>
  <c r="FH74" i="11"/>
  <c r="FH124" i="11"/>
  <c r="FG30" i="11"/>
  <c r="FG84" i="11"/>
  <c r="FJ171" i="11"/>
  <c r="FG20" i="11"/>
  <c r="FK20" i="11" s="1"/>
  <c r="FI158" i="11"/>
  <c r="FH59" i="11"/>
  <c r="FH108" i="11"/>
  <c r="FL108" i="11" s="1"/>
  <c r="FJ48" i="11"/>
  <c r="FH61" i="11"/>
  <c r="FJ47" i="11"/>
  <c r="FH149" i="11"/>
  <c r="FJ198" i="11"/>
  <c r="FI23" i="11"/>
  <c r="FG201" i="11"/>
  <c r="FI200" i="11"/>
  <c r="FJ177" i="11"/>
  <c r="FG115" i="11"/>
  <c r="FI178" i="11"/>
  <c r="FH170" i="11"/>
  <c r="FG187" i="11"/>
  <c r="FJ51" i="11"/>
  <c r="FG148" i="11"/>
  <c r="FG142" i="11"/>
  <c r="FI93" i="11"/>
  <c r="FM93" i="11" s="1"/>
  <c r="FJ187" i="11"/>
  <c r="FJ202" i="11"/>
  <c r="FH26" i="11"/>
  <c r="FH172" i="11"/>
  <c r="FH43" i="11"/>
  <c r="FG76" i="11"/>
  <c r="FJ139" i="11"/>
  <c r="FJ20" i="11"/>
  <c r="FI150" i="11"/>
  <c r="FH20" i="11"/>
  <c r="FL20" i="11" s="1"/>
  <c r="FG104" i="11"/>
  <c r="FJ183" i="11"/>
  <c r="FH125" i="11"/>
  <c r="FH53" i="11"/>
  <c r="FL53" i="11" s="1"/>
  <c r="FI56" i="11"/>
  <c r="FI30" i="11"/>
  <c r="FG48" i="11"/>
  <c r="FI191" i="11"/>
  <c r="FJ179" i="11"/>
  <c r="FH101" i="11"/>
  <c r="FG66" i="11"/>
  <c r="FI148" i="11"/>
  <c r="FJ83" i="11"/>
  <c r="FG124" i="11"/>
  <c r="FJ91" i="11"/>
  <c r="FH90" i="11"/>
  <c r="FH122" i="11"/>
  <c r="FJ58" i="11"/>
  <c r="FG43" i="11"/>
  <c r="FI138" i="11"/>
  <c r="FG149" i="11"/>
  <c r="FH147" i="11"/>
  <c r="FJ155" i="11"/>
  <c r="FN155" i="11" s="1"/>
  <c r="FI133" i="11"/>
  <c r="FI118" i="11"/>
  <c r="FJ203" i="11"/>
  <c r="FG125" i="11"/>
  <c r="FJ107" i="11"/>
  <c r="FH173" i="11"/>
  <c r="FL173" i="11" s="1"/>
  <c r="FI165" i="11"/>
  <c r="FJ186" i="11"/>
  <c r="FH197" i="11"/>
  <c r="FJ157" i="11"/>
  <c r="FJ174" i="11"/>
  <c r="FH85" i="11"/>
  <c r="FJ142" i="11"/>
  <c r="FJ147" i="11"/>
  <c r="FH69" i="11"/>
  <c r="FG57" i="11"/>
  <c r="FH58" i="11"/>
  <c r="FH106" i="11"/>
  <c r="FJ42" i="11"/>
  <c r="FH194" i="11"/>
  <c r="FJ69" i="11"/>
  <c r="FH115" i="11"/>
  <c r="FJ162" i="11"/>
  <c r="FJ123" i="11"/>
  <c r="FN123" i="11" s="1"/>
  <c r="FH195" i="11"/>
  <c r="FG158" i="11"/>
  <c r="FH67" i="11"/>
  <c r="FG36" i="11"/>
  <c r="FI85" i="11"/>
  <c r="FG117" i="11"/>
  <c r="FH76" i="11"/>
  <c r="FJ120" i="11"/>
  <c r="FI24" i="11"/>
  <c r="FH189" i="11"/>
  <c r="FJ115" i="11"/>
  <c r="FH45" i="11"/>
  <c r="FI81" i="11"/>
  <c r="FG33" i="11"/>
  <c r="FH181" i="11"/>
  <c r="FI89" i="11"/>
  <c r="FI115" i="11"/>
  <c r="FH138" i="11"/>
  <c r="FI34" i="11"/>
  <c r="FM34" i="11" s="1"/>
  <c r="FI51" i="11"/>
  <c r="FH202" i="11"/>
  <c r="FJ82" i="11"/>
  <c r="FG202" i="11"/>
  <c r="FJ67" i="11"/>
  <c r="FI196" i="11"/>
  <c r="FH154" i="11"/>
  <c r="FG45" i="11"/>
  <c r="FG54" i="11"/>
  <c r="FH99" i="11"/>
  <c r="FJ130" i="11"/>
  <c r="FH148" i="11"/>
  <c r="FH155" i="11"/>
  <c r="FL155" i="11" s="1"/>
  <c r="FG150" i="11"/>
  <c r="FH27" i="11"/>
  <c r="FG110" i="11"/>
  <c r="FH196" i="11"/>
  <c r="FI53" i="11"/>
  <c r="FM53" i="11" s="1"/>
  <c r="FI46" i="11"/>
  <c r="FH100" i="11"/>
  <c r="FI72" i="11"/>
  <c r="FH131" i="11"/>
  <c r="FL131" i="11" s="1"/>
  <c r="FG119" i="11"/>
  <c r="FI128" i="11"/>
  <c r="FG185" i="11"/>
  <c r="FJ79" i="11"/>
  <c r="FI135" i="11"/>
  <c r="FI192" i="11"/>
  <c r="FG88" i="11"/>
  <c r="FJ205" i="11"/>
  <c r="FI19" i="11"/>
  <c r="FH98" i="11"/>
  <c r="FJ34" i="11"/>
  <c r="FN34" i="11" s="1"/>
  <c r="FH186" i="11"/>
  <c r="FL186" i="11" s="1"/>
  <c r="FJ66" i="11"/>
  <c r="FI188" i="11"/>
  <c r="FI202" i="11"/>
  <c r="FI155" i="11"/>
  <c r="FJ76" i="11"/>
  <c r="FI21" i="11"/>
  <c r="FI54" i="11"/>
  <c r="FH75" i="11"/>
  <c r="FJ60" i="11"/>
  <c r="FJ52" i="11"/>
  <c r="FH123" i="11"/>
  <c r="FL123" i="11" s="1"/>
  <c r="FI102" i="11"/>
  <c r="FJ163" i="11"/>
  <c r="FI110" i="11"/>
  <c r="FH156" i="11"/>
  <c r="FL156" i="11" s="1"/>
  <c r="FG37" i="11"/>
  <c r="FH68" i="11"/>
  <c r="FJ59" i="11"/>
  <c r="FJ93" i="11"/>
  <c r="FN93" i="11" s="1"/>
  <c r="FH187" i="11"/>
  <c r="FJ72" i="11"/>
  <c r="FH165" i="11"/>
  <c r="FL165" i="11" s="1"/>
  <c r="FI120" i="11"/>
  <c r="FI144" i="11"/>
  <c r="FI39" i="11"/>
  <c r="FM39" i="11" s="1"/>
  <c r="FH157" i="11"/>
  <c r="FJ125" i="11"/>
  <c r="FJ100" i="11"/>
  <c r="FN100" i="11" s="1"/>
  <c r="FH133" i="11"/>
  <c r="FG71" i="11"/>
  <c r="FI163" i="11"/>
  <c r="FG196" i="11"/>
  <c r="FJ178" i="11"/>
  <c r="FG164" i="11"/>
  <c r="FK164" i="11" s="1"/>
  <c r="FI98" i="11"/>
  <c r="FG98" i="11"/>
  <c r="FG147" i="11"/>
  <c r="FH34" i="11"/>
  <c r="FL34" i="11" s="1"/>
  <c r="FJ45" i="11"/>
  <c r="FJ194" i="11"/>
  <c r="FH35" i="11"/>
  <c r="FH171" i="11"/>
  <c r="FI187" i="11"/>
  <c r="FH91" i="11"/>
  <c r="FG69" i="11"/>
  <c r="FJ131" i="11"/>
  <c r="FN131" i="11" s="1"/>
  <c r="FH132" i="11"/>
  <c r="FI29" i="11"/>
  <c r="FH179" i="11"/>
  <c r="FH44" i="11"/>
  <c r="FI190" i="11"/>
  <c r="FH163" i="11"/>
  <c r="FH60" i="11"/>
  <c r="FH109" i="11"/>
  <c r="FG40" i="11"/>
  <c r="FJ110" i="11"/>
  <c r="FI88" i="11"/>
  <c r="FJ135" i="11"/>
  <c r="FJ154" i="11"/>
  <c r="FI104" i="11"/>
  <c r="FH77" i="11"/>
  <c r="FL77" i="11" s="1"/>
  <c r="FJ39" i="11"/>
  <c r="FH29" i="11"/>
  <c r="FG32" i="11"/>
  <c r="FI87" i="11"/>
  <c r="FI84" i="11"/>
  <c r="FJ92" i="11"/>
  <c r="FI147" i="11"/>
  <c r="FH116" i="11"/>
  <c r="FL116" i="11" s="1"/>
  <c r="FG141" i="11"/>
  <c r="FH107" i="11"/>
  <c r="FJ195" i="11"/>
  <c r="FI69" i="11"/>
  <c r="FJ21" i="11"/>
  <c r="FI78" i="11"/>
  <c r="FH28" i="11"/>
  <c r="FH83" i="11"/>
  <c r="FJ36" i="11"/>
  <c r="FH139" i="11"/>
  <c r="FG127" i="11"/>
  <c r="FG112" i="11"/>
  <c r="FH93" i="11"/>
  <c r="FL93" i="11" s="1"/>
  <c r="FI40" i="11"/>
  <c r="FG64" i="11"/>
  <c r="FG169" i="11"/>
  <c r="FJ122" i="11"/>
  <c r="FH21" i="11"/>
  <c r="FI121" i="11"/>
  <c r="FM121" i="11" s="1"/>
  <c r="FJ25" i="11"/>
  <c r="FJ7" i="11"/>
  <c r="FJ13" i="11"/>
  <c r="FG10" i="11"/>
  <c r="FH8" i="11"/>
  <c r="FH10" i="11"/>
  <c r="FI8" i="11"/>
  <c r="FJ8" i="11"/>
  <c r="FI10" i="11"/>
  <c r="FE6" i="11"/>
  <c r="FI9" i="11"/>
  <c r="FH9" i="11"/>
  <c r="FH11" i="11"/>
  <c r="FJ15" i="11"/>
  <c r="FI14" i="11"/>
  <c r="FH15" i="11"/>
  <c r="FG14" i="11"/>
  <c r="FF6" i="11"/>
  <c r="FI12" i="11"/>
  <c r="FJ14" i="11"/>
  <c r="FG11" i="11"/>
  <c r="FG12" i="11"/>
  <c r="FJ9" i="11"/>
  <c r="FG13" i="11"/>
  <c r="FJ12" i="11"/>
  <c r="FG15" i="11"/>
  <c r="FI13" i="11"/>
  <c r="FI7" i="11"/>
  <c r="FH7" i="11"/>
  <c r="FI11" i="11"/>
  <c r="DS190" i="11"/>
  <c r="DQ121" i="11"/>
  <c r="DP57" i="11"/>
  <c r="DR166" i="11"/>
  <c r="DP103" i="11"/>
  <c r="DP33" i="11"/>
  <c r="DQ106" i="11"/>
  <c r="DX106" i="11" s="1" a="1"/>
  <c r="DX106" i="11" s="1"/>
  <c r="DQ99" i="11"/>
  <c r="DX99" i="11" s="1" a="1"/>
  <c r="DX99" i="11" s="1"/>
  <c r="DS73" i="11"/>
  <c r="DR144" i="11"/>
  <c r="DR132" i="11"/>
  <c r="DP68" i="11"/>
  <c r="DQ167" i="11"/>
  <c r="DQ171" i="11"/>
  <c r="DR177" i="11"/>
  <c r="DQ69" i="11"/>
  <c r="DT69" i="11" s="1" a="1"/>
  <c r="DT69" i="11" s="1"/>
  <c r="DQ94" i="11"/>
  <c r="DT94" i="11" s="1" a="1"/>
  <c r="DT94" i="11" s="1"/>
  <c r="DS184" i="11"/>
  <c r="DQ50" i="11"/>
  <c r="DQ68" i="11"/>
  <c r="DR94" i="11"/>
  <c r="DS197" i="11"/>
  <c r="DR45" i="11"/>
  <c r="DR55" i="11"/>
  <c r="DP190" i="11"/>
  <c r="DR200" i="11"/>
  <c r="DP150" i="11"/>
  <c r="DS201" i="11"/>
  <c r="DR67" i="11"/>
  <c r="DS169" i="11"/>
  <c r="DP16" i="11"/>
  <c r="DP171" i="11"/>
  <c r="DP135" i="11"/>
  <c r="DW135" i="11" s="1" a="1"/>
  <c r="DW135" i="11" s="1"/>
  <c r="DQ25" i="11"/>
  <c r="DQ63" i="11"/>
  <c r="DQ179" i="11"/>
  <c r="DP30" i="11"/>
  <c r="DR68" i="11"/>
  <c r="DS94" i="11"/>
  <c r="DR38" i="11"/>
  <c r="DS45" i="11"/>
  <c r="DS163" i="11"/>
  <c r="DQ129" i="11"/>
  <c r="DS123" i="11"/>
  <c r="DQ158" i="11"/>
  <c r="DX158" i="11" s="1" a="1"/>
  <c r="DX158" i="11" s="1"/>
  <c r="DS164" i="11"/>
  <c r="DP104" i="11"/>
  <c r="DQ183" i="11"/>
  <c r="DT183" i="11" s="1" a="1"/>
  <c r="DT183" i="11" s="1"/>
  <c r="DR36" i="11"/>
  <c r="DS54" i="11"/>
  <c r="DS181" i="11"/>
  <c r="DR191" i="11"/>
  <c r="DS189" i="11"/>
  <c r="DS145" i="11"/>
  <c r="DP143" i="11"/>
  <c r="DW143" i="11" s="1" a="1"/>
  <c r="DW143" i="11" s="1"/>
  <c r="DP189" i="11"/>
  <c r="DP130" i="11"/>
  <c r="DW130" i="11" s="1" a="1"/>
  <c r="DW130" i="11" s="1"/>
  <c r="DR75" i="11"/>
  <c r="DS196" i="11"/>
  <c r="DQ44" i="11"/>
  <c r="DX44" i="11" s="1" a="1"/>
  <c r="DX44" i="11" s="1"/>
  <c r="DS36" i="11"/>
  <c r="DQ38" i="11"/>
  <c r="DS30" i="11"/>
  <c r="DQ33" i="11"/>
  <c r="DT33" i="11" s="1" a="1"/>
  <c r="DT33" i="11" s="1"/>
  <c r="DP194" i="11"/>
  <c r="DW194" i="11" s="1" a="1"/>
  <c r="DW194" i="11" s="1"/>
  <c r="DS100" i="11"/>
  <c r="DP36" i="11"/>
  <c r="DR43" i="11"/>
  <c r="DR23" i="11"/>
  <c r="DQ204" i="11"/>
  <c r="DX204" i="11" s="1" a="1"/>
  <c r="DX204" i="11" s="1"/>
  <c r="DP181" i="11"/>
  <c r="DP42" i="11"/>
  <c r="DX42" i="11" s="1" a="1"/>
  <c r="DX42" i="11" s="1"/>
  <c r="DQ45" i="11"/>
  <c r="DQ23" i="11"/>
  <c r="DP70" i="11"/>
  <c r="DP22" i="11"/>
  <c r="DP122" i="11"/>
  <c r="DP176" i="11"/>
  <c r="DW176" i="11" s="1" a="1"/>
  <c r="DW176" i="11" s="1"/>
  <c r="DS96" i="11"/>
  <c r="DR48" i="11"/>
  <c r="DR203" i="11"/>
  <c r="DW36" i="11" a="1"/>
  <c r="DW36" i="11" s="1"/>
  <c r="DT61" i="11" a="1"/>
  <c r="DT61" i="11" s="1"/>
  <c r="DT197" i="11" a="1"/>
  <c r="DT197" i="11" s="1"/>
  <c r="DW77" i="11" a="1"/>
  <c r="DW77" i="11" s="1"/>
  <c r="DW27" i="11" a="1"/>
  <c r="DW27" i="11" s="1"/>
  <c r="DX45" i="11" a="1"/>
  <c r="DX45" i="11" s="1"/>
  <c r="DT45" i="11" a="1"/>
  <c r="DT45" i="11" s="1"/>
  <c r="DT44" i="11" a="1"/>
  <c r="DT44" i="11" s="1"/>
  <c r="DX37" i="11" a="1"/>
  <c r="DX37" i="11" s="1"/>
  <c r="DT37" i="11" a="1"/>
  <c r="DT37" i="11" s="1"/>
  <c r="DX22" i="11" a="1"/>
  <c r="DX22" i="11" s="1"/>
  <c r="DT22" i="11" a="1"/>
  <c r="DT22" i="11" s="1"/>
  <c r="DU22" i="11" s="1" a="1"/>
  <c r="DU22" i="11" s="1"/>
  <c r="DV22" i="11" s="1" a="1"/>
  <c r="DV22" i="11" s="1"/>
  <c r="DW118" i="11" a="1"/>
  <c r="DW118" i="11" s="1"/>
  <c r="DW96" i="11" a="1"/>
  <c r="DW96" i="11" s="1"/>
  <c r="DW164" i="11" a="1"/>
  <c r="DW164" i="11" s="1"/>
  <c r="DW111" i="11" a="1"/>
  <c r="DW111" i="11" s="1"/>
  <c r="DW70" i="11" a="1"/>
  <c r="DW70" i="11" s="1"/>
  <c r="DW103" i="11" a="1"/>
  <c r="DW103" i="11" s="1"/>
  <c r="DW63" i="11" a="1"/>
  <c r="DW63" i="11" s="1"/>
  <c r="DW28" i="11" a="1"/>
  <c r="DW28" i="11" s="1"/>
  <c r="DW95" i="11" a="1"/>
  <c r="DW95" i="11" s="1"/>
  <c r="DW92" i="11" a="1"/>
  <c r="DW92" i="11" s="1"/>
  <c r="DX54" i="11" a="1"/>
  <c r="DX54" i="11" s="1"/>
  <c r="DT54" i="11" a="1"/>
  <c r="DT54" i="11" s="1"/>
  <c r="DX75" i="11" a="1"/>
  <c r="DX75" i="11" s="1"/>
  <c r="DT75" i="11" a="1"/>
  <c r="DT75" i="11" s="1"/>
  <c r="DX94" i="11" a="1"/>
  <c r="DX94" i="11" s="1"/>
  <c r="DW150" i="11" a="1"/>
  <c r="DW150" i="11" s="1"/>
  <c r="DW30" i="11" a="1"/>
  <c r="DW30" i="11" s="1"/>
  <c r="DT171" i="11" a="1"/>
  <c r="DT171" i="11" s="1"/>
  <c r="DT90" i="11" a="1"/>
  <c r="DT90" i="11" s="1"/>
  <c r="DT129" i="11" a="1"/>
  <c r="DT129" i="11" s="1"/>
  <c r="DW196" i="11" a="1"/>
  <c r="DW196" i="11" s="1"/>
  <c r="DT32" i="11" a="1"/>
  <c r="DT32" i="11" s="1"/>
  <c r="DS65" i="11"/>
  <c r="DR65" i="11"/>
  <c r="DQ65" i="11"/>
  <c r="DP65" i="11"/>
  <c r="DP71" i="11"/>
  <c r="DR71" i="11"/>
  <c r="DS71" i="11"/>
  <c r="DQ71" i="11"/>
  <c r="DS200" i="11"/>
  <c r="DP126" i="11"/>
  <c r="DR126" i="11"/>
  <c r="DQ126" i="11"/>
  <c r="DS126" i="11"/>
  <c r="DW53" i="11" a="1"/>
  <c r="DW53" i="11" s="1"/>
  <c r="DT50" i="11" a="1"/>
  <c r="DT50" i="11" s="1"/>
  <c r="DX108" i="11" a="1"/>
  <c r="DX108" i="11" s="1"/>
  <c r="DT108" i="11" a="1"/>
  <c r="DT108" i="11" s="1"/>
  <c r="DX155" i="11" a="1"/>
  <c r="DX155" i="11" s="1"/>
  <c r="DT155" i="11" a="1"/>
  <c r="DT155" i="11" s="1"/>
  <c r="DW22" i="11" a="1"/>
  <c r="DW22" i="11" s="1"/>
  <c r="DT57" i="11" a="1"/>
  <c r="DT57" i="11" s="1"/>
  <c r="DX57" i="11" a="1"/>
  <c r="DX57" i="11" s="1"/>
  <c r="DP110" i="11"/>
  <c r="DQ110" i="11"/>
  <c r="DR110" i="11"/>
  <c r="DS110" i="11"/>
  <c r="DR129" i="11"/>
  <c r="DR168" i="11"/>
  <c r="DQ168" i="11"/>
  <c r="DS168" i="11"/>
  <c r="DP168" i="11"/>
  <c r="DP200" i="11"/>
  <c r="DQ170" i="11"/>
  <c r="DX34" i="11" a="1"/>
  <c r="DX34" i="11" s="1"/>
  <c r="DT34" i="11" a="1"/>
  <c r="DT34" i="11" s="1"/>
  <c r="DR112" i="11"/>
  <c r="DS112" i="11"/>
  <c r="DP112" i="11"/>
  <c r="DQ112" i="11"/>
  <c r="DQ145" i="11"/>
  <c r="DQ193" i="11"/>
  <c r="DS193" i="11"/>
  <c r="DR193" i="11"/>
  <c r="DP193" i="11"/>
  <c r="DS150" i="11"/>
  <c r="DQ122" i="11"/>
  <c r="DP19" i="11"/>
  <c r="DR19" i="11"/>
  <c r="DQ19" i="11"/>
  <c r="DS19" i="11"/>
  <c r="DP115" i="11"/>
  <c r="DS115" i="11"/>
  <c r="DR115" i="11"/>
  <c r="DQ115" i="11"/>
  <c r="DP88" i="11"/>
  <c r="DQ88" i="11"/>
  <c r="DR88" i="11"/>
  <c r="DS88" i="11"/>
  <c r="DQ31" i="11"/>
  <c r="DP199" i="11"/>
  <c r="DQ199" i="11"/>
  <c r="DS199" i="11"/>
  <c r="DR199" i="11"/>
  <c r="DQ16" i="11"/>
  <c r="DS33" i="11"/>
  <c r="DR80" i="11"/>
  <c r="DP80" i="11"/>
  <c r="DS80" i="11"/>
  <c r="DQ80" i="11"/>
  <c r="DS188" i="11"/>
  <c r="DQ188" i="11"/>
  <c r="DR188" i="11"/>
  <c r="DP188" i="11"/>
  <c r="DX173" i="11" a="1"/>
  <c r="DX173" i="11" s="1"/>
  <c r="DT173" i="11" a="1"/>
  <c r="DT173" i="11" s="1"/>
  <c r="DU173" i="11" s="1" a="1"/>
  <c r="DU173" i="11" s="1"/>
  <c r="DV173" i="11" s="1" a="1"/>
  <c r="DV173" i="11" s="1"/>
  <c r="DR32" i="11"/>
  <c r="DQ27" i="11"/>
  <c r="DS48" i="11"/>
  <c r="DP127" i="11"/>
  <c r="DR127" i="11"/>
  <c r="DQ127" i="11"/>
  <c r="DS127" i="11"/>
  <c r="DP25" i="11"/>
  <c r="DX25" i="11" s="1" a="1"/>
  <c r="DX25" i="11" s="1"/>
  <c r="DT152" i="11" a="1"/>
  <c r="DT152" i="11" s="1"/>
  <c r="DS171" i="11"/>
  <c r="DR179" i="11"/>
  <c r="DX53" i="11" a="1"/>
  <c r="DX53" i="11" s="1"/>
  <c r="DT53" i="11" a="1"/>
  <c r="DT53" i="11" s="1"/>
  <c r="DR196" i="11"/>
  <c r="DP50" i="11"/>
  <c r="DS177" i="11"/>
  <c r="DQ203" i="11"/>
  <c r="DW132" i="11" a="1"/>
  <c r="DW132" i="11" s="1"/>
  <c r="DR92" i="11"/>
  <c r="DP172" i="11"/>
  <c r="DW117" i="11" a="1"/>
  <c r="DW117" i="11" s="1"/>
  <c r="DU108" i="11" a="1"/>
  <c r="DU108" i="11" s="1"/>
  <c r="DV108" i="11" s="1" a="1"/>
  <c r="DV108" i="11" s="1"/>
  <c r="DW108" i="11" a="1"/>
  <c r="DW108" i="11" s="1"/>
  <c r="DY108" i="11" s="1" a="1"/>
  <c r="DY108" i="11" s="1"/>
  <c r="DR73" i="11"/>
  <c r="DX20" i="11" a="1"/>
  <c r="DX20" i="11" s="1"/>
  <c r="DT20" i="11" a="1"/>
  <c r="DT20" i="11" s="1"/>
  <c r="DX93" i="11" a="1"/>
  <c r="DX93" i="11" s="1"/>
  <c r="DT93" i="11" a="1"/>
  <c r="DT93" i="11" s="1"/>
  <c r="DU93" i="11" s="1" a="1"/>
  <c r="DU93" i="11" s="1"/>
  <c r="DV93" i="11" s="1" a="1"/>
  <c r="DV93" i="11" s="1"/>
  <c r="DX85" i="11" a="1"/>
  <c r="DX85" i="11" s="1"/>
  <c r="DT85" i="11" a="1"/>
  <c r="DT85" i="11" s="1"/>
  <c r="DU85" i="11" s="1" a="1"/>
  <c r="DU85" i="11" s="1"/>
  <c r="DV85" i="11" s="1" a="1"/>
  <c r="DV85" i="11" s="1"/>
  <c r="DR54" i="11"/>
  <c r="DW204" i="11" a="1"/>
  <c r="DW204" i="11" s="1"/>
  <c r="DR197" i="11"/>
  <c r="DR30" i="11"/>
  <c r="DP23" i="11"/>
  <c r="DW165" i="11" a="1"/>
  <c r="DW165" i="11" s="1"/>
  <c r="DS76" i="11"/>
  <c r="DR76" i="11"/>
  <c r="DQ76" i="11"/>
  <c r="DP76" i="11"/>
  <c r="DW173" i="11" a="1"/>
  <c r="DW173" i="11" s="1"/>
  <c r="DP152" i="11"/>
  <c r="DW177" i="11" a="1"/>
  <c r="DW177" i="11" s="1"/>
  <c r="DW73" i="11" a="1"/>
  <c r="DW73" i="11" s="1"/>
  <c r="DT23" i="11" a="1"/>
  <c r="DT23" i="11" s="1"/>
  <c r="DQ166" i="11"/>
  <c r="DP195" i="11"/>
  <c r="DS195" i="11"/>
  <c r="DR195" i="11"/>
  <c r="DQ195" i="11"/>
  <c r="DX98" i="11" a="1"/>
  <c r="DX98" i="11" s="1"/>
  <c r="DT98" i="11" a="1"/>
  <c r="DT98" i="11" s="1"/>
  <c r="DU98" i="11" s="1" a="1"/>
  <c r="DU98" i="11" s="1"/>
  <c r="DV98" i="11" s="1" a="1"/>
  <c r="DV98" i="11" s="1"/>
  <c r="DQ200" i="11"/>
  <c r="DR51" i="11"/>
  <c r="DS51" i="11"/>
  <c r="DQ51" i="11"/>
  <c r="DP51" i="11"/>
  <c r="DQ176" i="11"/>
  <c r="DP142" i="11"/>
  <c r="DS142" i="11"/>
  <c r="DQ142" i="11"/>
  <c r="DR142" i="11"/>
  <c r="DW145" i="11" a="1"/>
  <c r="DW145" i="11" s="1"/>
  <c r="DX150" i="11" a="1"/>
  <c r="DX150" i="11" s="1"/>
  <c r="DT150" i="11" a="1"/>
  <c r="DT150" i="11" s="1"/>
  <c r="DR183" i="11"/>
  <c r="DQ58" i="11"/>
  <c r="DP58" i="11"/>
  <c r="DS58" i="11"/>
  <c r="DR58" i="11"/>
  <c r="DW31" i="11" a="1"/>
  <c r="DW31" i="11" s="1"/>
  <c r="DS35" i="11"/>
  <c r="DQ35" i="11"/>
  <c r="DP35" i="11"/>
  <c r="DR35" i="11"/>
  <c r="DR120" i="11"/>
  <c r="DS120" i="11"/>
  <c r="DP120" i="11"/>
  <c r="DQ120" i="11"/>
  <c r="DQ21" i="11"/>
  <c r="DS21" i="11"/>
  <c r="DR21" i="11"/>
  <c r="DP21" i="11"/>
  <c r="DW116" i="11" a="1"/>
  <c r="DW116" i="11" s="1"/>
  <c r="DQ189" i="11"/>
  <c r="DS69" i="11"/>
  <c r="DX104" i="11" a="1"/>
  <c r="DX104" i="11" s="1"/>
  <c r="DT104" i="11" a="1"/>
  <c r="DT104" i="11" s="1"/>
  <c r="DP32" i="11"/>
  <c r="DR47" i="11"/>
  <c r="DQ47" i="11"/>
  <c r="DS47" i="11"/>
  <c r="DP47" i="11"/>
  <c r="DR25" i="11"/>
  <c r="DX83" i="11" a="1"/>
  <c r="DX83" i="11" s="1"/>
  <c r="DT83" i="11" a="1"/>
  <c r="DT83" i="11" s="1"/>
  <c r="DR63" i="11"/>
  <c r="DR118" i="11"/>
  <c r="DP179" i="11"/>
  <c r="DR60" i="11"/>
  <c r="DP61" i="11"/>
  <c r="DP102" i="11"/>
  <c r="DQ102" i="11"/>
  <c r="DS102" i="11"/>
  <c r="DR102" i="11"/>
  <c r="DQ196" i="11"/>
  <c r="DR50" i="11"/>
  <c r="DP203" i="11"/>
  <c r="DW140" i="11" a="1"/>
  <c r="DW140" i="11" s="1"/>
  <c r="DQ132" i="11"/>
  <c r="DQ73" i="11"/>
  <c r="DW167" i="11" a="1"/>
  <c r="DW167" i="11" s="1"/>
  <c r="DW44" i="11" a="1"/>
  <c r="DW44" i="11" s="1"/>
  <c r="DR22" i="11"/>
  <c r="DP197" i="11"/>
  <c r="DQ30" i="11"/>
  <c r="DX156" i="11" a="1"/>
  <c r="DX156" i="11" s="1"/>
  <c r="DT156" i="11" a="1"/>
  <c r="DT156" i="11" s="1"/>
  <c r="DS23" i="11"/>
  <c r="DX131" i="11" a="1"/>
  <c r="DX131" i="11" s="1"/>
  <c r="DT131" i="11" a="1"/>
  <c r="DT131" i="11" s="1"/>
  <c r="FK131" i="11" s="1"/>
  <c r="DP174" i="11"/>
  <c r="DR174" i="11"/>
  <c r="DS174" i="11"/>
  <c r="DQ174" i="11"/>
  <c r="DT144" i="11" a="1"/>
  <c r="DT144" i="11" s="1"/>
  <c r="DT25" i="11" a="1"/>
  <c r="DT25" i="11" s="1"/>
  <c r="DP119" i="11"/>
  <c r="DR119" i="11"/>
  <c r="DQ119" i="11"/>
  <c r="DS119" i="11"/>
  <c r="DR128" i="11"/>
  <c r="DP128" i="11"/>
  <c r="DQ128" i="11"/>
  <c r="DS128" i="11"/>
  <c r="DP90" i="11"/>
  <c r="FM90" i="11" s="1"/>
  <c r="DQ24" i="11"/>
  <c r="DR24" i="11"/>
  <c r="DS24" i="11"/>
  <c r="DP24" i="11"/>
  <c r="DX123" i="11" a="1"/>
  <c r="DX123" i="11" s="1"/>
  <c r="DT123" i="11" a="1"/>
  <c r="DT123" i="11" s="1"/>
  <c r="DR70" i="11"/>
  <c r="DP139" i="11"/>
  <c r="DR139" i="11"/>
  <c r="DQ139" i="11"/>
  <c r="DS139" i="11"/>
  <c r="DQ74" i="11"/>
  <c r="DS74" i="11"/>
  <c r="DR74" i="11"/>
  <c r="DP74" i="11"/>
  <c r="DP29" i="11"/>
  <c r="DS29" i="11"/>
  <c r="DR29" i="11"/>
  <c r="DQ29" i="11"/>
  <c r="DR69" i="11"/>
  <c r="DQ157" i="11"/>
  <c r="DQ103" i="11"/>
  <c r="DP144" i="11"/>
  <c r="DQ149" i="11"/>
  <c r="DP149" i="11"/>
  <c r="DR149" i="11"/>
  <c r="DS149" i="11"/>
  <c r="DW75" i="11" a="1"/>
  <c r="DW75" i="11" s="1"/>
  <c r="DY75" i="11" s="1" a="1"/>
  <c r="DY75" i="11" s="1"/>
  <c r="DQ135" i="11"/>
  <c r="DQ118" i="11"/>
  <c r="DP136" i="11"/>
  <c r="DP180" i="11"/>
  <c r="DR201" i="11"/>
  <c r="DQ140" i="11"/>
  <c r="DX92" i="11" a="1"/>
  <c r="DX92" i="11" s="1"/>
  <c r="DT92" i="11" a="1"/>
  <c r="DT92" i="11" s="1"/>
  <c r="DX117" i="11" a="1"/>
  <c r="DX117" i="11" s="1"/>
  <c r="DT117" i="11" a="1"/>
  <c r="DT117" i="11" s="1"/>
  <c r="DW20" i="11" a="1"/>
  <c r="DW20" i="11" s="1"/>
  <c r="DW93" i="11" a="1"/>
  <c r="DW93" i="11" s="1"/>
  <c r="DW94" i="11" a="1"/>
  <c r="DW94" i="11" s="1"/>
  <c r="DW155" i="11" a="1"/>
  <c r="DW155" i="11" s="1"/>
  <c r="DW85" i="11" a="1"/>
  <c r="DW85" i="11" s="1"/>
  <c r="DY85" i="11" s="1" a="1"/>
  <c r="DY85" i="11" s="1"/>
  <c r="DW54" i="11" a="1"/>
  <c r="DW54" i="11" s="1"/>
  <c r="DY54" i="11" s="1" a="1"/>
  <c r="DY54" i="11" s="1"/>
  <c r="DW131" i="11" a="1"/>
  <c r="DW131" i="11" s="1"/>
  <c r="DX165" i="11" a="1"/>
  <c r="DX165" i="11" s="1"/>
  <c r="DT165" i="11" a="1"/>
  <c r="DT165" i="11" s="1"/>
  <c r="DQ97" i="11"/>
  <c r="DR97" i="11"/>
  <c r="DS97" i="11"/>
  <c r="DP97" i="11"/>
  <c r="DQ101" i="11"/>
  <c r="DR101" i="11"/>
  <c r="DS101" i="11"/>
  <c r="DP101" i="11"/>
  <c r="DW83" i="11" a="1"/>
  <c r="DW83" i="11" s="1"/>
  <c r="DW166" i="11" a="1"/>
  <c r="DW166" i="11" s="1"/>
  <c r="DQ91" i="11"/>
  <c r="DR91" i="11"/>
  <c r="DS91" i="11"/>
  <c r="DP91" i="11"/>
  <c r="DS137" i="11"/>
  <c r="DQ137" i="11"/>
  <c r="DP137" i="11"/>
  <c r="DR137" i="11"/>
  <c r="DP89" i="11"/>
  <c r="DQ89" i="11"/>
  <c r="DS89" i="11"/>
  <c r="DR89" i="11"/>
  <c r="DQ153" i="11"/>
  <c r="DS153" i="11"/>
  <c r="DR153" i="11"/>
  <c r="DP153" i="11"/>
  <c r="DS191" i="11"/>
  <c r="DS59" i="11"/>
  <c r="DR59" i="11"/>
  <c r="DQ59" i="11"/>
  <c r="DP59" i="11"/>
  <c r="DR90" i="11"/>
  <c r="DS81" i="11"/>
  <c r="DQ81" i="11"/>
  <c r="DR81" i="11"/>
  <c r="DP81" i="11"/>
  <c r="DS146" i="11"/>
  <c r="DQ146" i="11"/>
  <c r="DR146" i="11"/>
  <c r="DP146" i="11"/>
  <c r="DR113" i="11"/>
  <c r="DS113" i="11"/>
  <c r="DP113" i="11"/>
  <c r="DQ113" i="11"/>
  <c r="DW183" i="11" a="1"/>
  <c r="DW183" i="11" s="1"/>
  <c r="DP159" i="11"/>
  <c r="DQ159" i="11"/>
  <c r="DS159" i="11"/>
  <c r="DR159" i="11"/>
  <c r="DP178" i="11"/>
  <c r="DS178" i="11"/>
  <c r="DR178" i="11"/>
  <c r="DQ178" i="11"/>
  <c r="DW123" i="11" a="1"/>
  <c r="DW123" i="11" s="1"/>
  <c r="DS70" i="11"/>
  <c r="DR125" i="11"/>
  <c r="DP125" i="11"/>
  <c r="FM125" i="11" s="1"/>
  <c r="DS125" i="11"/>
  <c r="DQ125" i="11"/>
  <c r="DX116" i="11" a="1"/>
  <c r="DX116" i="11" s="1"/>
  <c r="DT116" i="11" a="1"/>
  <c r="DT116" i="11" s="1"/>
  <c r="DP69" i="11"/>
  <c r="DX55" i="11" a="1"/>
  <c r="DX55" i="11" s="1"/>
  <c r="DT55" i="11" a="1"/>
  <c r="DT55" i="11" s="1"/>
  <c r="DW99" i="11" a="1"/>
  <c r="DW99" i="11" s="1"/>
  <c r="DP87" i="11"/>
  <c r="DS87" i="11"/>
  <c r="DQ87" i="11"/>
  <c r="DR87" i="11"/>
  <c r="DP157" i="11"/>
  <c r="DR103" i="11"/>
  <c r="DR160" i="11"/>
  <c r="DS160" i="11"/>
  <c r="DP160" i="11"/>
  <c r="DQ160" i="11"/>
  <c r="DS72" i="11"/>
  <c r="DQ72" i="11"/>
  <c r="DR72" i="11"/>
  <c r="DP72" i="11"/>
  <c r="DQ163" i="11"/>
  <c r="DS187" i="11"/>
  <c r="DP187" i="11"/>
  <c r="DR187" i="11"/>
  <c r="DQ187" i="11"/>
  <c r="DP198" i="11"/>
  <c r="DQ198" i="11"/>
  <c r="DR198" i="11"/>
  <c r="DS198" i="11"/>
  <c r="DS143" i="11"/>
  <c r="DQ82" i="11"/>
  <c r="DR82" i="11"/>
  <c r="DP82" i="11"/>
  <c r="DS82" i="11"/>
  <c r="DR135" i="11"/>
  <c r="DW60" i="11" a="1"/>
  <c r="DW60" i="11" s="1"/>
  <c r="DT136" i="11" a="1"/>
  <c r="DT136" i="11" s="1"/>
  <c r="DQ201" i="11"/>
  <c r="DS42" i="11"/>
  <c r="DP67" i="11"/>
  <c r="DQ111" i="11"/>
  <c r="DP124" i="11"/>
  <c r="DW68" i="11" a="1"/>
  <c r="DW68" i="11" s="1"/>
  <c r="DQ130" i="11"/>
  <c r="DQ62" i="11"/>
  <c r="DQ95" i="11"/>
  <c r="DP84" i="11"/>
  <c r="DW37" i="11" a="1"/>
  <c r="DW37" i="11" s="1"/>
  <c r="DY37" i="11" s="1" a="1"/>
  <c r="DY37" i="11" s="1"/>
  <c r="DX46" i="11" a="1"/>
  <c r="DX46" i="11" s="1"/>
  <c r="DT46" i="11" a="1"/>
  <c r="DT46" i="11" s="1"/>
  <c r="DW100" i="11" a="1"/>
  <c r="DW100" i="11" s="1"/>
  <c r="DP184" i="11"/>
  <c r="DS40" i="11"/>
  <c r="DS43" i="11"/>
  <c r="DQ169" i="11"/>
  <c r="DQ194" i="11"/>
  <c r="DW170" i="11" a="1"/>
  <c r="DW170" i="11" s="1"/>
  <c r="DW158" i="11" a="1"/>
  <c r="DW158" i="11" s="1"/>
  <c r="DR17" i="11"/>
  <c r="DQ17" i="11"/>
  <c r="DP17" i="11"/>
  <c r="DS17" i="11"/>
  <c r="DX172" i="11" a="1"/>
  <c r="DX172" i="11" s="1"/>
  <c r="DT172" i="11" a="1"/>
  <c r="DT172" i="11" s="1"/>
  <c r="DP182" i="11"/>
  <c r="DQ182" i="11"/>
  <c r="DR182" i="11"/>
  <c r="DS182" i="11"/>
  <c r="DS129" i="11"/>
  <c r="DW98" i="11" a="1"/>
  <c r="DW98" i="11" s="1"/>
  <c r="DQ191" i="11"/>
  <c r="DP162" i="11"/>
  <c r="DR162" i="11"/>
  <c r="DQ162" i="11"/>
  <c r="DS162" i="11"/>
  <c r="DS90" i="11"/>
  <c r="DS41" i="11"/>
  <c r="DR41" i="11"/>
  <c r="DQ41" i="11"/>
  <c r="DP41" i="11"/>
  <c r="DQ154" i="11"/>
  <c r="DP154" i="11"/>
  <c r="DS154" i="11"/>
  <c r="DR154" i="11"/>
  <c r="DP114" i="11"/>
  <c r="DR114" i="11"/>
  <c r="DQ114" i="11"/>
  <c r="DS114" i="11"/>
  <c r="DR122" i="11"/>
  <c r="DQ138" i="11"/>
  <c r="DP138" i="11"/>
  <c r="DR138" i="11"/>
  <c r="DS138" i="11"/>
  <c r="DR16" i="11"/>
  <c r="DW33" i="11" a="1"/>
  <c r="DW33" i="11" s="1"/>
  <c r="DQ70" i="11"/>
  <c r="DW106" i="11" a="1"/>
  <c r="DW106" i="11" s="1"/>
  <c r="DP66" i="11"/>
  <c r="DS66" i="11"/>
  <c r="DR66" i="11"/>
  <c r="DQ66" i="11"/>
  <c r="DP52" i="11"/>
  <c r="DS52" i="11"/>
  <c r="DQ52" i="11"/>
  <c r="DR52" i="11"/>
  <c r="DP86" i="11"/>
  <c r="DQ86" i="11"/>
  <c r="DR86" i="11"/>
  <c r="DS86" i="11"/>
  <c r="DW55" i="11" a="1"/>
  <c r="DW55" i="11" s="1"/>
  <c r="DS157" i="11"/>
  <c r="DS27" i="11"/>
  <c r="DT48" i="11" a="1"/>
  <c r="DT48" i="11" s="1"/>
  <c r="DR163" i="11"/>
  <c r="DR143" i="11"/>
  <c r="DS135" i="11"/>
  <c r="DS64" i="11"/>
  <c r="DP64" i="11"/>
  <c r="DR64" i="11"/>
  <c r="DQ64" i="11"/>
  <c r="DX60" i="11" a="1"/>
  <c r="DX60" i="11" s="1"/>
  <c r="DT60" i="11" a="1"/>
  <c r="DT60" i="11" s="1"/>
  <c r="DS136" i="11"/>
  <c r="DX180" i="11" a="1"/>
  <c r="DX180" i="11" s="1"/>
  <c r="DT180" i="11" a="1"/>
  <c r="DT180" i="11" s="1"/>
  <c r="DR205" i="11"/>
  <c r="DP205" i="11"/>
  <c r="DS205" i="11"/>
  <c r="DQ205" i="11"/>
  <c r="DQ67" i="11"/>
  <c r="DX141" i="11" a="1"/>
  <c r="DX141" i="11" s="1"/>
  <c r="DT141" i="11" a="1"/>
  <c r="DT141" i="11" s="1"/>
  <c r="DT124" i="11" a="1"/>
  <c r="DT124" i="11" s="1"/>
  <c r="DX68" i="11" a="1"/>
  <c r="DX68" i="11" s="1"/>
  <c r="DT68" i="11" a="1"/>
  <c r="DT68" i="11" s="1"/>
  <c r="DW62" i="11" a="1"/>
  <c r="DW62" i="11" s="1"/>
  <c r="DR95" i="11"/>
  <c r="DQ84" i="11"/>
  <c r="DS37" i="11"/>
  <c r="DX100" i="11" a="1"/>
  <c r="DX100" i="11" s="1"/>
  <c r="DT100" i="11" a="1"/>
  <c r="DT100" i="11" s="1"/>
  <c r="DQ184" i="11"/>
  <c r="DQ40" i="11"/>
  <c r="DS28" i="11"/>
  <c r="DW43" i="11" a="1"/>
  <c r="DW43" i="11" s="1"/>
  <c r="DW169" i="11" a="1"/>
  <c r="DW169" i="11" s="1"/>
  <c r="DR194" i="11"/>
  <c r="DW190" i="11" a="1"/>
  <c r="DW190" i="11" s="1"/>
  <c r="DX63" i="11" a="1"/>
  <c r="DX63" i="11" s="1"/>
  <c r="DT63" i="11" a="1"/>
  <c r="DT63" i="11" s="1"/>
  <c r="DX167" i="11" a="1"/>
  <c r="DX167" i="11" s="1"/>
  <c r="DT167" i="11" a="1"/>
  <c r="DT167" i="11" s="1"/>
  <c r="DX190" i="11" a="1"/>
  <c r="DX190" i="11" s="1"/>
  <c r="DT190" i="11" a="1"/>
  <c r="DT190" i="11" s="1"/>
  <c r="DP175" i="11"/>
  <c r="DR175" i="11"/>
  <c r="DQ175" i="11"/>
  <c r="DS175" i="11"/>
  <c r="DW121" i="11" a="1"/>
  <c r="DW121" i="11" s="1"/>
  <c r="DS105" i="11"/>
  <c r="DQ105" i="11"/>
  <c r="DR105" i="11"/>
  <c r="DP105" i="11"/>
  <c r="DP129" i="11"/>
  <c r="DR170" i="11"/>
  <c r="DQ56" i="11"/>
  <c r="DP56" i="11"/>
  <c r="DR56" i="11"/>
  <c r="DS56" i="11"/>
  <c r="DX186" i="11" a="1"/>
  <c r="DX186" i="11" s="1"/>
  <c r="DT186" i="11" a="1"/>
  <c r="DT186" i="11" s="1"/>
  <c r="DP107" i="11"/>
  <c r="DR107" i="11"/>
  <c r="DQ107" i="11"/>
  <c r="DS107" i="11"/>
  <c r="DP79" i="11"/>
  <c r="DS79" i="11"/>
  <c r="DR79" i="11"/>
  <c r="DQ79" i="11"/>
  <c r="DS158" i="11"/>
  <c r="DQ26" i="11"/>
  <c r="DS26" i="11"/>
  <c r="DR26" i="11"/>
  <c r="DP26" i="11"/>
  <c r="DS122" i="11"/>
  <c r="DP78" i="11"/>
  <c r="DS78" i="11"/>
  <c r="DR78" i="11"/>
  <c r="DQ78" i="11"/>
  <c r="DX164" i="11" a="1"/>
  <c r="DX164" i="11" s="1"/>
  <c r="DT164" i="11" a="1"/>
  <c r="DT164" i="11" s="1"/>
  <c r="DR27" i="11"/>
  <c r="DP48" i="11"/>
  <c r="DX134" i="11" a="1"/>
  <c r="DX134" i="11" s="1"/>
  <c r="DT134" i="11" a="1"/>
  <c r="DT134" i="11" s="1"/>
  <c r="DX143" i="11" a="1"/>
  <c r="DX143" i="11" s="1"/>
  <c r="DT143" i="11" a="1"/>
  <c r="DT143" i="11" s="1"/>
  <c r="DR171" i="11"/>
  <c r="DW201" i="11" a="1"/>
  <c r="DW201" i="11" s="1"/>
  <c r="DQ177" i="11"/>
  <c r="DT42" i="11" a="1"/>
  <c r="DT42" i="11" s="1"/>
  <c r="DS111" i="11"/>
  <c r="DR62" i="11"/>
  <c r="DS95" i="11"/>
  <c r="DR37" i="11"/>
  <c r="DX39" i="11" a="1"/>
  <c r="DX39" i="11" s="1"/>
  <c r="DT39" i="11" a="1"/>
  <c r="DT39" i="11" s="1"/>
  <c r="DX38" i="11" a="1"/>
  <c r="DX38" i="11" s="1"/>
  <c r="DT38" i="11" a="1"/>
  <c r="DT38" i="11" s="1"/>
  <c r="DP40" i="11"/>
  <c r="DX43" i="11" a="1"/>
  <c r="DX43" i="11" s="1"/>
  <c r="DT43" i="11" a="1"/>
  <c r="DT43" i="11" s="1"/>
  <c r="DS194" i="11"/>
  <c r="DP18" i="11"/>
  <c r="DQ18" i="11"/>
  <c r="DS18" i="11"/>
  <c r="DR18" i="11"/>
  <c r="DX179" i="11" a="1"/>
  <c r="DX179" i="11" s="1"/>
  <c r="DT179" i="11" a="1"/>
  <c r="DT179" i="11" s="1"/>
  <c r="DW156" i="11" a="1"/>
  <c r="DW156" i="11" s="1"/>
  <c r="DP202" i="11"/>
  <c r="DQ202" i="11"/>
  <c r="DS202" i="11"/>
  <c r="DR202" i="11"/>
  <c r="DT121" i="11" a="1"/>
  <c r="DT121" i="11" s="1"/>
  <c r="DX121" i="11" a="1"/>
  <c r="DX121" i="11" s="1"/>
  <c r="DW57" i="11" a="1"/>
  <c r="DW57" i="11" s="1"/>
  <c r="DW191" i="11" a="1"/>
  <c r="DW191" i="11" s="1"/>
  <c r="DW34" i="11" a="1"/>
  <c r="DW34" i="11" s="1"/>
  <c r="DR161" i="11"/>
  <c r="DQ161" i="11"/>
  <c r="DS161" i="11"/>
  <c r="DP161" i="11"/>
  <c r="DP151" i="11"/>
  <c r="DS151" i="11"/>
  <c r="DR151" i="11"/>
  <c r="DQ151" i="11"/>
  <c r="DW186" i="11" a="1"/>
  <c r="DW186" i="11" s="1"/>
  <c r="DS49" i="11"/>
  <c r="DR49" i="11"/>
  <c r="DQ49" i="11"/>
  <c r="DP49" i="11"/>
  <c r="DS192" i="11"/>
  <c r="DR192" i="11"/>
  <c r="DP192" i="11"/>
  <c r="DQ192" i="11"/>
  <c r="DP147" i="11"/>
  <c r="DS147" i="11"/>
  <c r="DR147" i="11"/>
  <c r="DQ147" i="11"/>
  <c r="DR185" i="11"/>
  <c r="DQ185" i="11"/>
  <c r="DP185" i="11"/>
  <c r="DS185" i="11"/>
  <c r="DS148" i="11"/>
  <c r="DR148" i="11"/>
  <c r="DQ148" i="11"/>
  <c r="DP148" i="11"/>
  <c r="DS109" i="11"/>
  <c r="DP109" i="11"/>
  <c r="DQ109" i="11"/>
  <c r="DR109" i="11"/>
  <c r="DW134" i="11" a="1"/>
  <c r="DW134" i="11" s="1"/>
  <c r="DQ133" i="11"/>
  <c r="DR133" i="11"/>
  <c r="DS133" i="11"/>
  <c r="DP133" i="11"/>
  <c r="DW163" i="11" a="1"/>
  <c r="DW163" i="11" s="1"/>
  <c r="DT96" i="11" a="1"/>
  <c r="DT96" i="11" s="1"/>
  <c r="DX96" i="11" a="1"/>
  <c r="DX96" i="11" s="1"/>
  <c r="DX77" i="11" a="1"/>
  <c r="DX77" i="11" s="1"/>
  <c r="DT77" i="11" a="1"/>
  <c r="DT77" i="11" s="1"/>
  <c r="DW141" i="11" a="1"/>
  <c r="DW141" i="11" s="1"/>
  <c r="DW46" i="11" a="1"/>
  <c r="DW46" i="11" s="1"/>
  <c r="DW39" i="11" a="1"/>
  <c r="DW39" i="11" s="1"/>
  <c r="DX36" i="11" a="1"/>
  <c r="DX36" i="11" s="1"/>
  <c r="DT36" i="11" a="1"/>
  <c r="DT36" i="11" s="1"/>
  <c r="DW38" i="11" a="1"/>
  <c r="DW38" i="11" s="1"/>
  <c r="DX28" i="11" a="1"/>
  <c r="DX28" i="11" s="1"/>
  <c r="DT28" i="11" a="1"/>
  <c r="DT28" i="11" s="1"/>
  <c r="DX181" i="11" a="1"/>
  <c r="DX181" i="11" s="1"/>
  <c r="DT181" i="11" a="1"/>
  <c r="DT181" i="11" s="1"/>
  <c r="DU45" i="11" a="1"/>
  <c r="DU45" i="11" s="1"/>
  <c r="DV45" i="11" s="1" a="1"/>
  <c r="DV45" i="11" s="1"/>
  <c r="DW45" i="11" a="1"/>
  <c r="DW45" i="11" s="1"/>
  <c r="HI6" i="11"/>
  <c r="HK11" i="11" s="1"/>
  <c r="HL11" i="11" s="1"/>
  <c r="HL12" i="11" s="1"/>
  <c r="HK12" i="11" s="1"/>
  <c r="DF6" i="11"/>
  <c r="FG6" i="11" s="1"/>
  <c r="DS12" i="11"/>
  <c r="DR12" i="11"/>
  <c r="DQ12" i="11"/>
  <c r="DP12" i="11"/>
  <c r="DR15" i="11"/>
  <c r="DQ15" i="11"/>
  <c r="DS15" i="11"/>
  <c r="DP15" i="11"/>
  <c r="FM15" i="11" s="1"/>
  <c r="DR7" i="11"/>
  <c r="DQ7" i="11"/>
  <c r="DS7" i="11"/>
  <c r="DP7" i="11"/>
  <c r="DS13" i="11"/>
  <c r="DP13" i="11"/>
  <c r="DR13" i="11"/>
  <c r="DQ13" i="11"/>
  <c r="DQ9" i="11"/>
  <c r="DP9" i="11"/>
  <c r="DS9" i="11"/>
  <c r="DR9" i="11"/>
  <c r="DP10" i="11"/>
  <c r="DS10" i="11"/>
  <c r="DQ10" i="11"/>
  <c r="DR10" i="11"/>
  <c r="DS14" i="11"/>
  <c r="DQ14" i="11"/>
  <c r="DP14" i="11"/>
  <c r="DR14" i="11"/>
  <c r="DQ8" i="11"/>
  <c r="DS8" i="11"/>
  <c r="DR8" i="11"/>
  <c r="DP8" i="11"/>
  <c r="FK8" i="11" s="1"/>
  <c r="DS11" i="11"/>
  <c r="DP11" i="11"/>
  <c r="DR11" i="11"/>
  <c r="DQ11" i="11"/>
  <c r="CL6" i="11"/>
  <c r="CV6" i="11" s="1" a="1"/>
  <c r="CV6" i="11" s="1"/>
  <c r="DP6" i="11" s="1"/>
  <c r="M4" i="13"/>
  <c r="J4" i="13"/>
  <c r="DY20" i="11" l="1" a="1"/>
  <c r="DY20" i="11" s="1"/>
  <c r="DZ108" i="11"/>
  <c r="FL199" i="11"/>
  <c r="FL203" i="11"/>
  <c r="FN64" i="11"/>
  <c r="FN88" i="11"/>
  <c r="FK94" i="11"/>
  <c r="FK51" i="11"/>
  <c r="FL104" i="11"/>
  <c r="FL32" i="11"/>
  <c r="FN122" i="11"/>
  <c r="FN36" i="11"/>
  <c r="FN39" i="11"/>
  <c r="FK71" i="11"/>
  <c r="FM110" i="11"/>
  <c r="FL98" i="11"/>
  <c r="FK45" i="11"/>
  <c r="FN115" i="11"/>
  <c r="FL67" i="11"/>
  <c r="FN174" i="11"/>
  <c r="FN98" i="11"/>
  <c r="FK90" i="11"/>
  <c r="FN18" i="11"/>
  <c r="FN182" i="11"/>
  <c r="FL184" i="11"/>
  <c r="FM161" i="11"/>
  <c r="FM59" i="11"/>
  <c r="FL73" i="11"/>
  <c r="FN183" i="11"/>
  <c r="FN138" i="11"/>
  <c r="FL19" i="11"/>
  <c r="DX124" i="11" a="1"/>
  <c r="DX124" i="11" s="1"/>
  <c r="DW181" i="11" a="1"/>
  <c r="DW181" i="11" s="1"/>
  <c r="DY181" i="11" s="1" a="1"/>
  <c r="DY181" i="11" s="1"/>
  <c r="DW16" i="11" a="1"/>
  <c r="DW16" i="11" s="1"/>
  <c r="FL60" i="11"/>
  <c r="FL133" i="11"/>
  <c r="FN72" i="11"/>
  <c r="FN76" i="11"/>
  <c r="FM19" i="11"/>
  <c r="FK119" i="11"/>
  <c r="FL27" i="11"/>
  <c r="FL154" i="11"/>
  <c r="FL189" i="11"/>
  <c r="FN157" i="11"/>
  <c r="FN179" i="11"/>
  <c r="FK104" i="11"/>
  <c r="FL26" i="11"/>
  <c r="FL170" i="11"/>
  <c r="FN171" i="11"/>
  <c r="FK188" i="11"/>
  <c r="FM95" i="11"/>
  <c r="FM137" i="11"/>
  <c r="FM143" i="11"/>
  <c r="FN108" i="11"/>
  <c r="FM198" i="11"/>
  <c r="FK105" i="11"/>
  <c r="FM146" i="11"/>
  <c r="FN152" i="11"/>
  <c r="FN145" i="11"/>
  <c r="FL204" i="11"/>
  <c r="FN89" i="11"/>
  <c r="FK179" i="11"/>
  <c r="FM149" i="11"/>
  <c r="DZ85" i="11"/>
  <c r="FM111" i="11"/>
  <c r="FN65" i="11"/>
  <c r="FM203" i="11"/>
  <c r="FM67" i="11"/>
  <c r="FM80" i="11"/>
  <c r="FM185" i="11"/>
  <c r="FK101" i="11"/>
  <c r="FL150" i="11"/>
  <c r="FK22" i="11"/>
  <c r="DX129" i="11" a="1"/>
  <c r="DX129" i="11" s="1"/>
  <c r="DW189" i="11" a="1"/>
  <c r="DW189" i="11" s="1"/>
  <c r="FM11" i="11"/>
  <c r="FK198" i="11"/>
  <c r="FL28" i="11"/>
  <c r="FL163" i="11"/>
  <c r="FK98" i="11"/>
  <c r="FL187" i="11"/>
  <c r="FM102" i="11"/>
  <c r="FM115" i="11"/>
  <c r="FN202" i="11"/>
  <c r="FN47" i="11"/>
  <c r="FK133" i="11"/>
  <c r="FN172" i="11"/>
  <c r="FK135" i="11"/>
  <c r="FK108" i="11"/>
  <c r="FO108" i="11" s="1"/>
  <c r="FK26" i="11"/>
  <c r="FL105" i="11"/>
  <c r="FK174" i="11"/>
  <c r="FL97" i="11"/>
  <c r="FN168" i="11"/>
  <c r="FL66" i="11"/>
  <c r="FL152" i="11"/>
  <c r="FM55" i="11"/>
  <c r="FN193" i="11"/>
  <c r="FL92" i="11"/>
  <c r="FL89" i="11"/>
  <c r="FL191" i="11"/>
  <c r="FM45" i="11"/>
  <c r="FK194" i="11"/>
  <c r="FM173" i="11"/>
  <c r="FN96" i="11"/>
  <c r="FK65" i="11"/>
  <c r="FK203" i="11"/>
  <c r="FK50" i="11"/>
  <c r="FK86" i="11"/>
  <c r="FN80" i="11"/>
  <c r="FL185" i="11"/>
  <c r="FK56" i="11"/>
  <c r="FN101" i="11"/>
  <c r="FN78" i="11"/>
  <c r="FL94" i="11"/>
  <c r="FL36" i="11"/>
  <c r="FM108" i="11"/>
  <c r="FL129" i="11"/>
  <c r="FK55" i="11"/>
  <c r="FL49" i="11"/>
  <c r="DX48" i="11" a="1"/>
  <c r="DX48" i="11" s="1"/>
  <c r="DW122" i="11" a="1"/>
  <c r="DW122" i="11" s="1"/>
  <c r="FM12" i="11"/>
  <c r="FM78" i="11"/>
  <c r="FM187" i="11"/>
  <c r="FM98" i="11"/>
  <c r="FK88" i="11"/>
  <c r="FN67" i="11"/>
  <c r="FK48" i="11"/>
  <c r="FM150" i="11"/>
  <c r="FN187" i="11"/>
  <c r="FK115" i="11"/>
  <c r="FL61" i="11"/>
  <c r="FK172" i="11"/>
  <c r="FM57" i="11"/>
  <c r="FM99" i="11"/>
  <c r="FM167" i="11"/>
  <c r="FN181" i="11"/>
  <c r="FM91" i="11"/>
  <c r="FM103" i="11"/>
  <c r="FM152" i="11"/>
  <c r="FN204" i="11"/>
  <c r="FM68" i="11"/>
  <c r="FK60" i="11"/>
  <c r="FL120" i="11"/>
  <c r="FK107" i="11"/>
  <c r="FM194" i="11"/>
  <c r="FK111" i="11"/>
  <c r="FK190" i="11"/>
  <c r="FM86" i="11"/>
  <c r="FM41" i="11"/>
  <c r="FM101" i="11"/>
  <c r="FK93" i="11"/>
  <c r="FO93" i="11" s="1"/>
  <c r="FK110" i="11"/>
  <c r="FK42" i="11"/>
  <c r="FM25" i="11"/>
  <c r="DU34" i="11" a="1"/>
  <c r="DU34" i="11" s="1"/>
  <c r="DV34" i="11" s="1" a="1"/>
  <c r="DV34" i="11" s="1"/>
  <c r="FK34" i="11" s="1"/>
  <c r="FO34" i="11" s="1"/>
  <c r="DY94" i="11" a="1"/>
  <c r="DY94" i="11" s="1"/>
  <c r="DX152" i="11" a="1"/>
  <c r="DX152" i="11" s="1"/>
  <c r="DX183" i="11" a="1"/>
  <c r="DX183" i="11" s="1"/>
  <c r="FK15" i="11"/>
  <c r="FN21" i="11"/>
  <c r="FM84" i="11"/>
  <c r="FN135" i="11"/>
  <c r="FL44" i="11"/>
  <c r="FL171" i="11"/>
  <c r="FN52" i="11"/>
  <c r="FM188" i="11"/>
  <c r="FK202" i="11"/>
  <c r="FL181" i="11"/>
  <c r="FN162" i="11"/>
  <c r="FN177" i="11"/>
  <c r="FN48" i="11"/>
  <c r="FL124" i="11"/>
  <c r="FK197" i="11"/>
  <c r="FK61" i="11"/>
  <c r="FM116" i="11"/>
  <c r="FN57" i="11"/>
  <c r="FM16" i="11"/>
  <c r="FL143" i="11"/>
  <c r="FN128" i="11"/>
  <c r="FL30" i="11"/>
  <c r="FN167" i="11"/>
  <c r="FK181" i="11"/>
  <c r="FN169" i="11"/>
  <c r="FK144" i="11"/>
  <c r="FK134" i="11"/>
  <c r="FK162" i="11"/>
  <c r="FN68" i="11"/>
  <c r="FN23" i="11"/>
  <c r="FN86" i="11"/>
  <c r="FN27" i="11"/>
  <c r="FM136" i="11"/>
  <c r="FM127" i="11"/>
  <c r="FN192" i="11"/>
  <c r="DW42" i="11" a="1"/>
  <c r="DW42" i="11" s="1"/>
  <c r="DW171" i="11" a="1"/>
  <c r="DW171" i="11" s="1"/>
  <c r="FM186" i="11"/>
  <c r="FL17" i="11"/>
  <c r="DY44" i="11" a="1"/>
  <c r="DY44" i="11" s="1"/>
  <c r="DX32" i="11" a="1"/>
  <c r="DX32" i="11" s="1"/>
  <c r="DX50" i="11" a="1"/>
  <c r="DX50" i="11" s="1"/>
  <c r="FN12" i="11"/>
  <c r="FM69" i="11"/>
  <c r="FM87" i="11"/>
  <c r="FM88" i="11"/>
  <c r="FL35" i="11"/>
  <c r="FK33" i="11"/>
  <c r="FK149" i="11"/>
  <c r="FK142" i="11"/>
  <c r="FM200" i="11"/>
  <c r="FO39" i="11"/>
  <c r="FL159" i="11"/>
  <c r="FM122" i="11"/>
  <c r="FM52" i="11"/>
  <c r="FL167" i="11"/>
  <c r="FM181" i="11"/>
  <c r="FM66" i="11"/>
  <c r="FM162" i="11"/>
  <c r="FK113" i="11"/>
  <c r="FM71" i="11"/>
  <c r="FN84" i="11"/>
  <c r="FM171" i="11"/>
  <c r="FK23" i="11"/>
  <c r="FM48" i="11"/>
  <c r="FM183" i="11"/>
  <c r="FL190" i="11"/>
  <c r="FN136" i="11"/>
  <c r="FK192" i="11"/>
  <c r="FK12" i="11"/>
  <c r="DX136" i="11" a="1"/>
  <c r="DX136" i="11" s="1"/>
  <c r="DW104" i="11" a="1"/>
  <c r="DW104" i="11" s="1"/>
  <c r="DY104" i="11" s="1" a="1"/>
  <c r="DY104" i="11" s="1"/>
  <c r="FK13" i="11"/>
  <c r="FN110" i="11"/>
  <c r="FL99" i="11"/>
  <c r="FL202" i="11"/>
  <c r="FM81" i="11"/>
  <c r="FM85" i="11"/>
  <c r="FN69" i="11"/>
  <c r="FN142" i="11"/>
  <c r="FM138" i="11"/>
  <c r="FK76" i="11"/>
  <c r="FK201" i="11"/>
  <c r="FL59" i="11"/>
  <c r="FL162" i="11"/>
  <c r="FM61" i="11"/>
  <c r="FN153" i="11"/>
  <c r="FK137" i="11"/>
  <c r="FK85" i="11"/>
  <c r="FN44" i="11"/>
  <c r="FN32" i="11"/>
  <c r="FK35" i="11"/>
  <c r="FM176" i="11"/>
  <c r="FL144" i="11"/>
  <c r="FN19" i="11"/>
  <c r="FM184" i="11"/>
  <c r="FL200" i="11"/>
  <c r="FK178" i="11"/>
  <c r="FK25" i="11"/>
  <c r="FN196" i="11"/>
  <c r="FM28" i="11"/>
  <c r="FL48" i="11"/>
  <c r="FK121" i="11"/>
  <c r="FL118" i="11"/>
  <c r="FK195" i="11"/>
  <c r="FK160" i="11"/>
  <c r="FN73" i="11"/>
  <c r="FK136" i="11"/>
  <c r="FM199" i="11"/>
  <c r="FL127" i="11"/>
  <c r="FL22" i="11"/>
  <c r="FK157" i="11"/>
  <c r="FL182" i="11"/>
  <c r="FM14" i="11"/>
  <c r="FN45" i="11"/>
  <c r="FM120" i="11"/>
  <c r="FL45" i="11"/>
  <c r="FL85" i="11"/>
  <c r="FK125" i="11"/>
  <c r="FL43" i="11"/>
  <c r="FN90" i="11"/>
  <c r="FN99" i="11"/>
  <c r="FN102" i="11"/>
  <c r="FM154" i="11"/>
  <c r="FM38" i="11"/>
  <c r="FN105" i="11"/>
  <c r="FN176" i="11"/>
  <c r="FK19" i="11"/>
  <c r="FN200" i="11"/>
  <c r="FL146" i="11"/>
  <c r="FL178" i="11"/>
  <c r="FL25" i="11"/>
  <c r="FL113" i="11"/>
  <c r="FN140" i="11"/>
  <c r="FK161" i="11"/>
  <c r="FM119" i="11"/>
  <c r="FL88" i="11"/>
  <c r="FL136" i="11"/>
  <c r="FK199" i="11"/>
  <c r="FL166" i="11"/>
  <c r="FN94" i="11"/>
  <c r="FN22" i="11"/>
  <c r="FK122" i="11"/>
  <c r="FJ6" i="11"/>
  <c r="FI6" i="11"/>
  <c r="FH6" i="11"/>
  <c r="DY98" i="11" a="1"/>
  <c r="DY98" i="11" s="1"/>
  <c r="DZ98" i="11" s="1"/>
  <c r="DY156" i="11" a="1"/>
  <c r="DY156" i="11" s="1"/>
  <c r="DY186" i="11" a="1"/>
  <c r="DY186" i="11" s="1"/>
  <c r="DY55" i="11" a="1"/>
  <c r="DY55" i="11" s="1"/>
  <c r="DU55" i="11" a="1"/>
  <c r="DU55" i="11" s="1"/>
  <c r="DV55" i="11" s="1" a="1"/>
  <c r="DV55" i="11" s="1"/>
  <c r="DU186" i="11" a="1"/>
  <c r="DU186" i="11" s="1"/>
  <c r="DV186" i="11" s="1" a="1"/>
  <c r="DV186" i="11" s="1"/>
  <c r="DU63" i="11" a="1"/>
  <c r="DU63" i="11" s="1"/>
  <c r="DV63" i="11" s="1" a="1"/>
  <c r="DV63" i="11" s="1"/>
  <c r="FM63" i="11" s="1"/>
  <c r="DU92" i="11" a="1"/>
  <c r="DU92" i="11" s="1"/>
  <c r="DU37" i="11" a="1"/>
  <c r="DU37" i="11" s="1"/>
  <c r="DV37" i="11" s="1" a="1"/>
  <c r="DV37" i="11" s="1"/>
  <c r="DZ37" i="11" s="1"/>
  <c r="DU183" i="11" a="1"/>
  <c r="DU183" i="11" s="1"/>
  <c r="DV183" i="11" s="1" a="1"/>
  <c r="DV183" i="11" s="1"/>
  <c r="DU43" i="11" a="1"/>
  <c r="DU43" i="11" s="1"/>
  <c r="DV43" i="11" s="1" a="1"/>
  <c r="DV43" i="11" s="1"/>
  <c r="DU143" i="11" a="1"/>
  <c r="DU143" i="11" s="1"/>
  <c r="DV143" i="11" s="1" a="1"/>
  <c r="DV143" i="11" s="1"/>
  <c r="DU100" i="11" a="1"/>
  <c r="DU100" i="11" s="1"/>
  <c r="DV100" i="11" s="1" a="1"/>
  <c r="DV100" i="11" s="1"/>
  <c r="DU53" i="11" a="1"/>
  <c r="DU53" i="11" s="1"/>
  <c r="DV53" i="11" s="1" a="1"/>
  <c r="DV53" i="11" s="1"/>
  <c r="DU54" i="11" a="1"/>
  <c r="DU54" i="11" s="1"/>
  <c r="DV54" i="11" s="1" a="1"/>
  <c r="DV54" i="11" s="1"/>
  <c r="DZ54" i="11" s="1"/>
  <c r="DU68" i="11" a="1"/>
  <c r="DU68" i="11" s="1"/>
  <c r="DV68" i="11" s="1" a="1"/>
  <c r="DV68" i="11" s="1"/>
  <c r="DU155" i="11" a="1"/>
  <c r="DU155" i="11" s="1"/>
  <c r="DV155" i="11" s="1" a="1"/>
  <c r="DV155" i="11" s="1"/>
  <c r="DU33" i="11" a="1"/>
  <c r="DU33" i="11" s="1"/>
  <c r="DV33" i="11" s="1" a="1"/>
  <c r="DV33" i="11" s="1"/>
  <c r="DU141" i="11" a="1"/>
  <c r="DU141" i="11" s="1"/>
  <c r="DV141" i="11" s="1" a="1"/>
  <c r="DV141" i="11" s="1"/>
  <c r="DU75" i="11" a="1"/>
  <c r="DU75" i="11" s="1"/>
  <c r="DV75" i="11" s="1" a="1"/>
  <c r="DV75" i="11" s="1"/>
  <c r="DZ75" i="11" s="1"/>
  <c r="DU28" i="11" a="1"/>
  <c r="DU28" i="11" s="1"/>
  <c r="DV28" i="11" s="1" a="1"/>
  <c r="DV28" i="11" s="1"/>
  <c r="DU77" i="11" a="1"/>
  <c r="DU77" i="11" s="1"/>
  <c r="DV77" i="11" s="1" a="1"/>
  <c r="DV77" i="11" s="1"/>
  <c r="DU134" i="11" a="1"/>
  <c r="DU134" i="11" s="1"/>
  <c r="DV134" i="11" s="1" a="1"/>
  <c r="DV134" i="11" s="1"/>
  <c r="DU165" i="11" a="1"/>
  <c r="DU165" i="11" s="1"/>
  <c r="DU164" i="11" a="1"/>
  <c r="DU164" i="11" s="1"/>
  <c r="DV164" i="11" s="1" a="1"/>
  <c r="DV164" i="11" s="1"/>
  <c r="FM164" i="11" s="1"/>
  <c r="DU156" i="11" a="1"/>
  <c r="DU156" i="11" s="1"/>
  <c r="DV156" i="11" s="1" a="1"/>
  <c r="DV156" i="11" s="1"/>
  <c r="DU121" i="11" a="1"/>
  <c r="DU121" i="11" s="1"/>
  <c r="DV121" i="11" s="1" a="1"/>
  <c r="DV121" i="11" s="1"/>
  <c r="DU38" i="11" a="1"/>
  <c r="DU38" i="11" s="1"/>
  <c r="DV38" i="11" s="1" a="1"/>
  <c r="DV38" i="11" s="1"/>
  <c r="DU190" i="11" a="1"/>
  <c r="DU190" i="11" s="1"/>
  <c r="DV190" i="11" s="1" a="1"/>
  <c r="DV190" i="11" s="1"/>
  <c r="DU60" i="11" a="1"/>
  <c r="DU60" i="11" s="1"/>
  <c r="DV60" i="11" s="1" a="1"/>
  <c r="DV60" i="11" s="1"/>
  <c r="DU131" i="11" a="1"/>
  <c r="DU131" i="11" s="1"/>
  <c r="DV131" i="11" s="1" a="1"/>
  <c r="DV131" i="11" s="1"/>
  <c r="DU150" i="11" a="1"/>
  <c r="DU150" i="11" s="1"/>
  <c r="DV150" i="11" s="1" a="1"/>
  <c r="DV150" i="11" s="1"/>
  <c r="DU20" i="11" a="1"/>
  <c r="DU20" i="11" s="1"/>
  <c r="DV20" i="11" s="1" a="1"/>
  <c r="DV20" i="11" s="1"/>
  <c r="DZ20" i="11" s="1"/>
  <c r="DU57" i="11" a="1"/>
  <c r="DU57" i="11" s="1"/>
  <c r="DV57" i="11" s="1" a="1"/>
  <c r="DV57" i="11" s="1"/>
  <c r="DU44" i="11" a="1"/>
  <c r="DU44" i="11" s="1"/>
  <c r="DU83" i="11" a="1"/>
  <c r="DU83" i="11" s="1"/>
  <c r="DV83" i="11" s="1" a="1"/>
  <c r="DV83" i="11" s="1"/>
  <c r="DU104" i="11" a="1"/>
  <c r="DU104" i="11" s="1"/>
  <c r="DV104" i="11" s="1" a="1"/>
  <c r="DV104" i="11" s="1"/>
  <c r="DU94" i="11" a="1"/>
  <c r="DU94" i="11" s="1"/>
  <c r="DV94" i="11" s="1" a="1"/>
  <c r="DV94" i="11" s="1"/>
  <c r="DU36" i="11" a="1"/>
  <c r="DU36" i="11" s="1"/>
  <c r="DV36" i="11" s="1" a="1"/>
  <c r="DV36" i="11" s="1"/>
  <c r="DU96" i="11" a="1"/>
  <c r="DU96" i="11" s="1"/>
  <c r="DV96" i="11" s="1" a="1"/>
  <c r="DV96" i="11" s="1"/>
  <c r="DU39" i="11" a="1"/>
  <c r="DU39" i="11" s="1"/>
  <c r="DV39" i="11" s="1" a="1"/>
  <c r="DV39" i="11" s="1"/>
  <c r="DU167" i="11" a="1"/>
  <c r="DU167" i="11" s="1"/>
  <c r="DV167" i="11" s="1" a="1"/>
  <c r="DV167" i="11" s="1"/>
  <c r="DU46" i="11" a="1"/>
  <c r="DU46" i="11" s="1"/>
  <c r="DV46" i="11" s="1" a="1"/>
  <c r="DV46" i="11" s="1"/>
  <c r="DU116" i="11" a="1"/>
  <c r="DU116" i="11" s="1"/>
  <c r="DV116" i="11" s="1" a="1"/>
  <c r="DV116" i="11" s="1"/>
  <c r="DU117" i="11" a="1"/>
  <c r="DU117" i="11" s="1"/>
  <c r="DV117" i="11" s="1" a="1"/>
  <c r="DV117" i="11" s="1"/>
  <c r="DU123" i="11" a="1"/>
  <c r="DU123" i="11" s="1"/>
  <c r="DV123" i="11" s="1" a="1"/>
  <c r="DV123" i="11" s="1"/>
  <c r="DY83" i="11" a="1"/>
  <c r="DY83" i="11" s="1"/>
  <c r="DY155" i="11" a="1"/>
  <c r="DY155" i="11" s="1"/>
  <c r="DZ155" i="11" s="1"/>
  <c r="DY39" i="11" a="1"/>
  <c r="DY39" i="11" s="1"/>
  <c r="DZ39" i="11" s="1"/>
  <c r="DY43" i="11" a="1"/>
  <c r="DY43" i="11" s="1"/>
  <c r="DY45" i="11" a="1"/>
  <c r="DY45" i="11" s="1"/>
  <c r="DZ45" i="11" s="1"/>
  <c r="DY34" i="11" a="1"/>
  <c r="DY34" i="11" s="1"/>
  <c r="DZ34" i="11" s="1"/>
  <c r="DY123" i="11" a="1"/>
  <c r="DY123" i="11" s="1"/>
  <c r="DY134" i="11" a="1"/>
  <c r="DY134" i="11" s="1"/>
  <c r="DX69" i="11" a="1"/>
  <c r="DX69" i="11" s="1"/>
  <c r="DU171" i="11" a="1"/>
  <c r="DU171" i="11" s="1"/>
  <c r="DV171" i="11" s="1" a="1"/>
  <c r="DV171" i="11" s="1"/>
  <c r="DT99" i="11" a="1"/>
  <c r="DT99" i="11" s="1"/>
  <c r="DY53" i="11" a="1"/>
  <c r="DY53" i="11" s="1"/>
  <c r="DZ53" i="11" s="1"/>
  <c r="DX171" i="11" a="1"/>
  <c r="DX171" i="11" s="1"/>
  <c r="DY46" i="11" a="1"/>
  <c r="DY46" i="11" s="1"/>
  <c r="DY204" i="11" a="1"/>
  <c r="DY204" i="11" s="1"/>
  <c r="DY22" i="11" a="1"/>
  <c r="DY22" i="11" s="1"/>
  <c r="FM22" i="11" s="1"/>
  <c r="DY141" i="11" a="1"/>
  <c r="DY141" i="11" s="1"/>
  <c r="DU181" i="11" a="1"/>
  <c r="DU181" i="11" s="1"/>
  <c r="DV181" i="11" s="1" a="1"/>
  <c r="DV181" i="11" s="1"/>
  <c r="DY57" i="11" a="1"/>
  <c r="DY57" i="11" s="1"/>
  <c r="DY38" i="11" a="1"/>
  <c r="DY38" i="11" s="1"/>
  <c r="DY106" i="11" a="1"/>
  <c r="DY106" i="11" s="1"/>
  <c r="DY131" i="11" a="1"/>
  <c r="DY131" i="11" s="1"/>
  <c r="DT158" i="11" a="1"/>
  <c r="DT158" i="11" s="1"/>
  <c r="DT106" i="11" a="1"/>
  <c r="DT106" i="11" s="1"/>
  <c r="DX33" i="11" a="1"/>
  <c r="DX33" i="11" s="1"/>
  <c r="DY33" i="11" s="1" a="1"/>
  <c r="DY33" i="11" s="1"/>
  <c r="DY100" i="11" a="1"/>
  <c r="DY100" i="11" s="1"/>
  <c r="DY99" i="11" a="1"/>
  <c r="DY99" i="11" s="1"/>
  <c r="DY93" i="11" a="1"/>
  <c r="DY93" i="11" s="1"/>
  <c r="DZ93" i="11" s="1"/>
  <c r="DT204" i="11" a="1"/>
  <c r="DT204" i="11" s="1"/>
  <c r="DU42" i="11" a="1"/>
  <c r="DU42" i="11" s="1"/>
  <c r="DV42" i="11" s="1" a="1"/>
  <c r="DV42" i="11" s="1"/>
  <c r="DY158" i="11" a="1"/>
  <c r="DY158" i="11" s="1"/>
  <c r="DY68" i="11" a="1"/>
  <c r="DY68" i="11" s="1"/>
  <c r="DX201" i="11" a="1"/>
  <c r="DX201" i="11" s="1"/>
  <c r="DY201" i="11" s="1" a="1"/>
  <c r="DY201" i="11" s="1"/>
  <c r="DT201" i="11" a="1"/>
  <c r="DT201" i="11" s="1"/>
  <c r="DX192" i="11" a="1"/>
  <c r="DX192" i="11" s="1"/>
  <c r="DT192" i="11" a="1"/>
  <c r="DT192" i="11" s="1"/>
  <c r="DU192" i="11" s="1" a="1"/>
  <c r="DU192" i="11" s="1"/>
  <c r="DV192" i="11" s="1" a="1"/>
  <c r="DV192" i="11" s="1"/>
  <c r="DX161" i="11" a="1"/>
  <c r="DX161" i="11" s="1"/>
  <c r="DT161" i="11" a="1"/>
  <c r="DT161" i="11" s="1"/>
  <c r="DX78" i="11" a="1"/>
  <c r="DX78" i="11" s="1"/>
  <c r="DT78" i="11" a="1"/>
  <c r="DT78" i="11" s="1"/>
  <c r="DU78" i="11" s="1" a="1"/>
  <c r="DU78" i="11" s="1"/>
  <c r="DV78" i="11" s="1" a="1"/>
  <c r="DV78" i="11" s="1"/>
  <c r="DX26" i="11" a="1"/>
  <c r="DX26" i="11" s="1"/>
  <c r="DT26" i="11" a="1"/>
  <c r="DT26" i="11" s="1"/>
  <c r="DX66" i="11" a="1"/>
  <c r="DX66" i="11" s="1"/>
  <c r="DT66" i="11" a="1"/>
  <c r="DT66" i="11" s="1"/>
  <c r="DX114" i="11" a="1"/>
  <c r="DX114" i="11" s="1"/>
  <c r="DT114" i="11" a="1"/>
  <c r="DT114" i="11" s="1"/>
  <c r="DU114" i="11" s="1" a="1"/>
  <c r="DU114" i="11" s="1"/>
  <c r="DV114" i="11" s="1" a="1"/>
  <c r="DV114" i="11" s="1"/>
  <c r="DX41" i="11" a="1"/>
  <c r="DX41" i="11" s="1"/>
  <c r="DT41" i="11" a="1"/>
  <c r="DT41" i="11" s="1"/>
  <c r="DU41" i="11" s="1" a="1"/>
  <c r="DU41" i="11" s="1"/>
  <c r="DV41" i="11" s="1" a="1"/>
  <c r="DV41" i="11" s="1"/>
  <c r="DX191" i="11" a="1"/>
  <c r="DX191" i="11" s="1"/>
  <c r="DY191" i="11" s="1" a="1"/>
  <c r="DY191" i="11" s="1"/>
  <c r="DT191" i="11" a="1"/>
  <c r="DT191" i="11" s="1"/>
  <c r="DX130" i="11" a="1"/>
  <c r="DX130" i="11" s="1"/>
  <c r="DY130" i="11" s="1" a="1"/>
  <c r="DY130" i="11" s="1"/>
  <c r="DT130" i="11" a="1"/>
  <c r="DT130" i="11" s="1"/>
  <c r="DX82" i="11" a="1"/>
  <c r="DX82" i="11" s="1"/>
  <c r="DT82" i="11" a="1"/>
  <c r="DT82" i="11" s="1"/>
  <c r="DW187" i="11" a="1"/>
  <c r="DW187" i="11" s="1"/>
  <c r="DW160" i="11" a="1"/>
  <c r="DW160" i="11" s="1"/>
  <c r="DW87" i="11" a="1"/>
  <c r="DW87" i="11" s="1"/>
  <c r="DW159" i="11" a="1"/>
  <c r="DW159" i="11" s="1"/>
  <c r="DW59" i="11" a="1"/>
  <c r="DW59" i="11" s="1"/>
  <c r="DX153" i="11" a="1"/>
  <c r="DX153" i="11" s="1"/>
  <c r="DT153" i="11" a="1"/>
  <c r="DT153" i="11" s="1"/>
  <c r="DX97" i="11" a="1"/>
  <c r="DX97" i="11" s="1"/>
  <c r="DT97" i="11" a="1"/>
  <c r="DT97" i="11" s="1"/>
  <c r="DU136" i="11" a="1"/>
  <c r="DU136" i="11" s="1"/>
  <c r="DV136" i="11" s="1" a="1"/>
  <c r="DV136" i="11" s="1"/>
  <c r="DW136" i="11" a="1"/>
  <c r="DW136" i="11" s="1"/>
  <c r="DX149" i="11" a="1"/>
  <c r="DX149" i="11" s="1"/>
  <c r="DT149" i="11" a="1"/>
  <c r="DT149" i="11" s="1"/>
  <c r="DW29" i="11" a="1"/>
  <c r="DW29" i="11" s="1"/>
  <c r="DW139" i="11" a="1"/>
  <c r="DW139" i="11" s="1"/>
  <c r="DU90" i="11" a="1"/>
  <c r="DU90" i="11" s="1"/>
  <c r="DV90" i="11" s="1" a="1"/>
  <c r="DV90" i="11" s="1"/>
  <c r="DW90" i="11" a="1"/>
  <c r="DW90" i="11" s="1"/>
  <c r="DW119" i="11" a="1"/>
  <c r="DW119" i="11" s="1"/>
  <c r="DW174" i="11" a="1"/>
  <c r="DW174" i="11" s="1"/>
  <c r="DW61" i="11" a="1"/>
  <c r="DW61" i="11" s="1"/>
  <c r="DU61" i="11" a="1"/>
  <c r="DU61" i="11" s="1"/>
  <c r="DV61" i="11" s="1" a="1"/>
  <c r="DV61" i="11" s="1"/>
  <c r="DW47" i="11" a="1"/>
  <c r="DW47" i="11" s="1"/>
  <c r="DX189" i="11" a="1"/>
  <c r="DX189" i="11" s="1"/>
  <c r="DY189" i="11" s="1" a="1"/>
  <c r="DY189" i="11" s="1"/>
  <c r="DT189" i="11" a="1"/>
  <c r="DT189" i="11" s="1"/>
  <c r="DW120" i="11" a="1"/>
  <c r="DW120" i="11" s="1"/>
  <c r="DX51" i="11" a="1"/>
  <c r="DX51" i="11" s="1"/>
  <c r="DT51" i="11" a="1"/>
  <c r="DT51" i="11" s="1"/>
  <c r="DU51" i="11" s="1" a="1"/>
  <c r="DU51" i="11" s="1"/>
  <c r="DV51" i="11" s="1" a="1"/>
  <c r="DV51" i="11" s="1"/>
  <c r="DW199" i="11" a="1"/>
  <c r="DW199" i="11" s="1"/>
  <c r="DW193" i="11" a="1"/>
  <c r="DW193" i="11" s="1"/>
  <c r="DY164" i="11" a="1"/>
  <c r="DY164" i="11" s="1"/>
  <c r="DZ164" i="11" s="1"/>
  <c r="DX61" i="11" a="1"/>
  <c r="DX61" i="11" s="1"/>
  <c r="DW146" i="11" a="1"/>
  <c r="DW146" i="11" s="1"/>
  <c r="DT137" i="11" a="1"/>
  <c r="DT137" i="11" s="1"/>
  <c r="DU137" i="11" s="1" a="1"/>
  <c r="DU137" i="11" s="1"/>
  <c r="DV137" i="11" s="1" a="1"/>
  <c r="DV137" i="11" s="1"/>
  <c r="DX137" i="11" a="1"/>
  <c r="DX137" i="11" s="1"/>
  <c r="DX27" i="11" a="1"/>
  <c r="DX27" i="11" s="1"/>
  <c r="DY27" i="11" s="1" a="1"/>
  <c r="DY27" i="11" s="1"/>
  <c r="DT27" i="11" a="1"/>
  <c r="DT27" i="11" s="1"/>
  <c r="DX109" i="11" a="1"/>
  <c r="DX109" i="11" s="1"/>
  <c r="DT109" i="11" a="1"/>
  <c r="DT109" i="11" s="1"/>
  <c r="DU109" i="11" s="1" a="1"/>
  <c r="DU109" i="11" s="1"/>
  <c r="DV109" i="11" s="1" a="1"/>
  <c r="DV109" i="11" s="1"/>
  <c r="DW192" i="11" a="1"/>
  <c r="DW192" i="11" s="1"/>
  <c r="DX67" i="11" a="1"/>
  <c r="DX67" i="11" s="1"/>
  <c r="DT67" i="11" a="1"/>
  <c r="DT67" i="11" s="1"/>
  <c r="DX178" i="11" a="1"/>
  <c r="DX178" i="11" s="1"/>
  <c r="DT178" i="11" a="1"/>
  <c r="DT178" i="11" s="1"/>
  <c r="DX146" i="11" a="1"/>
  <c r="DX146" i="11" s="1"/>
  <c r="DT146" i="11" a="1"/>
  <c r="DT146" i="11" s="1"/>
  <c r="DX59" i="11" a="1"/>
  <c r="DX59" i="11" s="1"/>
  <c r="DT59" i="11" a="1"/>
  <c r="DT59" i="11" s="1"/>
  <c r="DW91" i="11" a="1"/>
  <c r="DW91" i="11" s="1"/>
  <c r="DW101" i="11" a="1"/>
  <c r="DW101" i="11" s="1"/>
  <c r="DX118" i="11" a="1"/>
  <c r="DX118" i="11" s="1"/>
  <c r="DY118" i="11" s="1" a="1"/>
  <c r="DY118" i="11" s="1"/>
  <c r="DT118" i="11" a="1"/>
  <c r="DT118" i="11" s="1"/>
  <c r="DW144" i="11" a="1"/>
  <c r="DW144" i="11" s="1"/>
  <c r="DU144" i="11" a="1"/>
  <c r="DU144" i="11" s="1"/>
  <c r="DV144" i="11" s="1" a="1"/>
  <c r="DV144" i="11" s="1"/>
  <c r="DW74" i="11" a="1"/>
  <c r="DW74" i="11" s="1"/>
  <c r="DW203" i="11" a="1"/>
  <c r="DW203" i="11" s="1"/>
  <c r="DY116" i="11" a="1"/>
  <c r="DY116" i="11" s="1"/>
  <c r="DZ116" i="11" s="1"/>
  <c r="DW195" i="11" a="1"/>
  <c r="DW195" i="11" s="1"/>
  <c r="DW152" i="11" a="1"/>
  <c r="DW152" i="11" s="1"/>
  <c r="DU152" i="11" a="1"/>
  <c r="DU152" i="11" s="1"/>
  <c r="DV152" i="11" s="1" a="1"/>
  <c r="DV152" i="11" s="1"/>
  <c r="DY165" i="11" a="1"/>
  <c r="DY165" i="11" s="1"/>
  <c r="DU50" i="11" a="1"/>
  <c r="DU50" i="11" s="1"/>
  <c r="DV50" i="11" s="1" a="1"/>
  <c r="DV50" i="11" s="1"/>
  <c r="DW50" i="11" a="1"/>
  <c r="DW50" i="11" s="1"/>
  <c r="DY50" i="11" s="1" a="1"/>
  <c r="DY50" i="11" s="1"/>
  <c r="DW25" i="11" a="1"/>
  <c r="DW25" i="11" s="1"/>
  <c r="DY25" i="11" s="1" a="1"/>
  <c r="DY25" i="11" s="1"/>
  <c r="DU25" i="11" a="1"/>
  <c r="DU25" i="11" s="1"/>
  <c r="DV25" i="11" s="1" a="1"/>
  <c r="DV25" i="11" s="1"/>
  <c r="DW80" i="11" a="1"/>
  <c r="DW80" i="11" s="1"/>
  <c r="DX31" i="11" a="1"/>
  <c r="DX31" i="11" s="1"/>
  <c r="DT31" i="11" a="1"/>
  <c r="DT31" i="11" s="1"/>
  <c r="DW115" i="11" a="1"/>
  <c r="DW115" i="11" s="1"/>
  <c r="DY28" i="11" a="1"/>
  <c r="DY28" i="11" s="1"/>
  <c r="DX56" i="11" a="1"/>
  <c r="DX56" i="11" s="1"/>
  <c r="DT56" i="11" a="1"/>
  <c r="DT56" i="11" s="1"/>
  <c r="DU56" i="11" s="1" a="1"/>
  <c r="DU56" i="11" s="1"/>
  <c r="DV56" i="11" s="1" a="1"/>
  <c r="DV56" i="11" s="1"/>
  <c r="DW52" i="11" a="1"/>
  <c r="DW52" i="11" s="1"/>
  <c r="DW41" i="11" a="1"/>
  <c r="DW41" i="11" s="1"/>
  <c r="DW162" i="11" a="1"/>
  <c r="DW162" i="11" s="1"/>
  <c r="DW182" i="11" a="1"/>
  <c r="DW182" i="11" s="1"/>
  <c r="DX62" i="11" a="1"/>
  <c r="DX62" i="11" s="1"/>
  <c r="DY62" i="11" s="1" a="1"/>
  <c r="DY62" i="11" s="1"/>
  <c r="DT62" i="11" a="1"/>
  <c r="DT62" i="11" s="1"/>
  <c r="DT160" i="11" a="1"/>
  <c r="DT160" i="11" s="1"/>
  <c r="DX160" i="11" a="1"/>
  <c r="DX160" i="11" s="1"/>
  <c r="DW102" i="11" a="1"/>
  <c r="DW102" i="11" s="1"/>
  <c r="DX120" i="11" a="1"/>
  <c r="DX120" i="11" s="1"/>
  <c r="DT120" i="11" a="1"/>
  <c r="DT120" i="11" s="1"/>
  <c r="DW105" i="11" a="1"/>
  <c r="DW105" i="11" s="1"/>
  <c r="DT40" i="11" a="1"/>
  <c r="DT40" i="11" s="1"/>
  <c r="FL40" i="11" s="1"/>
  <c r="DX40" i="11" a="1"/>
  <c r="DX40" i="11" s="1"/>
  <c r="DX205" i="11" a="1"/>
  <c r="DX205" i="11" s="1"/>
  <c r="DT205" i="11" a="1"/>
  <c r="DT205" i="11" s="1"/>
  <c r="DX86" i="11" a="1"/>
  <c r="DX86" i="11" s="1"/>
  <c r="DT86" i="11" a="1"/>
  <c r="DT86" i="11" s="1"/>
  <c r="DW114" i="11" a="1"/>
  <c r="DW114" i="11" s="1"/>
  <c r="DT194" i="11" a="1"/>
  <c r="DT194" i="11" s="1"/>
  <c r="DX194" i="11" a="1"/>
  <c r="DX194" i="11" s="1"/>
  <c r="DY194" i="11" s="1" a="1"/>
  <c r="DY194" i="11" s="1"/>
  <c r="DX163" i="11" a="1"/>
  <c r="DX163" i="11" s="1"/>
  <c r="DY163" i="11" s="1" a="1"/>
  <c r="DY163" i="11" s="1"/>
  <c r="DT163" i="11" a="1"/>
  <c r="DT163" i="11" s="1"/>
  <c r="DX125" i="11" a="1"/>
  <c r="DX125" i="11" s="1"/>
  <c r="DT125" i="11" a="1"/>
  <c r="DT125" i="11" s="1"/>
  <c r="DU125" i="11" s="1" a="1"/>
  <c r="DU125" i="11" s="1"/>
  <c r="DV125" i="11" s="1" a="1"/>
  <c r="DV125" i="11" s="1"/>
  <c r="DY183" i="11" a="1"/>
  <c r="DY183" i="11" s="1"/>
  <c r="DX135" i="11" a="1"/>
  <c r="DX135" i="11" s="1"/>
  <c r="DT135" i="11" a="1"/>
  <c r="DT135" i="11" s="1"/>
  <c r="FM135" i="11" s="1"/>
  <c r="DX103" i="11" a="1"/>
  <c r="DX103" i="11" s="1"/>
  <c r="DY103" i="11" s="1" a="1"/>
  <c r="DY103" i="11" s="1"/>
  <c r="DT103" i="11" a="1"/>
  <c r="DT103" i="11" s="1"/>
  <c r="DX128" i="11" a="1"/>
  <c r="DX128" i="11" s="1"/>
  <c r="DT128" i="11" a="1"/>
  <c r="DT128" i="11" s="1"/>
  <c r="DU128" i="11" s="1" a="1"/>
  <c r="DU128" i="11" s="1"/>
  <c r="DV128" i="11" s="1" a="1"/>
  <c r="DV128" i="11" s="1"/>
  <c r="DU179" i="11" a="1"/>
  <c r="DU179" i="11" s="1"/>
  <c r="DV179" i="11" s="1" a="1"/>
  <c r="DV179" i="11" s="1"/>
  <c r="DW179" i="11" a="1"/>
  <c r="DW179" i="11" s="1"/>
  <c r="DY179" i="11" s="1" a="1"/>
  <c r="DY179" i="11" s="1"/>
  <c r="DX47" i="11" a="1"/>
  <c r="DX47" i="11" s="1"/>
  <c r="DT47" i="11" a="1"/>
  <c r="DT47" i="11" s="1"/>
  <c r="DX166" i="11" a="1"/>
  <c r="DX166" i="11" s="1"/>
  <c r="DY166" i="11" s="1" a="1"/>
  <c r="DY166" i="11" s="1"/>
  <c r="DT166" i="11" a="1"/>
  <c r="DT166" i="11" s="1"/>
  <c r="DU23" i="11" a="1"/>
  <c r="DU23" i="11" s="1"/>
  <c r="DV23" i="11" s="1" a="1"/>
  <c r="DV23" i="11" s="1"/>
  <c r="DW23" i="11" a="1"/>
  <c r="DW23" i="11" s="1"/>
  <c r="DY117" i="11" a="1"/>
  <c r="DY117" i="11" s="1"/>
  <c r="DW71" i="11" a="1"/>
  <c r="DW71" i="11" s="1"/>
  <c r="DY135" i="11" a="1"/>
  <c r="DY135" i="11" s="1"/>
  <c r="DY150" i="11" a="1"/>
  <c r="DY150" i="11" s="1"/>
  <c r="DY143" i="11" a="1"/>
  <c r="DY143" i="11" s="1"/>
  <c r="DY96" i="11" a="1"/>
  <c r="DY96" i="11" s="1"/>
  <c r="DY36" i="11" a="1"/>
  <c r="DY36" i="11" s="1"/>
  <c r="DX107" i="11" a="1"/>
  <c r="DX107" i="11" s="1"/>
  <c r="DT107" i="11" a="1"/>
  <c r="DT107" i="11" s="1"/>
  <c r="DU107" i="11" s="1" a="1"/>
  <c r="DU107" i="11" s="1"/>
  <c r="DV107" i="11" s="1" a="1"/>
  <c r="DV107" i="11" s="1"/>
  <c r="DX24" i="11" a="1"/>
  <c r="DX24" i="11" s="1"/>
  <c r="DT24" i="11" a="1"/>
  <c r="DT24" i="11" s="1"/>
  <c r="DW197" i="11" a="1"/>
  <c r="DW197" i="11" s="1"/>
  <c r="DU197" i="11" a="1"/>
  <c r="DU197" i="11" s="1"/>
  <c r="DV197" i="11" s="1" a="1"/>
  <c r="DV197" i="11" s="1"/>
  <c r="DX199" i="11" a="1"/>
  <c r="DX199" i="11" s="1"/>
  <c r="DT199" i="11" a="1"/>
  <c r="DT199" i="11" s="1"/>
  <c r="DX168" i="11" a="1"/>
  <c r="DX168" i="11" s="1"/>
  <c r="DT168" i="11" a="1"/>
  <c r="DT168" i="11" s="1"/>
  <c r="DW109" i="11" a="1"/>
  <c r="DW109" i="11" s="1"/>
  <c r="DX79" i="11" a="1"/>
  <c r="DX79" i="11" s="1"/>
  <c r="DT79" i="11" a="1"/>
  <c r="DT79" i="11" s="1"/>
  <c r="DW78" i="11" a="1"/>
  <c r="DW78" i="11" s="1"/>
  <c r="DW175" i="11" a="1"/>
  <c r="DW175" i="11" s="1"/>
  <c r="DY190" i="11" a="1"/>
  <c r="DY190" i="11" s="1"/>
  <c r="DX184" i="11" a="1"/>
  <c r="DX184" i="11" s="1"/>
  <c r="DT184" i="11" a="1"/>
  <c r="DT184" i="11" s="1"/>
  <c r="DU184" i="11" s="1" a="1"/>
  <c r="DU184" i="11" s="1"/>
  <c r="DV184" i="11" s="1" a="1"/>
  <c r="DV184" i="11" s="1"/>
  <c r="DX64" i="11" a="1"/>
  <c r="DX64" i="11" s="1"/>
  <c r="DT64" i="11" a="1"/>
  <c r="DT64" i="11" s="1"/>
  <c r="DW86" i="11" a="1"/>
  <c r="DW86" i="11" s="1"/>
  <c r="DW66" i="11" a="1"/>
  <c r="DW66" i="11" s="1"/>
  <c r="DY66" i="11" s="1" a="1"/>
  <c r="DY66" i="11" s="1"/>
  <c r="DU66" i="11" a="1"/>
  <c r="DU66" i="11" s="1"/>
  <c r="DV66" i="11" s="1" a="1"/>
  <c r="DV66" i="11" s="1"/>
  <c r="DW17" i="11" a="1"/>
  <c r="DW17" i="11" s="1"/>
  <c r="DX169" i="11" a="1"/>
  <c r="DX169" i="11" s="1"/>
  <c r="DY169" i="11" s="1" a="1"/>
  <c r="DY169" i="11" s="1"/>
  <c r="DT169" i="11" a="1"/>
  <c r="DT169" i="11" s="1"/>
  <c r="DW124" i="11" a="1"/>
  <c r="DW124" i="11" s="1"/>
  <c r="DY124" i="11" s="1" a="1"/>
  <c r="DY124" i="11" s="1"/>
  <c r="DU124" i="11" a="1"/>
  <c r="DU124" i="11" s="1"/>
  <c r="DV124" i="11" s="1" a="1"/>
  <c r="DV124" i="11" s="1"/>
  <c r="DY60" i="11" a="1"/>
  <c r="DY60" i="11" s="1"/>
  <c r="DZ60" i="11" s="1"/>
  <c r="DW72" i="11" a="1"/>
  <c r="DW72" i="11" s="1"/>
  <c r="DX113" i="11" a="1"/>
  <c r="DX113" i="11" s="1"/>
  <c r="DT113" i="11" a="1"/>
  <c r="DT113" i="11" s="1"/>
  <c r="DU113" i="11" s="1" a="1"/>
  <c r="DU113" i="11" s="1"/>
  <c r="DV113" i="11" s="1" a="1"/>
  <c r="DV113" i="11" s="1"/>
  <c r="DW81" i="11" a="1"/>
  <c r="DW81" i="11" s="1"/>
  <c r="DX89" i="11" a="1"/>
  <c r="DX89" i="11" s="1"/>
  <c r="DT89" i="11" a="1"/>
  <c r="DT89" i="11" s="1"/>
  <c r="DU89" i="11" s="1" a="1"/>
  <c r="DU89" i="11" s="1"/>
  <c r="DV89" i="11" s="1" a="1"/>
  <c r="DV89" i="11" s="1"/>
  <c r="DX157" i="11" a="1"/>
  <c r="DX157" i="11" s="1"/>
  <c r="DT157" i="11" a="1"/>
  <c r="DT157" i="11" s="1"/>
  <c r="DW128" i="11" a="1"/>
  <c r="DW128" i="11" s="1"/>
  <c r="DY167" i="11" a="1"/>
  <c r="DY167" i="11" s="1"/>
  <c r="DZ167" i="11" s="1"/>
  <c r="DX196" i="11" a="1"/>
  <c r="DX196" i="11" s="1"/>
  <c r="DY196" i="11" s="1" a="1"/>
  <c r="DY196" i="11" s="1"/>
  <c r="DT196" i="11" a="1"/>
  <c r="DT196" i="11" s="1"/>
  <c r="FM196" i="11" s="1"/>
  <c r="DW21" i="11" a="1"/>
  <c r="DW21" i="11" s="1"/>
  <c r="DW58" i="11" a="1"/>
  <c r="DW58" i="11" s="1"/>
  <c r="DX142" i="11" a="1"/>
  <c r="DX142" i="11" s="1"/>
  <c r="DT142" i="11" a="1"/>
  <c r="DT142" i="11" s="1"/>
  <c r="DX200" i="11" a="1"/>
  <c r="DX200" i="11" s="1"/>
  <c r="DT200" i="11" a="1"/>
  <c r="DT200" i="11" s="1"/>
  <c r="DU200" i="11" s="1" a="1"/>
  <c r="DU200" i="11" s="1"/>
  <c r="DV200" i="11" s="1" a="1"/>
  <c r="DV200" i="11" s="1"/>
  <c r="DY173" i="11" a="1"/>
  <c r="DY173" i="11" s="1"/>
  <c r="FN173" i="11" s="1"/>
  <c r="DW172" i="11" a="1"/>
  <c r="DW172" i="11" s="1"/>
  <c r="DY172" i="11" s="1" a="1"/>
  <c r="DY172" i="11" s="1"/>
  <c r="DU172" i="11" a="1"/>
  <c r="DU172" i="11" s="1"/>
  <c r="DV172" i="11" s="1" a="1"/>
  <c r="DV172" i="11" s="1"/>
  <c r="DX127" i="11" a="1"/>
  <c r="DX127" i="11" s="1"/>
  <c r="DT127" i="11" a="1"/>
  <c r="DT127" i="11" s="1"/>
  <c r="DW188" i="11" a="1"/>
  <c r="DW188" i="11" s="1"/>
  <c r="DX19" i="11" a="1"/>
  <c r="DX19" i="11" s="1"/>
  <c r="DT19" i="11" a="1"/>
  <c r="DT19" i="11" s="1"/>
  <c r="DU19" i="11" s="1" a="1"/>
  <c r="DU19" i="11" s="1"/>
  <c r="DV19" i="11" s="1" a="1"/>
  <c r="DV19" i="11" s="1"/>
  <c r="DX193" i="11" a="1"/>
  <c r="DX193" i="11" s="1"/>
  <c r="DT193" i="11" a="1"/>
  <c r="DT193" i="11" s="1"/>
  <c r="DX170" i="11" a="1"/>
  <c r="DX170" i="11" s="1"/>
  <c r="DY170" i="11" s="1" a="1"/>
  <c r="DY170" i="11" s="1"/>
  <c r="DT170" i="11" a="1"/>
  <c r="DT170" i="11" s="1"/>
  <c r="DX126" i="11" a="1"/>
  <c r="DX126" i="11" s="1"/>
  <c r="DT126" i="11" a="1"/>
  <c r="DT126" i="11" s="1"/>
  <c r="DW65" i="11" a="1"/>
  <c r="DW65" i="11" s="1"/>
  <c r="DY92" i="11" a="1"/>
  <c r="DY92" i="11" s="1"/>
  <c r="DY77" i="11" a="1"/>
  <c r="DY77" i="11" s="1"/>
  <c r="DZ77" i="11" s="1"/>
  <c r="DX84" i="11" a="1"/>
  <c r="DX84" i="11" s="1"/>
  <c r="DT84" i="11" a="1"/>
  <c r="DT84" i="11" s="1"/>
  <c r="DX159" i="11" a="1"/>
  <c r="DX159" i="11" s="1"/>
  <c r="DT159" i="11" a="1"/>
  <c r="DT159" i="11" s="1"/>
  <c r="DY31" i="11" a="1"/>
  <c r="DY31" i="11" s="1"/>
  <c r="DW51" i="11" a="1"/>
  <c r="DW51" i="11" s="1"/>
  <c r="DX80" i="11" a="1"/>
  <c r="DX80" i="11" s="1"/>
  <c r="DT80" i="11" a="1"/>
  <c r="DT80" i="11" s="1"/>
  <c r="DW185" i="11" a="1"/>
  <c r="DW185" i="11" s="1"/>
  <c r="DW133" i="11" a="1"/>
  <c r="DW133" i="11" s="1"/>
  <c r="DX185" i="11" a="1"/>
  <c r="DX185" i="11" s="1"/>
  <c r="DT185" i="11" a="1"/>
  <c r="DT185" i="11" s="1"/>
  <c r="FN185" i="11" s="1"/>
  <c r="DX151" i="11" a="1"/>
  <c r="DX151" i="11" s="1"/>
  <c r="DT151" i="11" a="1"/>
  <c r="DT151" i="11" s="1"/>
  <c r="DU151" i="11" s="1" a="1"/>
  <c r="DU151" i="11" s="1"/>
  <c r="DV151" i="11" s="1" a="1"/>
  <c r="DV151" i="11" s="1"/>
  <c r="DW6" i="11" a="1"/>
  <c r="DW6" i="11" s="1"/>
  <c r="DW148" i="11" a="1"/>
  <c r="DW148" i="11" s="1"/>
  <c r="DX147" i="11" a="1"/>
  <c r="DX147" i="11" s="1"/>
  <c r="DT147" i="11" a="1"/>
  <c r="DT147" i="11" s="1"/>
  <c r="DW49" i="11" a="1"/>
  <c r="DW49" i="11" s="1"/>
  <c r="DX202" i="11" a="1"/>
  <c r="DX202" i="11" s="1"/>
  <c r="DT202" i="11" a="1"/>
  <c r="DT202" i="11" s="1"/>
  <c r="DU202" i="11" s="1" a="1"/>
  <c r="DU202" i="11" s="1"/>
  <c r="DV202" i="11" s="1" a="1"/>
  <c r="DV202" i="11" s="1"/>
  <c r="DX18" i="11" a="1"/>
  <c r="DX18" i="11" s="1"/>
  <c r="DT18" i="11" a="1"/>
  <c r="DT18" i="11" s="1"/>
  <c r="DX177" i="11" a="1"/>
  <c r="DX177" i="11" s="1"/>
  <c r="DY177" i="11" s="1" a="1"/>
  <c r="DY177" i="11" s="1"/>
  <c r="DT177" i="11" a="1"/>
  <c r="DT177" i="11" s="1"/>
  <c r="DW48" i="11" a="1"/>
  <c r="DW48" i="11" s="1"/>
  <c r="DY48" i="11" s="1" a="1"/>
  <c r="DY48" i="11" s="1"/>
  <c r="DU48" i="11" a="1"/>
  <c r="DU48" i="11" s="1"/>
  <c r="DV48" i="11" s="1" a="1"/>
  <c r="DV48" i="11" s="1"/>
  <c r="DX105" i="11" a="1"/>
  <c r="DX105" i="11" s="1"/>
  <c r="DT105" i="11" a="1"/>
  <c r="DT105" i="11" s="1"/>
  <c r="DW205" i="11" a="1"/>
  <c r="DW205" i="11" s="1"/>
  <c r="DW138" i="11" a="1"/>
  <c r="DW138" i="11" s="1"/>
  <c r="DX17" i="11" a="1"/>
  <c r="DX17" i="11" s="1"/>
  <c r="DT17" i="11" a="1"/>
  <c r="DT17" i="11" s="1"/>
  <c r="FN17" i="11" s="1"/>
  <c r="DX111" i="11" a="1"/>
  <c r="DX111" i="11" s="1"/>
  <c r="DY111" i="11" s="1" a="1"/>
  <c r="DY111" i="11" s="1"/>
  <c r="DT111" i="11" a="1"/>
  <c r="DT111" i="11" s="1"/>
  <c r="DX198" i="11" a="1"/>
  <c r="DX198" i="11" s="1"/>
  <c r="DT198" i="11" a="1"/>
  <c r="DT198" i="11" s="1"/>
  <c r="DU198" i="11" s="1" a="1"/>
  <c r="DU198" i="11" s="1"/>
  <c r="DV198" i="11" s="1" a="1"/>
  <c r="DV198" i="11" s="1"/>
  <c r="DW157" i="11" a="1"/>
  <c r="DW157" i="11" s="1"/>
  <c r="DW125" i="11" a="1"/>
  <c r="DW125" i="11" s="1"/>
  <c r="DU178" i="11" a="1"/>
  <c r="DU178" i="11" s="1"/>
  <c r="DV178" i="11" s="1" a="1"/>
  <c r="DV178" i="11" s="1"/>
  <c r="DW178" i="11" a="1"/>
  <c r="DW178" i="11" s="1"/>
  <c r="DW113" i="11" a="1"/>
  <c r="DW113" i="11" s="1"/>
  <c r="DW89" i="11" a="1"/>
  <c r="DW89" i="11" s="1"/>
  <c r="DX91" i="11" a="1"/>
  <c r="DX91" i="11" s="1"/>
  <c r="DT91" i="11" a="1"/>
  <c r="DT91" i="11" s="1"/>
  <c r="DX101" i="11" a="1"/>
  <c r="DX101" i="11" s="1"/>
  <c r="DT101" i="11" a="1"/>
  <c r="DT101" i="11" s="1"/>
  <c r="FL101" i="11" s="1"/>
  <c r="DX74" i="11" a="1"/>
  <c r="DX74" i="11" s="1"/>
  <c r="DT74" i="11" a="1"/>
  <c r="DT74" i="11" s="1"/>
  <c r="DW24" i="11" a="1"/>
  <c r="DW24" i="11" s="1"/>
  <c r="DX144" i="11" a="1"/>
  <c r="DX144" i="11" s="1"/>
  <c r="DW32" i="11" a="1"/>
  <c r="DW32" i="11" s="1"/>
  <c r="DU32" i="11" a="1"/>
  <c r="DU32" i="11" s="1"/>
  <c r="DV32" i="11" s="1" a="1"/>
  <c r="DV32" i="11" s="1"/>
  <c r="DW35" i="11" a="1"/>
  <c r="DW35" i="11" s="1"/>
  <c r="DX58" i="11" a="1"/>
  <c r="DX58" i="11" s="1"/>
  <c r="DT58" i="11" a="1"/>
  <c r="DT58" i="11" s="1"/>
  <c r="DX23" i="11" a="1"/>
  <c r="DX23" i="11" s="1"/>
  <c r="DW76" i="11" a="1"/>
  <c r="DW76" i="11" s="1"/>
  <c r="DX16" i="11" a="1"/>
  <c r="DX16" i="11" s="1"/>
  <c r="DY16" i="11" s="1" a="1"/>
  <c r="DY16" i="11" s="1"/>
  <c r="DT16" i="11" a="1"/>
  <c r="DT16" i="11" s="1"/>
  <c r="DT88" i="11" a="1"/>
  <c r="DT88" i="11" s="1"/>
  <c r="DU88" i="11" s="1" a="1"/>
  <c r="DU88" i="11" s="1"/>
  <c r="DV88" i="11" s="1" a="1"/>
  <c r="DV88" i="11" s="1"/>
  <c r="DX88" i="11" a="1"/>
  <c r="DX88" i="11" s="1"/>
  <c r="DX145" i="11" a="1"/>
  <c r="DX145" i="11" s="1"/>
  <c r="DY145" i="11" s="1" a="1"/>
  <c r="DY145" i="11" s="1"/>
  <c r="DT145" i="11" a="1"/>
  <c r="DT145" i="11" s="1"/>
  <c r="DW200" i="11" a="1"/>
  <c r="DW200" i="11" s="1"/>
  <c r="DX110" i="11" a="1"/>
  <c r="DX110" i="11" s="1"/>
  <c r="DT110" i="11" a="1"/>
  <c r="DT110" i="11" s="1"/>
  <c r="DX65" i="11" a="1"/>
  <c r="DX65" i="11" s="1"/>
  <c r="DT65" i="11" a="1"/>
  <c r="DT65" i="11" s="1"/>
  <c r="DX90" i="11" a="1"/>
  <c r="DX90" i="11" s="1"/>
  <c r="DY171" i="11" a="1"/>
  <c r="DY171" i="11" s="1"/>
  <c r="FK171" i="11" s="1"/>
  <c r="FO171" i="11" s="1"/>
  <c r="DY63" i="11" a="1"/>
  <c r="DY63" i="11" s="1"/>
  <c r="DZ63" i="11" s="1"/>
  <c r="DW147" i="11" a="1"/>
  <c r="DW147" i="11" s="1"/>
  <c r="DW180" i="11" a="1"/>
  <c r="DW180" i="11" s="1"/>
  <c r="DY180" i="11" s="1" a="1"/>
  <c r="DY180" i="11" s="1"/>
  <c r="DU180" i="11" a="1"/>
  <c r="DU180" i="11" s="1"/>
  <c r="DV180" i="11" s="1" a="1"/>
  <c r="DV180" i="11" s="1"/>
  <c r="DX203" i="11" a="1"/>
  <c r="DX203" i="11" s="1"/>
  <c r="DT203" i="11" a="1"/>
  <c r="DT203" i="11" s="1"/>
  <c r="DW40" i="11" a="1"/>
  <c r="DW40" i="11" s="1"/>
  <c r="DU40" i="11" a="1"/>
  <c r="DU40" i="11" s="1"/>
  <c r="DV40" i="11" s="1" a="1"/>
  <c r="DV40" i="11" s="1"/>
  <c r="DU129" i="11" a="1"/>
  <c r="DU129" i="11" s="1"/>
  <c r="DV129" i="11" s="1" a="1"/>
  <c r="DV129" i="11" s="1"/>
  <c r="DW129" i="11" a="1"/>
  <c r="DW129" i="11" s="1"/>
  <c r="DY129" i="11" s="1" a="1"/>
  <c r="DY129" i="11" s="1"/>
  <c r="DX175" i="11" a="1"/>
  <c r="DX175" i="11" s="1"/>
  <c r="DT175" i="11" a="1"/>
  <c r="DT175" i="11" s="1"/>
  <c r="FM175" i="11" s="1"/>
  <c r="DX133" i="11" a="1"/>
  <c r="DX133" i="11" s="1"/>
  <c r="DT133" i="11" a="1"/>
  <c r="DT133" i="11" s="1"/>
  <c r="DX148" i="11" a="1"/>
  <c r="DX148" i="11" s="1"/>
  <c r="DT148" i="11" a="1"/>
  <c r="DT148" i="11" s="1"/>
  <c r="DX49" i="11" a="1"/>
  <c r="DX49" i="11" s="1"/>
  <c r="DT49" i="11" a="1"/>
  <c r="DT49" i="11" s="1"/>
  <c r="DW151" i="11" a="1"/>
  <c r="DW151" i="11" s="1"/>
  <c r="DW202" i="11" a="1"/>
  <c r="DW202" i="11" s="1"/>
  <c r="DW18" i="11" a="1"/>
  <c r="DW18" i="11" s="1"/>
  <c r="DW26" i="11" a="1"/>
  <c r="DW26" i="11" s="1"/>
  <c r="DW79" i="11" a="1"/>
  <c r="DW79" i="11" s="1"/>
  <c r="DY79" i="11" s="1" a="1"/>
  <c r="DY79" i="11" s="1"/>
  <c r="DW64" i="11" a="1"/>
  <c r="DW64" i="11" s="1"/>
  <c r="DX52" i="11" a="1"/>
  <c r="DX52" i="11" s="1"/>
  <c r="DT52" i="11" a="1"/>
  <c r="DT52" i="11" s="1"/>
  <c r="DX138" i="11" a="1"/>
  <c r="DX138" i="11" s="1"/>
  <c r="DT138" i="11" a="1"/>
  <c r="DT138" i="11" s="1"/>
  <c r="DW154" i="11" a="1"/>
  <c r="DW154" i="11" s="1"/>
  <c r="DX162" i="11" a="1"/>
  <c r="DX162" i="11" s="1"/>
  <c r="DT162" i="11" a="1"/>
  <c r="DT162" i="11" s="1"/>
  <c r="DW84" i="11" a="1"/>
  <c r="DW84" i="11" s="1"/>
  <c r="DW67" i="11" a="1"/>
  <c r="DW67" i="11" s="1"/>
  <c r="DW198" i="11" a="1"/>
  <c r="DW198" i="11" s="1"/>
  <c r="DT72" i="11" a="1"/>
  <c r="DT72" i="11" s="1"/>
  <c r="DX72" i="11" a="1"/>
  <c r="DX72" i="11" s="1"/>
  <c r="DU69" i="11" a="1"/>
  <c r="DU69" i="11" s="1"/>
  <c r="DV69" i="11" s="1" a="1"/>
  <c r="DV69" i="11" s="1"/>
  <c r="DW69" i="11" a="1"/>
  <c r="DW69" i="11" s="1"/>
  <c r="DY69" i="11" s="1" a="1"/>
  <c r="DY69" i="11" s="1"/>
  <c r="DX81" i="11" a="1"/>
  <c r="DX81" i="11" s="1"/>
  <c r="DT81" i="11" a="1"/>
  <c r="DT81" i="11" s="1"/>
  <c r="DW153" i="11" a="1"/>
  <c r="DW153" i="11" s="1"/>
  <c r="DY153" i="11" s="1" a="1"/>
  <c r="DY153" i="11" s="1"/>
  <c r="DU153" i="11" a="1"/>
  <c r="DU153" i="11" s="1"/>
  <c r="DV153" i="11" s="1" a="1"/>
  <c r="DV153" i="11" s="1"/>
  <c r="DW97" i="11" a="1"/>
  <c r="DW97" i="11" s="1"/>
  <c r="DY97" i="11" s="1" a="1"/>
  <c r="DY97" i="11" s="1"/>
  <c r="DX140" i="11" a="1"/>
  <c r="DX140" i="11" s="1"/>
  <c r="DY140" i="11" s="1" a="1"/>
  <c r="DY140" i="11" s="1"/>
  <c r="DT140" i="11" a="1"/>
  <c r="DT140" i="11" s="1"/>
  <c r="DX29" i="11" a="1"/>
  <c r="DX29" i="11" s="1"/>
  <c r="DT29" i="11" a="1"/>
  <c r="DT29" i="11" s="1"/>
  <c r="DX174" i="11" a="1"/>
  <c r="DX174" i="11" s="1"/>
  <c r="DT174" i="11" a="1"/>
  <c r="DT174" i="11" s="1"/>
  <c r="DX73" i="11" a="1"/>
  <c r="DX73" i="11" s="1"/>
  <c r="DY73" i="11" s="1" a="1"/>
  <c r="DY73" i="11" s="1"/>
  <c r="DT73" i="11" a="1"/>
  <c r="DT73" i="11" s="1"/>
  <c r="DX35" i="11" a="1"/>
  <c r="DX35" i="11" s="1"/>
  <c r="DT35" i="11" a="1"/>
  <c r="DT35" i="11" s="1"/>
  <c r="DW142" i="11" a="1"/>
  <c r="DW142" i="11" s="1"/>
  <c r="DX76" i="11" a="1"/>
  <c r="DX76" i="11" s="1"/>
  <c r="DT76" i="11" a="1"/>
  <c r="DT76" i="11" s="1"/>
  <c r="DW127" i="11" a="1"/>
  <c r="DW127" i="11" s="1"/>
  <c r="DX188" i="11" a="1"/>
  <c r="DX188" i="11" s="1"/>
  <c r="DT188" i="11" a="1"/>
  <c r="DT188" i="11" s="1"/>
  <c r="DW88" i="11" a="1"/>
  <c r="DW88" i="11" s="1"/>
  <c r="DW19" i="11" a="1"/>
  <c r="DW19" i="11" s="1"/>
  <c r="DX112" i="11" a="1"/>
  <c r="DX112" i="11" s="1"/>
  <c r="DT112" i="11" a="1"/>
  <c r="DT112" i="11" s="1"/>
  <c r="DU112" i="11" s="1" a="1"/>
  <c r="DU112" i="11" s="1"/>
  <c r="DV112" i="11" s="1" a="1"/>
  <c r="DV112" i="11" s="1"/>
  <c r="DW168" i="11" a="1"/>
  <c r="DW168" i="11" s="1"/>
  <c r="DW110" i="11" a="1"/>
  <c r="DW110" i="11" s="1"/>
  <c r="DW126" i="11" a="1"/>
  <c r="DW126" i="11" s="1"/>
  <c r="DY42" i="11" a="1"/>
  <c r="DY42" i="11" s="1"/>
  <c r="DU149" i="11" a="1"/>
  <c r="DU149" i="11" s="1"/>
  <c r="DV149" i="11" s="1" a="1"/>
  <c r="DV149" i="11" s="1"/>
  <c r="DW149" i="11" a="1"/>
  <c r="DW149" i="11" s="1"/>
  <c r="DX71" i="11" a="1"/>
  <c r="DX71" i="11" s="1"/>
  <c r="DT71" i="11" a="1"/>
  <c r="DT71" i="11" s="1"/>
  <c r="DW107" i="11" a="1"/>
  <c r="DW107" i="11" s="1"/>
  <c r="DU161" i="11" a="1"/>
  <c r="DU161" i="11" s="1"/>
  <c r="DV161" i="11" s="1" a="1"/>
  <c r="DV161" i="11" s="1"/>
  <c r="DW161" i="11" a="1"/>
  <c r="DW161" i="11" s="1"/>
  <c r="DY161" i="11" s="1" a="1"/>
  <c r="DY161" i="11" s="1"/>
  <c r="DW56" i="11" a="1"/>
  <c r="DW56" i="11" s="1"/>
  <c r="DY121" i="11" a="1"/>
  <c r="DY121" i="11" s="1"/>
  <c r="DZ121" i="11" s="1"/>
  <c r="DX70" i="11" a="1"/>
  <c r="DX70" i="11" s="1"/>
  <c r="DY70" i="11" s="1" a="1"/>
  <c r="DY70" i="11" s="1"/>
  <c r="DT70" i="11" a="1"/>
  <c r="DT70" i="11" s="1"/>
  <c r="FM70" i="11" s="1"/>
  <c r="DX154" i="11" a="1"/>
  <c r="DX154" i="11" s="1"/>
  <c r="DT154" i="11" a="1"/>
  <c r="DT154" i="11" s="1"/>
  <c r="DX182" i="11" a="1"/>
  <c r="DX182" i="11" s="1"/>
  <c r="DT182" i="11" a="1"/>
  <c r="DT182" i="11" s="1"/>
  <c r="DW184" i="11" a="1"/>
  <c r="DW184" i="11" s="1"/>
  <c r="DX95" i="11" a="1"/>
  <c r="DX95" i="11" s="1"/>
  <c r="DY95" i="11" s="1" a="1"/>
  <c r="DY95" i="11" s="1"/>
  <c r="DT95" i="11" a="1"/>
  <c r="DT95" i="11" s="1"/>
  <c r="DU82" i="11" a="1"/>
  <c r="DU82" i="11" s="1"/>
  <c r="DV82" i="11" s="1" a="1"/>
  <c r="DV82" i="11" s="1"/>
  <c r="DW82" i="11" a="1"/>
  <c r="DW82" i="11" s="1"/>
  <c r="DY82" i="11" s="1" a="1"/>
  <c r="DY82" i="11" s="1"/>
  <c r="DX187" i="11" a="1"/>
  <c r="DX187" i="11" s="1"/>
  <c r="DT187" i="11" a="1"/>
  <c r="DT187" i="11" s="1"/>
  <c r="DX87" i="11" a="1"/>
  <c r="DX87" i="11" s="1"/>
  <c r="DT87" i="11" a="1"/>
  <c r="DT87" i="11" s="1"/>
  <c r="DW137" i="11" a="1"/>
  <c r="DW137" i="11" s="1"/>
  <c r="DX139" i="11" a="1"/>
  <c r="DX139" i="11" s="1"/>
  <c r="DT139" i="11" a="1"/>
  <c r="DT139" i="11" s="1"/>
  <c r="DX119" i="11" a="1"/>
  <c r="DX119" i="11" s="1"/>
  <c r="DT119" i="11" a="1"/>
  <c r="DT119" i="11" s="1"/>
  <c r="FN119" i="11" s="1"/>
  <c r="DX30" i="11" a="1"/>
  <c r="DX30" i="11" s="1"/>
  <c r="DY30" i="11" s="1" a="1"/>
  <c r="DY30" i="11" s="1"/>
  <c r="DT30" i="11" a="1"/>
  <c r="DT30" i="11" s="1"/>
  <c r="FM30" i="11" s="1"/>
  <c r="DX132" i="11" a="1"/>
  <c r="DX132" i="11" s="1"/>
  <c r="DY132" i="11" s="1" a="1"/>
  <c r="DY132" i="11" s="1"/>
  <c r="DT132" i="11" a="1"/>
  <c r="DT132" i="11" s="1"/>
  <c r="DX102" i="11" a="1"/>
  <c r="DX102" i="11" s="1"/>
  <c r="DT102" i="11" a="1"/>
  <c r="DT102" i="11" s="1"/>
  <c r="DX21" i="11" a="1"/>
  <c r="DX21" i="11" s="1"/>
  <c r="DT21" i="11" a="1"/>
  <c r="DT21" i="11" s="1"/>
  <c r="DX176" i="11" a="1"/>
  <c r="DX176" i="11" s="1"/>
  <c r="DY176" i="11" s="1" a="1"/>
  <c r="DY176" i="11" s="1"/>
  <c r="DT176" i="11" a="1"/>
  <c r="DT176" i="11" s="1"/>
  <c r="FL176" i="11" s="1"/>
  <c r="DX195" i="11" a="1"/>
  <c r="DX195" i="11" s="1"/>
  <c r="DT195" i="11" a="1"/>
  <c r="DT195" i="11" s="1"/>
  <c r="DX115" i="11" a="1"/>
  <c r="DX115" i="11" s="1"/>
  <c r="DT115" i="11" a="1"/>
  <c r="DT115" i="11" s="1"/>
  <c r="DX122" i="11" a="1"/>
  <c r="DX122" i="11" s="1"/>
  <c r="DY122" i="11" s="1" a="1"/>
  <c r="DY122" i="11" s="1"/>
  <c r="DT122" i="11" a="1"/>
  <c r="DT122" i="11" s="1"/>
  <c r="DW112" i="11" a="1"/>
  <c r="DW112" i="11" s="1"/>
  <c r="DX197" i="11" a="1"/>
  <c r="DX197" i="11" s="1"/>
  <c r="DT15" i="11" a="1"/>
  <c r="DT15" i="11" s="1"/>
  <c r="DX15" i="11" a="1"/>
  <c r="DX15" i="11" s="1"/>
  <c r="DT10" i="11" a="1"/>
  <c r="DT10" i="11" s="1"/>
  <c r="DX10" i="11" a="1"/>
  <c r="DX10" i="11" s="1"/>
  <c r="DT11" i="11" a="1"/>
  <c r="DT11" i="11" s="1"/>
  <c r="DX11" i="11" a="1"/>
  <c r="DX11" i="11" s="1"/>
  <c r="DT12" i="11" a="1"/>
  <c r="DT12" i="11" s="1"/>
  <c r="DX12" i="11" a="1"/>
  <c r="DX12" i="11" s="1"/>
  <c r="DT14" i="11" a="1"/>
  <c r="DT14" i="11" s="1"/>
  <c r="DX14" i="11" a="1"/>
  <c r="DX14" i="11" s="1"/>
  <c r="DT7" i="11" a="1"/>
  <c r="DT7" i="11" s="1"/>
  <c r="DX7" i="11" a="1"/>
  <c r="DX7" i="11" s="1"/>
  <c r="DT8" i="11" a="1"/>
  <c r="DT8" i="11" s="1"/>
  <c r="DX8" i="11" a="1"/>
  <c r="DX8" i="11" s="1"/>
  <c r="DT9" i="11" a="1"/>
  <c r="DT9" i="11" s="1"/>
  <c r="DX9" i="11" a="1"/>
  <c r="DX9" i="11" s="1"/>
  <c r="DT13" i="11" a="1"/>
  <c r="DT13" i="11" s="1"/>
  <c r="DX13" i="11" a="1"/>
  <c r="DX13" i="11" s="1"/>
  <c r="HL13" i="11"/>
  <c r="HK13" i="11" s="1"/>
  <c r="DW8" i="11" a="1"/>
  <c r="DW8" i="11" s="1"/>
  <c r="DW15" i="11" a="1"/>
  <c r="DW15" i="11" s="1"/>
  <c r="DW10" i="11" a="1"/>
  <c r="DW10" i="11" s="1"/>
  <c r="DW7" i="11" a="1"/>
  <c r="DW7" i="11" s="1"/>
  <c r="DW12" i="11" a="1"/>
  <c r="DW12" i="11" s="1"/>
  <c r="DW13" i="11" a="1"/>
  <c r="DW13" i="11" s="1"/>
  <c r="DW14" i="11" a="1"/>
  <c r="DW14" i="11" s="1"/>
  <c r="DW11" i="11" a="1"/>
  <c r="DW11" i="11" s="1"/>
  <c r="DW9" i="11" a="1"/>
  <c r="DW9" i="11" s="1"/>
  <c r="DS6" i="11"/>
  <c r="DR6" i="11"/>
  <c r="DQ6" i="11"/>
  <c r="Q4" i="13"/>
  <c r="O2" i="13"/>
  <c r="O1" i="13"/>
  <c r="Q1" i="13"/>
  <c r="P1" i="13"/>
  <c r="E1" i="13"/>
  <c r="M1" i="13"/>
  <c r="L1" i="13"/>
  <c r="H1" i="13"/>
  <c r="I2" i="13"/>
  <c r="H2" i="13"/>
  <c r="F1" i="13"/>
  <c r="N1" i="13"/>
  <c r="F2" i="13"/>
  <c r="K2" i="13"/>
  <c r="J1" i="13"/>
  <c r="N2" i="13"/>
  <c r="K1" i="13"/>
  <c r="G1" i="13"/>
  <c r="I1" i="13"/>
  <c r="DY152" i="11" l="1" a="1"/>
  <c r="DY152" i="11" s="1"/>
  <c r="DZ117" i="11"/>
  <c r="DY136" i="11" a="1"/>
  <c r="DY136" i="11" s="1"/>
  <c r="DZ134" i="11"/>
  <c r="DZ123" i="11"/>
  <c r="DZ131" i="11"/>
  <c r="FO28" i="11"/>
  <c r="DZ55" i="11"/>
  <c r="FO98" i="11"/>
  <c r="DZ186" i="11"/>
  <c r="DZ28" i="11"/>
  <c r="DZ100" i="11"/>
  <c r="DY32" i="11" a="1"/>
  <c r="DY32" i="11" s="1"/>
  <c r="DZ46" i="11"/>
  <c r="FK43" i="11"/>
  <c r="DZ43" i="11"/>
  <c r="DZ141" i="11"/>
  <c r="DZ153" i="11"/>
  <c r="FN66" i="11"/>
  <c r="DZ156" i="11"/>
  <c r="FL149" i="11"/>
  <c r="FO45" i="11"/>
  <c r="DZ83" i="11"/>
  <c r="FL82" i="11"/>
  <c r="FN161" i="11"/>
  <c r="FO173" i="11"/>
  <c r="FN49" i="11"/>
  <c r="FK184" i="11"/>
  <c r="FK77" i="11"/>
  <c r="FO77" i="11" s="1"/>
  <c r="FK66" i="11"/>
  <c r="FK54" i="11"/>
  <c r="FK40" i="11"/>
  <c r="FL161" i="11"/>
  <c r="FK186" i="11"/>
  <c r="FM105" i="11"/>
  <c r="FO105" i="11" s="1"/>
  <c r="FK27" i="11"/>
  <c r="FM33" i="11"/>
  <c r="FM153" i="11"/>
  <c r="FN60" i="11"/>
  <c r="FK112" i="11"/>
  <c r="DZ69" i="11"/>
  <c r="FK124" i="11"/>
  <c r="DZ22" i="11"/>
  <c r="FL172" i="11"/>
  <c r="FK82" i="11"/>
  <c r="FL70" i="11"/>
  <c r="FM193" i="11"/>
  <c r="FL153" i="11"/>
  <c r="FM202" i="11"/>
  <c r="FM40" i="11"/>
  <c r="DZ48" i="11"/>
  <c r="FN70" i="11"/>
  <c r="FN143" i="11"/>
  <c r="FM178" i="11"/>
  <c r="FN14" i="11"/>
  <c r="DZ129" i="11"/>
  <c r="FK78" i="11"/>
  <c r="FM92" i="11"/>
  <c r="FK53" i="11"/>
  <c r="FO53" i="11" s="1"/>
  <c r="FN180" i="11"/>
  <c r="FL135" i="11"/>
  <c r="FM117" i="11"/>
  <c r="FK38" i="11"/>
  <c r="FN198" i="11"/>
  <c r="FM129" i="11"/>
  <c r="FN194" i="11"/>
  <c r="FM114" i="11"/>
  <c r="FN134" i="11"/>
  <c r="FN144" i="11"/>
  <c r="FL24" i="11"/>
  <c r="FK117" i="11"/>
  <c r="FL68" i="11"/>
  <c r="FN25" i="11"/>
  <c r="FM50" i="11"/>
  <c r="FL193" i="11"/>
  <c r="FO181" i="11"/>
  <c r="FM180" i="11"/>
  <c r="FL100" i="11"/>
  <c r="FL142" i="11"/>
  <c r="FN42" i="11"/>
  <c r="FL33" i="11"/>
  <c r="FL128" i="11"/>
  <c r="FN186" i="11"/>
  <c r="FN125" i="11"/>
  <c r="DZ50" i="11"/>
  <c r="FO101" i="11"/>
  <c r="FK63" i="11"/>
  <c r="DZ66" i="11"/>
  <c r="FL121" i="11"/>
  <c r="FM75" i="11"/>
  <c r="FL183" i="11"/>
  <c r="FO161" i="11"/>
  <c r="FO19" i="11"/>
  <c r="FL107" i="11"/>
  <c r="FL23" i="11"/>
  <c r="FN141" i="11"/>
  <c r="DZ183" i="11"/>
  <c r="FK67" i="11"/>
  <c r="FO67" i="11" s="1"/>
  <c r="FK73" i="11"/>
  <c r="FN178" i="11"/>
  <c r="DZ180" i="11"/>
  <c r="FM107" i="11"/>
  <c r="FK153" i="11"/>
  <c r="FM100" i="11"/>
  <c r="FM192" i="11"/>
  <c r="FM36" i="11"/>
  <c r="FK83" i="11"/>
  <c r="FL55" i="11"/>
  <c r="FL174" i="11"/>
  <c r="FK143" i="11"/>
  <c r="FO143" i="11" s="1"/>
  <c r="FK57" i="11"/>
  <c r="FL37" i="11"/>
  <c r="FL46" i="11"/>
  <c r="FM191" i="11"/>
  <c r="DZ33" i="11"/>
  <c r="DZ82" i="11"/>
  <c r="FN56" i="11"/>
  <c r="FK17" i="11"/>
  <c r="FM131" i="11"/>
  <c r="FO131" i="11" s="1"/>
  <c r="FN150" i="11"/>
  <c r="FM128" i="11"/>
  <c r="FN121" i="11"/>
  <c r="FL95" i="11"/>
  <c r="FM54" i="11"/>
  <c r="DZ38" i="11"/>
  <c r="FM205" i="11"/>
  <c r="FN160" i="11"/>
  <c r="FK68" i="11"/>
  <c r="FO68" i="11" s="1"/>
  <c r="FN82" i="11"/>
  <c r="DZ32" i="11"/>
  <c r="FN54" i="11"/>
  <c r="DZ171" i="11"/>
  <c r="FN190" i="11"/>
  <c r="FL69" i="11"/>
  <c r="FK200" i="11"/>
  <c r="FO200" i="11" s="1"/>
  <c r="FN151" i="11"/>
  <c r="FK116" i="11"/>
  <c r="FO116" i="11" s="1"/>
  <c r="DZ172" i="11"/>
  <c r="FM130" i="11"/>
  <c r="FM151" i="11"/>
  <c r="FL180" i="11"/>
  <c r="FO135" i="11"/>
  <c r="FL90" i="11"/>
  <c r="FO90" i="11" s="1"/>
  <c r="FK150" i="11"/>
  <c r="FO150" i="11" s="1"/>
  <c r="FM104" i="11"/>
  <c r="FK123" i="11"/>
  <c r="FO123" i="11" s="1"/>
  <c r="FL41" i="11"/>
  <c r="FK69" i="11"/>
  <c r="FK141" i="11"/>
  <c r="DV44" i="11" a="1"/>
  <c r="DV44" i="11" s="1"/>
  <c r="DZ44" i="11" s="1"/>
  <c r="FM112" i="11"/>
  <c r="FM32" i="11"/>
  <c r="FM23" i="11"/>
  <c r="FL62" i="11"/>
  <c r="FK100" i="11"/>
  <c r="FO85" i="11"/>
  <c r="FK32" i="11"/>
  <c r="FN164" i="11"/>
  <c r="DZ94" i="11"/>
  <c r="FN35" i="11"/>
  <c r="FM56" i="11"/>
  <c r="FL179" i="11"/>
  <c r="FK152" i="11"/>
  <c r="FO152" i="11" s="1"/>
  <c r="FK151" i="11"/>
  <c r="FO162" i="11"/>
  <c r="FN33" i="11"/>
  <c r="DZ152" i="11"/>
  <c r="FK180" i="11"/>
  <c r="FO180" i="11" s="1"/>
  <c r="FL78" i="11"/>
  <c r="FN37" i="11"/>
  <c r="FM190" i="11"/>
  <c r="FO190" i="11" s="1"/>
  <c r="FN132" i="11"/>
  <c r="FN124" i="11"/>
  <c r="FN75" i="11"/>
  <c r="FM96" i="11"/>
  <c r="FO96" i="11" s="1"/>
  <c r="FN50" i="11"/>
  <c r="FM82" i="11"/>
  <c r="FM76" i="11"/>
  <c r="FN51" i="11"/>
  <c r="FK36" i="11"/>
  <c r="FM163" i="11"/>
  <c r="FO136" i="11"/>
  <c r="FK183" i="11"/>
  <c r="FN31" i="11"/>
  <c r="FN38" i="11"/>
  <c r="FK114" i="11"/>
  <c r="FL75" i="11"/>
  <c r="FL109" i="11"/>
  <c r="FN83" i="11"/>
  <c r="FM46" i="11"/>
  <c r="DZ57" i="11"/>
  <c r="DZ42" i="11"/>
  <c r="FL164" i="11"/>
  <c r="DZ173" i="11"/>
  <c r="FO134" i="11"/>
  <c r="FN59" i="11"/>
  <c r="DZ161" i="11"/>
  <c r="FM20" i="11"/>
  <c r="FO60" i="11"/>
  <c r="FM109" i="11"/>
  <c r="FM60" i="11"/>
  <c r="FK167" i="11"/>
  <c r="FO167" i="11" s="1"/>
  <c r="FM179" i="11"/>
  <c r="FL197" i="11"/>
  <c r="FM155" i="11"/>
  <c r="FO155" i="11" s="1"/>
  <c r="FO22" i="11"/>
  <c r="FN55" i="11"/>
  <c r="FO55" i="11" s="1"/>
  <c r="FL83" i="11"/>
  <c r="DZ104" i="11"/>
  <c r="FN63" i="11"/>
  <c r="FL50" i="11"/>
  <c r="FN113" i="11"/>
  <c r="DZ96" i="11"/>
  <c r="FK75" i="11"/>
  <c r="FN40" i="11"/>
  <c r="FM42" i="11"/>
  <c r="FL117" i="11"/>
  <c r="DZ25" i="11"/>
  <c r="FM49" i="11"/>
  <c r="FM113" i="11"/>
  <c r="FO113" i="11" s="1"/>
  <c r="FK129" i="11"/>
  <c r="FK37" i="11"/>
  <c r="DZ136" i="11"/>
  <c r="FN184" i="11"/>
  <c r="FK156" i="11"/>
  <c r="FO156" i="11" s="1"/>
  <c r="FN197" i="11"/>
  <c r="DZ150" i="11"/>
  <c r="FL141" i="11"/>
  <c r="FN20" i="11"/>
  <c r="FM124" i="11"/>
  <c r="FM197" i="11"/>
  <c r="DZ179" i="11"/>
  <c r="FK41" i="11"/>
  <c r="FN149" i="11"/>
  <c r="FO149" i="11" s="1"/>
  <c r="FL63" i="11"/>
  <c r="FL198" i="11"/>
  <c r="FO198" i="11" s="1"/>
  <c r="FM94" i="11"/>
  <c r="FO94" i="11" s="1"/>
  <c r="FM37" i="11"/>
  <c r="FN104" i="11"/>
  <c r="DZ143" i="11"/>
  <c r="DZ124" i="11"/>
  <c r="FN41" i="11"/>
  <c r="DV165" i="11" a="1"/>
  <c r="DV165" i="11" s="1"/>
  <c r="DZ165" i="11" s="1"/>
  <c r="DV92" i="11" a="1"/>
  <c r="DV92" i="11" s="1"/>
  <c r="FK92" i="11" s="1"/>
  <c r="FM172" i="11"/>
  <c r="FO172" i="11" s="1"/>
  <c r="FL125" i="11"/>
  <c r="FO125" i="11" s="1"/>
  <c r="FM51" i="11"/>
  <c r="DZ190" i="11"/>
  <c r="FO121" i="11"/>
  <c r="FO25" i="11"/>
  <c r="FL42" i="11"/>
  <c r="FM144" i="11"/>
  <c r="FO144" i="11" s="1"/>
  <c r="FN8" i="11"/>
  <c r="FN129" i="11"/>
  <c r="FL38" i="11"/>
  <c r="FL57" i="11"/>
  <c r="DZ36" i="11"/>
  <c r="FK165" i="11"/>
  <c r="FK109" i="11"/>
  <c r="FO202" i="11"/>
  <c r="DZ68" i="11"/>
  <c r="FN46" i="11"/>
  <c r="FL56" i="11"/>
  <c r="FO56" i="11" s="1"/>
  <c r="FL168" i="11"/>
  <c r="FO48" i="11"/>
  <c r="FO88" i="11"/>
  <c r="FM43" i="11"/>
  <c r="FO43" i="11" s="1"/>
  <c r="DZ181" i="11"/>
  <c r="FN112" i="11"/>
  <c r="FN117" i="11"/>
  <c r="DY192" i="11" a="1"/>
  <c r="DY192" i="11" s="1"/>
  <c r="FL192" i="11" s="1"/>
  <c r="FO192" i="11" s="1"/>
  <c r="DY24" i="11" a="1"/>
  <c r="DY24" i="11" s="1"/>
  <c r="DY114" i="11" a="1"/>
  <c r="DY114" i="11" s="1"/>
  <c r="FL114" i="11" s="1"/>
  <c r="DY184" i="11" a="1"/>
  <c r="DY184" i="11" s="1"/>
  <c r="DZ184" i="11" s="1"/>
  <c r="DY51" i="11" a="1"/>
  <c r="DY51" i="11" s="1"/>
  <c r="FL51" i="11" s="1"/>
  <c r="DY18" i="11" a="1"/>
  <c r="DY18" i="11" s="1"/>
  <c r="DY67" i="11" a="1"/>
  <c r="DY67" i="11" s="1"/>
  <c r="DY205" i="11" a="1"/>
  <c r="DY205" i="11" s="1"/>
  <c r="DY26" i="11" a="1"/>
  <c r="DY26" i="11" s="1"/>
  <c r="DU147" i="11" a="1"/>
  <c r="DU147" i="11" s="1"/>
  <c r="DV147" i="11" s="1" a="1"/>
  <c r="DV147" i="11" s="1"/>
  <c r="DU24" i="11" a="1"/>
  <c r="DU24" i="11" s="1"/>
  <c r="DV24" i="11" s="1" a="1"/>
  <c r="DV24" i="11" s="1"/>
  <c r="DU185" i="11" a="1"/>
  <c r="DU185" i="11" s="1"/>
  <c r="DV185" i="11" s="1" a="1"/>
  <c r="DV185" i="11" s="1"/>
  <c r="DU126" i="11" a="1"/>
  <c r="DU126" i="11" s="1"/>
  <c r="DV126" i="11" s="1" a="1"/>
  <c r="DV126" i="11" s="1"/>
  <c r="DU142" i="11" a="1"/>
  <c r="DU142" i="11" s="1"/>
  <c r="DV142" i="11" s="1" a="1"/>
  <c r="DV142" i="11" s="1"/>
  <c r="DY84" i="11" a="1"/>
  <c r="DY84" i="11" s="1"/>
  <c r="DY151" i="11" a="1"/>
  <c r="DY151" i="11" s="1"/>
  <c r="FL151" i="11" s="1"/>
  <c r="DY89" i="11" a="1"/>
  <c r="DY89" i="11" s="1"/>
  <c r="FK89" i="11" s="1"/>
  <c r="DY202" i="11" a="1"/>
  <c r="DY202" i="11" s="1"/>
  <c r="DZ202" i="11" s="1"/>
  <c r="DY198" i="11" a="1"/>
  <c r="DY198" i="11" s="1"/>
  <c r="DZ198" i="11" s="1"/>
  <c r="DU195" i="11" a="1"/>
  <c r="DU195" i="11" s="1"/>
  <c r="DV195" i="11" s="1" a="1"/>
  <c r="DV195" i="11" s="1"/>
  <c r="DU191" i="11" a="1"/>
  <c r="DU191" i="11" s="1"/>
  <c r="DV191" i="11" s="1" a="1"/>
  <c r="DV191" i="11" s="1"/>
  <c r="FK191" i="11" s="1"/>
  <c r="DU201" i="11" a="1"/>
  <c r="DU201" i="11" s="1"/>
  <c r="DV201" i="11" s="1" a="1"/>
  <c r="DV201" i="11" s="1"/>
  <c r="FM201" i="11" s="1"/>
  <c r="DU9" i="11" a="1"/>
  <c r="DU9" i="11" s="1"/>
  <c r="FK9" i="11" s="1"/>
  <c r="DU12" i="11" a="1"/>
  <c r="DU12" i="11" s="1"/>
  <c r="DY107" i="11" a="1"/>
  <c r="DY107" i="11" s="1"/>
  <c r="DZ107" i="11" s="1"/>
  <c r="DU35" i="11" a="1"/>
  <c r="DU35" i="11" s="1"/>
  <c r="DV35" i="11" s="1" a="1"/>
  <c r="DV35" i="11" s="1"/>
  <c r="DU140" i="11" a="1"/>
  <c r="DU140" i="11" s="1"/>
  <c r="DV140" i="11" s="1" a="1"/>
  <c r="DV140" i="11" s="1"/>
  <c r="FM140" i="11" s="1"/>
  <c r="DU49" i="11" a="1"/>
  <c r="DU49" i="11" s="1"/>
  <c r="DV49" i="11" s="1" a="1"/>
  <c r="DV49" i="11" s="1"/>
  <c r="DU65" i="11" a="1"/>
  <c r="DU65" i="11" s="1"/>
  <c r="DV65" i="11" s="1" a="1"/>
  <c r="DV65" i="11" s="1"/>
  <c r="DU101" i="11" a="1"/>
  <c r="DU101" i="11" s="1"/>
  <c r="DV101" i="11" s="1" a="1"/>
  <c r="DV101" i="11" s="1"/>
  <c r="DY178" i="11" a="1"/>
  <c r="DY178" i="11" s="1"/>
  <c r="DZ178" i="11" s="1"/>
  <c r="DU159" i="11" a="1"/>
  <c r="DU159" i="11" s="1"/>
  <c r="DV159" i="11" s="1" a="1"/>
  <c r="DV159" i="11" s="1"/>
  <c r="DU199" i="11" a="1"/>
  <c r="DU199" i="11" s="1"/>
  <c r="DV199" i="11" s="1" a="1"/>
  <c r="DV199" i="11" s="1"/>
  <c r="DU163" i="11" a="1"/>
  <c r="DU163" i="11" s="1"/>
  <c r="DV163" i="11" s="1" a="1"/>
  <c r="DV163" i="11" s="1"/>
  <c r="FN163" i="11" s="1"/>
  <c r="DU205" i="11" a="1"/>
  <c r="DU205" i="11" s="1"/>
  <c r="DV205" i="11" s="1" a="1"/>
  <c r="DV205" i="11" s="1"/>
  <c r="DU67" i="11" a="1"/>
  <c r="DU67" i="11" s="1"/>
  <c r="DV67" i="11" s="1" a="1"/>
  <c r="DV67" i="11" s="1"/>
  <c r="DY12" i="11" a="1"/>
  <c r="DY12" i="11" s="1"/>
  <c r="DU26" i="11" a="1"/>
  <c r="DU26" i="11" s="1"/>
  <c r="DV26" i="11" s="1" a="1"/>
  <c r="DV26" i="11" s="1"/>
  <c r="DU176" i="11" a="1"/>
  <c r="DU176" i="11" s="1"/>
  <c r="DV176" i="11" s="1" a="1"/>
  <c r="DV176" i="11" s="1"/>
  <c r="DU30" i="11" a="1"/>
  <c r="DU30" i="11" s="1"/>
  <c r="DV30" i="11" s="1" a="1"/>
  <c r="DV30" i="11" s="1"/>
  <c r="DU87" i="11" a="1"/>
  <c r="DU87" i="11" s="1"/>
  <c r="DV87" i="11" s="1" a="1"/>
  <c r="DV87" i="11" s="1"/>
  <c r="DU71" i="11" a="1"/>
  <c r="DU71" i="11" s="1"/>
  <c r="DV71" i="11" s="1" a="1"/>
  <c r="DV71" i="11" s="1"/>
  <c r="DU188" i="11" a="1"/>
  <c r="DU188" i="11" s="1"/>
  <c r="DV188" i="11" s="1" a="1"/>
  <c r="DV188" i="11" s="1"/>
  <c r="DU17" i="11" a="1"/>
  <c r="DU17" i="11" s="1"/>
  <c r="DU177" i="11" a="1"/>
  <c r="DU177" i="11" s="1"/>
  <c r="DV177" i="11" s="1" a="1"/>
  <c r="DV177" i="11" s="1"/>
  <c r="FL177" i="11" s="1"/>
  <c r="DU127" i="11" a="1"/>
  <c r="DU127" i="11" s="1"/>
  <c r="DV127" i="11" s="1" a="1"/>
  <c r="DV127" i="11" s="1"/>
  <c r="DU157" i="11" a="1"/>
  <c r="DU157" i="11" s="1"/>
  <c r="DV157" i="11" s="1" a="1"/>
  <c r="DV157" i="11" s="1"/>
  <c r="DY86" i="11" a="1"/>
  <c r="DY86" i="11" s="1"/>
  <c r="DU166" i="11" a="1"/>
  <c r="DU166" i="11" s="1"/>
  <c r="DV166" i="11" s="1" a="1"/>
  <c r="DV166" i="11" s="1"/>
  <c r="FN166" i="11" s="1"/>
  <c r="DU103" i="11" a="1"/>
  <c r="DU103" i="11" s="1"/>
  <c r="DV103" i="11" s="1" a="1"/>
  <c r="DV103" i="11" s="1"/>
  <c r="FK103" i="11" s="1"/>
  <c r="DU160" i="11" a="1"/>
  <c r="DU160" i="11" s="1"/>
  <c r="DV160" i="11" s="1" a="1"/>
  <c r="DV160" i="11" s="1"/>
  <c r="DU106" i="11" a="1"/>
  <c r="DU106" i="11" s="1"/>
  <c r="DV106" i="11" s="1" a="1"/>
  <c r="DV106" i="11" s="1"/>
  <c r="FM106" i="11" s="1"/>
  <c r="DU132" i="11" a="1"/>
  <c r="DU132" i="11" s="1"/>
  <c r="DV132" i="11" s="1" a="1"/>
  <c r="DV132" i="11" s="1"/>
  <c r="FL132" i="11" s="1"/>
  <c r="DU73" i="11" a="1"/>
  <c r="DU73" i="11" s="1"/>
  <c r="DV73" i="11" s="1" a="1"/>
  <c r="DV73" i="11" s="1"/>
  <c r="FM73" i="11" s="1"/>
  <c r="DU64" i="11" a="1"/>
  <c r="DU64" i="11" s="1"/>
  <c r="DV64" i="11" s="1" a="1"/>
  <c r="DV64" i="11" s="1"/>
  <c r="DU62" i="11" a="1"/>
  <c r="DU62" i="11" s="1"/>
  <c r="DV62" i="11" s="1" a="1"/>
  <c r="DV62" i="11" s="1"/>
  <c r="FN62" i="11" s="1"/>
  <c r="DU122" i="11" a="1"/>
  <c r="DU122" i="11" s="1"/>
  <c r="DV122" i="11" s="1" a="1"/>
  <c r="DV122" i="11" s="1"/>
  <c r="DU119" i="11" a="1"/>
  <c r="DU119" i="11" s="1"/>
  <c r="DV119" i="11" s="1" a="1"/>
  <c r="DV119" i="11" s="1"/>
  <c r="DU187" i="11" a="1"/>
  <c r="DU187" i="11" s="1"/>
  <c r="DV187" i="11" s="1" a="1"/>
  <c r="DV187" i="11" s="1"/>
  <c r="DU182" i="11" a="1"/>
  <c r="DU182" i="11" s="1"/>
  <c r="DV182" i="11" s="1" a="1"/>
  <c r="DV182" i="11" s="1"/>
  <c r="DU80" i="11" a="1"/>
  <c r="DU80" i="11" s="1"/>
  <c r="DV80" i="11" s="1" a="1"/>
  <c r="DV80" i="11" s="1"/>
  <c r="DU47" i="11" a="1"/>
  <c r="DU47" i="11" s="1"/>
  <c r="DV47" i="11" s="1" a="1"/>
  <c r="DV47" i="11" s="1"/>
  <c r="DU135" i="11" a="1"/>
  <c r="DU135" i="11" s="1"/>
  <c r="DV135" i="11" s="1" a="1"/>
  <c r="DV135" i="11" s="1"/>
  <c r="DU194" i="11" a="1"/>
  <c r="DU194" i="11" s="1"/>
  <c r="DV194" i="11" s="1" a="1"/>
  <c r="DV194" i="11" s="1"/>
  <c r="DU189" i="11" a="1"/>
  <c r="DU189" i="11" s="1"/>
  <c r="DV189" i="11" s="1" a="1"/>
  <c r="DV189" i="11" s="1"/>
  <c r="FM189" i="11" s="1"/>
  <c r="DU70" i="11" a="1"/>
  <c r="DU70" i="11" s="1"/>
  <c r="DV70" i="11" s="1" a="1"/>
  <c r="DV70" i="11" s="1"/>
  <c r="DU162" i="11" a="1"/>
  <c r="DU162" i="11" s="1"/>
  <c r="DV162" i="11" s="1" a="1"/>
  <c r="DV162" i="11" s="1"/>
  <c r="DU8" i="11" a="1"/>
  <c r="DU8" i="11" s="1"/>
  <c r="DU11" i="11" a="1"/>
  <c r="DU11" i="11" s="1"/>
  <c r="DU110" i="11" a="1"/>
  <c r="DU110" i="11" s="1"/>
  <c r="DV110" i="11" s="1" a="1"/>
  <c r="DV110" i="11" s="1"/>
  <c r="DU91" i="11" a="1"/>
  <c r="DU91" i="11" s="1"/>
  <c r="DV91" i="11" s="1" a="1"/>
  <c r="DV91" i="11" s="1"/>
  <c r="DU21" i="11" a="1"/>
  <c r="DU21" i="11" s="1"/>
  <c r="DV21" i="11" s="1" a="1"/>
  <c r="DV21" i="11" s="1"/>
  <c r="DU7" i="11" a="1"/>
  <c r="DU7" i="11" s="1"/>
  <c r="DU10" i="11" a="1"/>
  <c r="DU10" i="11" s="1"/>
  <c r="FM10" i="11" s="1"/>
  <c r="DU76" i="11" a="1"/>
  <c r="DU76" i="11" s="1"/>
  <c r="DV76" i="11" s="1" a="1"/>
  <c r="DV76" i="11" s="1"/>
  <c r="DU174" i="11" a="1"/>
  <c r="DU174" i="11" s="1"/>
  <c r="DV174" i="11" s="1" a="1"/>
  <c r="DV174" i="11" s="1"/>
  <c r="DU52" i="11" a="1"/>
  <c r="DU52" i="11" s="1"/>
  <c r="DV52" i="11" s="1" a="1"/>
  <c r="DV52" i="11" s="1"/>
  <c r="DU133" i="11" a="1"/>
  <c r="DU133" i="11" s="1"/>
  <c r="DV133" i="11" s="1" a="1"/>
  <c r="DV133" i="11" s="1"/>
  <c r="DU203" i="11" a="1"/>
  <c r="DU203" i="11" s="1"/>
  <c r="DV203" i="11" s="1" a="1"/>
  <c r="DV203" i="11" s="1"/>
  <c r="DY200" i="11" a="1"/>
  <c r="DY200" i="11" s="1"/>
  <c r="DZ200" i="11" s="1"/>
  <c r="DU193" i="11" a="1"/>
  <c r="DU193" i="11" s="1"/>
  <c r="DV193" i="11" s="1" a="1"/>
  <c r="DV193" i="11" s="1"/>
  <c r="DU196" i="11" a="1"/>
  <c r="DU196" i="11" s="1"/>
  <c r="DV196" i="11" s="1" a="1"/>
  <c r="DV196" i="11" s="1"/>
  <c r="DU169" i="11" a="1"/>
  <c r="DU169" i="11" s="1"/>
  <c r="DV169" i="11" s="1" a="1"/>
  <c r="DV169" i="11" s="1"/>
  <c r="FK169" i="11" s="1"/>
  <c r="DU146" i="11" a="1"/>
  <c r="DU146" i="11" s="1"/>
  <c r="DV146" i="11" s="1" a="1"/>
  <c r="DV146" i="11" s="1"/>
  <c r="DU204" i="11" a="1"/>
  <c r="DU204" i="11" s="1"/>
  <c r="DV204" i="11" s="1" a="1"/>
  <c r="DV204" i="11" s="1"/>
  <c r="FK204" i="11" s="1"/>
  <c r="DU138" i="11" a="1"/>
  <c r="DU138" i="11" s="1"/>
  <c r="DV138" i="11" s="1" a="1"/>
  <c r="DV138" i="11" s="1"/>
  <c r="DU84" i="11" a="1"/>
  <c r="DU84" i="11" s="1"/>
  <c r="DV84" i="11" s="1" a="1"/>
  <c r="DV84" i="11" s="1"/>
  <c r="DU79" i="11" a="1"/>
  <c r="DU79" i="11" s="1"/>
  <c r="DV79" i="11" s="1" a="1"/>
  <c r="DV79" i="11" s="1"/>
  <c r="DZ79" i="11" s="1"/>
  <c r="DU97" i="11" a="1"/>
  <c r="DU97" i="11" s="1"/>
  <c r="DV97" i="11" s="1" a="1"/>
  <c r="DV97" i="11" s="1"/>
  <c r="FM97" i="11" s="1"/>
  <c r="DU158" i="11" a="1"/>
  <c r="DU158" i="11" s="1"/>
  <c r="DV158" i="11" s="1" a="1"/>
  <c r="DV158" i="11" s="1"/>
  <c r="FK158" i="11" s="1"/>
  <c r="DU115" i="11" a="1"/>
  <c r="DU115" i="11" s="1"/>
  <c r="DV115" i="11" s="1" a="1"/>
  <c r="DV115" i="11" s="1"/>
  <c r="DU102" i="11" a="1"/>
  <c r="DU102" i="11" s="1"/>
  <c r="DV102" i="11" s="1" a="1"/>
  <c r="DV102" i="11" s="1"/>
  <c r="DU139" i="11" a="1"/>
  <c r="DU139" i="11" s="1"/>
  <c r="DV139" i="11" s="1" a="1"/>
  <c r="DV139" i="11" s="1"/>
  <c r="DU154" i="11" a="1"/>
  <c r="DU154" i="11" s="1"/>
  <c r="DV154" i="11" s="1" a="1"/>
  <c r="DV154" i="11" s="1"/>
  <c r="DY19" i="11" a="1"/>
  <c r="DY19" i="11" s="1"/>
  <c r="DZ19" i="11" s="1"/>
  <c r="DU81" i="11" a="1"/>
  <c r="DU81" i="11" s="1"/>
  <c r="DV81" i="11" s="1" a="1"/>
  <c r="DV81" i="11" s="1"/>
  <c r="DU105" i="11" a="1"/>
  <c r="DU105" i="11" s="1"/>
  <c r="DV105" i="11" s="1" a="1"/>
  <c r="DV105" i="11" s="1"/>
  <c r="DU120" i="11" a="1"/>
  <c r="DU120" i="11" s="1"/>
  <c r="DV120" i="11" s="1" a="1"/>
  <c r="DV120" i="11" s="1"/>
  <c r="DU130" i="11" a="1"/>
  <c r="DU130" i="11" s="1"/>
  <c r="DV130" i="11" s="1" a="1"/>
  <c r="DV130" i="11" s="1"/>
  <c r="FL130" i="11" s="1"/>
  <c r="DU95" i="11" a="1"/>
  <c r="DU95" i="11" s="1"/>
  <c r="DV95" i="11" s="1" a="1"/>
  <c r="DV95" i="11" s="1"/>
  <c r="FN95" i="11" s="1"/>
  <c r="DU111" i="11" a="1"/>
  <c r="DU111" i="11" s="1"/>
  <c r="DV111" i="11" s="1" a="1"/>
  <c r="DV111" i="11" s="1"/>
  <c r="FL111" i="11" s="1"/>
  <c r="DY168" i="11" a="1"/>
  <c r="DY168" i="11" s="1"/>
  <c r="DU72" i="11" a="1"/>
  <c r="DU72" i="11" s="1"/>
  <c r="DV72" i="11" s="1" a="1"/>
  <c r="DV72" i="11" s="1"/>
  <c r="DU148" i="11" a="1"/>
  <c r="DU148" i="11" s="1"/>
  <c r="DV148" i="11" s="1" a="1"/>
  <c r="DV148" i="11" s="1"/>
  <c r="DU16" i="11" a="1"/>
  <c r="DU16" i="11" s="1"/>
  <c r="DV16" i="11" s="1" a="1"/>
  <c r="DV16" i="11" s="1"/>
  <c r="FL16" i="11" s="1"/>
  <c r="DY125" i="11" a="1"/>
  <c r="DY125" i="11" s="1"/>
  <c r="DZ125" i="11" s="1"/>
  <c r="DU170" i="11" a="1"/>
  <c r="DU170" i="11" s="1"/>
  <c r="DV170" i="11" s="1" a="1"/>
  <c r="DV170" i="11" s="1"/>
  <c r="FN170" i="11" s="1"/>
  <c r="FO170" i="11" s="1"/>
  <c r="DU59" i="11" a="1"/>
  <c r="DU59" i="11" s="1"/>
  <c r="DV59" i="11" s="1" a="1"/>
  <c r="DV59" i="11" s="1"/>
  <c r="DU13" i="11" a="1"/>
  <c r="DU13" i="11" s="1"/>
  <c r="DU14" i="11" a="1"/>
  <c r="DU14" i="11" s="1"/>
  <c r="DU15" i="11" a="1"/>
  <c r="DU15" i="11" s="1"/>
  <c r="DU29" i="11" a="1"/>
  <c r="DU29" i="11" s="1"/>
  <c r="DV29" i="11" s="1" a="1"/>
  <c r="DV29" i="11" s="1"/>
  <c r="DU175" i="11" a="1"/>
  <c r="DU175" i="11" s="1"/>
  <c r="DV175" i="11" s="1" a="1"/>
  <c r="DV175" i="11" s="1"/>
  <c r="DU145" i="11" a="1"/>
  <c r="DU145" i="11" s="1"/>
  <c r="DV145" i="11" s="1" a="1"/>
  <c r="DV145" i="11" s="1"/>
  <c r="FL145" i="11" s="1"/>
  <c r="DU58" i="11" a="1"/>
  <c r="DU58" i="11" s="1"/>
  <c r="DV58" i="11" s="1" a="1"/>
  <c r="DV58" i="11" s="1"/>
  <c r="DU74" i="11" a="1"/>
  <c r="DU74" i="11" s="1"/>
  <c r="DV74" i="11" s="1" a="1"/>
  <c r="DV74" i="11" s="1"/>
  <c r="DY113" i="11" a="1"/>
  <c r="DY113" i="11" s="1"/>
  <c r="DZ113" i="11" s="1"/>
  <c r="DU168" i="11" a="1"/>
  <c r="DU168" i="11" s="1"/>
  <c r="DV168" i="11" s="1" a="1"/>
  <c r="DV168" i="11" s="1"/>
  <c r="DU86" i="11" a="1"/>
  <c r="DU86" i="11" s="1"/>
  <c r="DV86" i="11" s="1" a="1"/>
  <c r="DV86" i="11" s="1"/>
  <c r="DU31" i="11" a="1"/>
  <c r="DU31" i="11" s="1"/>
  <c r="DV31" i="11" s="1" a="1"/>
  <c r="DV31" i="11" s="1"/>
  <c r="FM31" i="11" s="1"/>
  <c r="DU118" i="11" a="1"/>
  <c r="DU118" i="11" s="1"/>
  <c r="DV118" i="11" s="1" a="1"/>
  <c r="DV118" i="11" s="1"/>
  <c r="FK118" i="11" s="1"/>
  <c r="DU27" i="11" a="1"/>
  <c r="DU27" i="11" s="1"/>
  <c r="DV27" i="11" s="1" a="1"/>
  <c r="DV27" i="11" s="1"/>
  <c r="FM27" i="11" s="1"/>
  <c r="DU99" i="11" a="1"/>
  <c r="DU99" i="11" s="1"/>
  <c r="DV99" i="11" s="1" a="1"/>
  <c r="DV99" i="11" s="1"/>
  <c r="DZ99" i="11" s="1"/>
  <c r="DY40" i="11" a="1"/>
  <c r="DY40" i="11" s="1"/>
  <c r="DZ40" i="11" s="1"/>
  <c r="DY157" i="11" a="1"/>
  <c r="DY157" i="11" s="1"/>
  <c r="FL157" i="11" s="1"/>
  <c r="DY9" i="11" a="1"/>
  <c r="DY9" i="11" s="1"/>
  <c r="DY127" i="11" a="1"/>
  <c r="DY127" i="11" s="1"/>
  <c r="FK127" i="11" s="1"/>
  <c r="DY128" i="11" a="1"/>
  <c r="DY128" i="11" s="1"/>
  <c r="FK128" i="11" s="1"/>
  <c r="FO128" i="11" s="1"/>
  <c r="DY148" i="11" a="1"/>
  <c r="DY148" i="11" s="1"/>
  <c r="DZ148" i="11" s="1"/>
  <c r="DY137" i="11" a="1"/>
  <c r="DY137" i="11" s="1"/>
  <c r="FN137" i="11" s="1"/>
  <c r="DY147" i="11" a="1"/>
  <c r="DY147" i="11" s="1"/>
  <c r="FN147" i="11" s="1"/>
  <c r="DY144" i="11" a="1"/>
  <c r="DY144" i="11" s="1"/>
  <c r="DZ144" i="11" s="1"/>
  <c r="DY14" i="11" a="1"/>
  <c r="DY14" i="11" s="1"/>
  <c r="DY112" i="11" a="1"/>
  <c r="DY112" i="11" s="1"/>
  <c r="FL112" i="11" s="1"/>
  <c r="DY126" i="11" a="1"/>
  <c r="DY126" i="11" s="1"/>
  <c r="DY102" i="11" a="1"/>
  <c r="DY102" i="11" s="1"/>
  <c r="DY11" i="11" a="1"/>
  <c r="DY11" i="11" s="1"/>
  <c r="DY8" i="11" a="1"/>
  <c r="DY8" i="11" s="1"/>
  <c r="DY154" i="11" a="1"/>
  <c r="DY154" i="11" s="1"/>
  <c r="FN154" i="11" s="1"/>
  <c r="DY80" i="11" a="1"/>
  <c r="DY80" i="11" s="1"/>
  <c r="DY195" i="11" a="1"/>
  <c r="DY195" i="11" s="1"/>
  <c r="FL195" i="11" s="1"/>
  <c r="DY142" i="11" a="1"/>
  <c r="DY142" i="11" s="1"/>
  <c r="FM142" i="11" s="1"/>
  <c r="FO142" i="11" s="1"/>
  <c r="DY133" i="11" a="1"/>
  <c r="DY133" i="11" s="1"/>
  <c r="FN133" i="11" s="1"/>
  <c r="DY109" i="11" a="1"/>
  <c r="DY109" i="11" s="1"/>
  <c r="FN109" i="11" s="1"/>
  <c r="DY182" i="11" a="1"/>
  <c r="DY182" i="11" s="1"/>
  <c r="DZ182" i="11" s="1"/>
  <c r="DV17" i="11" a="1"/>
  <c r="DV17" i="11" s="1"/>
  <c r="DY10" i="11" a="1"/>
  <c r="DY10" i="11" s="1"/>
  <c r="DY56" i="11" a="1"/>
  <c r="DY56" i="11" s="1"/>
  <c r="DZ56" i="11" s="1"/>
  <c r="DU18" i="11" a="1"/>
  <c r="DU18" i="11" s="1"/>
  <c r="DV18" i="11" s="1" a="1"/>
  <c r="DV18" i="11" s="1"/>
  <c r="DY58" i="11" a="1"/>
  <c r="DY58" i="11" s="1"/>
  <c r="DY78" i="11" a="1"/>
  <c r="DY78" i="11" s="1"/>
  <c r="DZ78" i="11" s="1"/>
  <c r="DY59" i="11" a="1"/>
  <c r="DY59" i="11" s="1"/>
  <c r="DY187" i="11" a="1"/>
  <c r="DY187" i="11" s="1"/>
  <c r="DZ187" i="11" s="1"/>
  <c r="DY119" i="11" a="1"/>
  <c r="DY119" i="11" s="1"/>
  <c r="DY13" i="11" a="1"/>
  <c r="DY13" i="11" s="1"/>
  <c r="DY15" i="11" a="1"/>
  <c r="DY15" i="11" s="1"/>
  <c r="DY149" i="11" a="1"/>
  <c r="DY149" i="11" s="1"/>
  <c r="DZ149" i="11" s="1"/>
  <c r="DY110" i="11" a="1"/>
  <c r="DY110" i="11" s="1"/>
  <c r="FL110" i="11" s="1"/>
  <c r="FO110" i="11" s="1"/>
  <c r="DY88" i="11" a="1"/>
  <c r="DY88" i="11" s="1"/>
  <c r="DZ88" i="11" s="1"/>
  <c r="DY35" i="11" a="1"/>
  <c r="DY35" i="11" s="1"/>
  <c r="DZ35" i="11" s="1"/>
  <c r="DY185" i="11" a="1"/>
  <c r="DY185" i="11" s="1"/>
  <c r="FK185" i="11" s="1"/>
  <c r="FO185" i="11" s="1"/>
  <c r="DY21" i="11" a="1"/>
  <c r="DY21" i="11" s="1"/>
  <c r="FK21" i="11" s="1"/>
  <c r="DY72" i="11" a="1"/>
  <c r="DY72" i="11" s="1"/>
  <c r="DY17" i="11" a="1"/>
  <c r="DY17" i="11" s="1"/>
  <c r="DY197" i="11" a="1"/>
  <c r="DY197" i="11" s="1"/>
  <c r="DZ197" i="11" s="1"/>
  <c r="DY162" i="11" a="1"/>
  <c r="DY162" i="11" s="1"/>
  <c r="DZ162" i="11" s="1"/>
  <c r="DY146" i="11" a="1"/>
  <c r="DY146" i="11" s="1"/>
  <c r="FN146" i="11" s="1"/>
  <c r="DY199" i="11" a="1"/>
  <c r="DY199" i="11" s="1"/>
  <c r="DY90" i="11" a="1"/>
  <c r="DY90" i="11" s="1"/>
  <c r="DZ90" i="11" s="1"/>
  <c r="DY159" i="11" a="1"/>
  <c r="DY159" i="11" s="1"/>
  <c r="FK159" i="11" s="1"/>
  <c r="DY47" i="11" a="1"/>
  <c r="DY47" i="11" s="1"/>
  <c r="FK47" i="11" s="1"/>
  <c r="DY65" i="11" a="1"/>
  <c r="DY65" i="11" s="1"/>
  <c r="DY71" i="11" a="1"/>
  <c r="DY71" i="11" s="1"/>
  <c r="FN71" i="11" s="1"/>
  <c r="DY101" i="11" a="1"/>
  <c r="DY101" i="11" s="1"/>
  <c r="DY139" i="11" a="1"/>
  <c r="DY139" i="11" s="1"/>
  <c r="DY7" i="11" a="1"/>
  <c r="DY7" i="11" s="1"/>
  <c r="FN7" i="11" s="1"/>
  <c r="DY76" i="11" a="1"/>
  <c r="DY76" i="11" s="1"/>
  <c r="DZ76" i="11" s="1"/>
  <c r="DY81" i="11" a="1"/>
  <c r="DY81" i="11" s="1"/>
  <c r="FL81" i="11" s="1"/>
  <c r="DY175" i="11" a="1"/>
  <c r="DY175" i="11" s="1"/>
  <c r="DY41" i="11" a="1"/>
  <c r="DY41" i="11" s="1"/>
  <c r="DZ41" i="11" s="1"/>
  <c r="DY115" i="11" a="1"/>
  <c r="DY115" i="11" s="1"/>
  <c r="DZ115" i="11" s="1"/>
  <c r="DY203" i="11" a="1"/>
  <c r="DY203" i="11" s="1"/>
  <c r="DZ203" i="11" s="1"/>
  <c r="DY61" i="11" a="1"/>
  <c r="DY61" i="11" s="1"/>
  <c r="FN61" i="11" s="1"/>
  <c r="FO61" i="11" s="1"/>
  <c r="DY87" i="11" a="1"/>
  <c r="DY87" i="11" s="1"/>
  <c r="DZ87" i="11" s="1"/>
  <c r="DY49" i="11" a="1"/>
  <c r="DY49" i="11" s="1"/>
  <c r="FK49" i="11" s="1"/>
  <c r="FO49" i="11" s="1"/>
  <c r="DY188" i="11" a="1"/>
  <c r="DY188" i="11" s="1"/>
  <c r="FN188" i="11" s="1"/>
  <c r="DY105" i="11" a="1"/>
  <c r="DY105" i="11" s="1"/>
  <c r="DZ105" i="11" s="1"/>
  <c r="DY52" i="11" a="1"/>
  <c r="DY52" i="11" s="1"/>
  <c r="DY74" i="11" a="1"/>
  <c r="DY74" i="11" s="1"/>
  <c r="DY91" i="11" a="1"/>
  <c r="DY91" i="11" s="1"/>
  <c r="DZ91" i="11" s="1"/>
  <c r="DY160" i="11" a="1"/>
  <c r="DY160" i="11" s="1"/>
  <c r="DY64" i="11" a="1"/>
  <c r="DY64" i="11" s="1"/>
  <c r="FK64" i="11" s="1"/>
  <c r="DY138" i="11" a="1"/>
  <c r="DY138" i="11" s="1"/>
  <c r="DZ138" i="11" s="1"/>
  <c r="DY23" i="11" a="1"/>
  <c r="DY23" i="11" s="1"/>
  <c r="DZ23" i="11" s="1"/>
  <c r="DY193" i="11" a="1"/>
  <c r="DY193" i="11" s="1"/>
  <c r="FK193" i="11" s="1"/>
  <c r="FO193" i="11" s="1"/>
  <c r="DY120" i="11" a="1"/>
  <c r="DY120" i="11" s="1"/>
  <c r="FN120" i="11" s="1"/>
  <c r="DY174" i="11" a="1"/>
  <c r="DY174" i="11" s="1"/>
  <c r="DZ174" i="11" s="1"/>
  <c r="DY29" i="11" a="1"/>
  <c r="DY29" i="11" s="1"/>
  <c r="FN29" i="11" s="1"/>
  <c r="DT6" i="11" a="1"/>
  <c r="DT6" i="11" s="1"/>
  <c r="DX6" i="11" a="1"/>
  <c r="DX6" i="11" s="1"/>
  <c r="DY6" i="11" s="1" a="1"/>
  <c r="DY6" i="11" s="1"/>
  <c r="HI7" i="11"/>
  <c r="HJ7" i="11"/>
  <c r="HR7" i="11"/>
  <c r="HK7" i="11"/>
  <c r="HL7" i="11"/>
  <c r="HM7" i="11"/>
  <c r="HN7" i="11"/>
  <c r="HP7" i="11"/>
  <c r="HO7" i="11"/>
  <c r="HQ7" i="11"/>
  <c r="P2" i="13"/>
  <c r="Q3" i="13"/>
  <c r="O4" i="13"/>
  <c r="P4" i="13"/>
  <c r="Q2" i="13"/>
  <c r="L4" i="13"/>
  <c r="F4" i="13"/>
  <c r="G2" i="13"/>
  <c r="M2" i="13"/>
  <c r="E4" i="13"/>
  <c r="K4" i="13"/>
  <c r="G4" i="13"/>
  <c r="J3" i="13"/>
  <c r="J2" i="13"/>
  <c r="N4" i="13"/>
  <c r="I4" i="13"/>
  <c r="H4" i="13"/>
  <c r="M3" i="13"/>
  <c r="P7" i="13"/>
  <c r="I6" i="13"/>
  <c r="J5" i="13"/>
  <c r="E2" i="13"/>
  <c r="L2" i="13"/>
  <c r="M5" i="13"/>
  <c r="FK59" i="11" l="1"/>
  <c r="FO59" i="11" s="1"/>
  <c r="DZ102" i="11"/>
  <c r="FK72" i="11"/>
  <c r="FO183" i="11"/>
  <c r="FO75" i="11"/>
  <c r="FO66" i="11"/>
  <c r="FM74" i="11"/>
  <c r="FL14" i="11"/>
  <c r="FO51" i="11"/>
  <c r="FK52" i="11"/>
  <c r="DZ65" i="11"/>
  <c r="FK80" i="11"/>
  <c r="FO178" i="11"/>
  <c r="FM44" i="11"/>
  <c r="FO44" i="11" s="1"/>
  <c r="FK139" i="11"/>
  <c r="FM126" i="11"/>
  <c r="FM58" i="11"/>
  <c r="DZ168" i="11"/>
  <c r="FK18" i="11"/>
  <c r="FO41" i="11"/>
  <c r="FO164" i="11"/>
  <c r="FO104" i="11"/>
  <c r="FO33" i="11"/>
  <c r="DZ17" i="11"/>
  <c r="FO153" i="11"/>
  <c r="FO23" i="11"/>
  <c r="FO37" i="11"/>
  <c r="DZ24" i="11"/>
  <c r="FO42" i="11"/>
  <c r="DZ92" i="11"/>
  <c r="DZ26" i="11"/>
  <c r="FO197" i="11"/>
  <c r="FO36" i="11"/>
  <c r="FO69" i="11"/>
  <c r="DZ86" i="11"/>
  <c r="FN205" i="11"/>
  <c r="FO50" i="11"/>
  <c r="FO179" i="11"/>
  <c r="FO100" i="11"/>
  <c r="DZ84" i="11"/>
  <c r="DZ67" i="11"/>
  <c r="FL106" i="11"/>
  <c r="FL58" i="11"/>
  <c r="FM72" i="11"/>
  <c r="FK91" i="11"/>
  <c r="FO129" i="11"/>
  <c r="FL64" i="11"/>
  <c r="FM26" i="11"/>
  <c r="FN107" i="11"/>
  <c r="FO107" i="11" s="1"/>
  <c r="DZ189" i="11"/>
  <c r="FM89" i="11"/>
  <c r="FO89" i="11" s="1"/>
  <c r="FL205" i="11"/>
  <c r="FL87" i="11"/>
  <c r="DZ61" i="11"/>
  <c r="FN103" i="11"/>
  <c r="FN139" i="11"/>
  <c r="FN127" i="11"/>
  <c r="FO127" i="11" s="1"/>
  <c r="FK175" i="11"/>
  <c r="FM177" i="11"/>
  <c r="FN159" i="11"/>
  <c r="DZ18" i="11"/>
  <c r="FK176" i="11"/>
  <c r="FO176" i="11" s="1"/>
  <c r="DZ193" i="11"/>
  <c r="FL201" i="11"/>
  <c r="FN203" i="11"/>
  <c r="FO203" i="11" s="1"/>
  <c r="FK132" i="11"/>
  <c r="FK163" i="11"/>
  <c r="FO163" i="11" s="1"/>
  <c r="FL65" i="11"/>
  <c r="FL86" i="11"/>
  <c r="FO86" i="11" s="1"/>
  <c r="DZ154" i="11"/>
  <c r="FO78" i="11"/>
  <c r="DZ205" i="11"/>
  <c r="FK205" i="11"/>
  <c r="FO205" i="11" s="1"/>
  <c r="FO112" i="11"/>
  <c r="FK182" i="11"/>
  <c r="FK166" i="11"/>
  <c r="FO166" i="11" s="1"/>
  <c r="FO184" i="11"/>
  <c r="DZ73" i="11"/>
  <c r="DZ110" i="11"/>
  <c r="DZ27" i="11"/>
  <c r="DZ166" i="11"/>
  <c r="FO109" i="11"/>
  <c r="DZ128" i="11"/>
  <c r="DZ95" i="11"/>
  <c r="FK84" i="11"/>
  <c r="FM132" i="11"/>
  <c r="FL76" i="11"/>
  <c r="FO76" i="11" s="1"/>
  <c r="FK154" i="11"/>
  <c r="FO154" i="11" s="1"/>
  <c r="DZ80" i="11"/>
  <c r="FM118" i="11"/>
  <c r="FO118" i="11" s="1"/>
  <c r="DZ16" i="11"/>
  <c r="FK81" i="11"/>
  <c r="FK58" i="11"/>
  <c r="FN87" i="11"/>
  <c r="FK102" i="11"/>
  <c r="DZ71" i="11"/>
  <c r="FN175" i="11"/>
  <c r="FK120" i="11"/>
  <c r="FO120" i="11" s="1"/>
  <c r="DZ112" i="11"/>
  <c r="FN74" i="11"/>
  <c r="FL47" i="11"/>
  <c r="FM29" i="11"/>
  <c r="DZ204" i="11"/>
  <c r="FL52" i="11"/>
  <c r="FO63" i="11"/>
  <c r="DZ145" i="11"/>
  <c r="FO117" i="11"/>
  <c r="FM79" i="11"/>
  <c r="FL18" i="11"/>
  <c r="FN30" i="11"/>
  <c r="FL84" i="11"/>
  <c r="DZ195" i="11"/>
  <c r="DZ177" i="11"/>
  <c r="FK140" i="11"/>
  <c r="FO140" i="11" s="1"/>
  <c r="DZ31" i="11"/>
  <c r="DZ163" i="11"/>
  <c r="FL8" i="11"/>
  <c r="FM174" i="11"/>
  <c r="FO174" i="11" s="1"/>
  <c r="FK95" i="11"/>
  <c r="FO95" i="11" s="1"/>
  <c r="FL188" i="11"/>
  <c r="FO188" i="11" s="1"/>
  <c r="DZ126" i="11"/>
  <c r="DZ192" i="11"/>
  <c r="FM64" i="11"/>
  <c r="DZ176" i="11"/>
  <c r="FN81" i="11"/>
  <c r="DZ114" i="11"/>
  <c r="FL139" i="11"/>
  <c r="FM182" i="11"/>
  <c r="FK79" i="11"/>
  <c r="DZ158" i="11"/>
  <c r="FK145" i="11"/>
  <c r="FN114" i="11"/>
  <c r="FO114" i="11" s="1"/>
  <c r="FK138" i="11"/>
  <c r="DZ89" i="11"/>
  <c r="FL31" i="11"/>
  <c r="FO31" i="11" s="1"/>
  <c r="FL115" i="11"/>
  <c r="FO115" i="11" s="1"/>
  <c r="DZ101" i="11"/>
  <c r="DZ135" i="11"/>
  <c r="FM160" i="11"/>
  <c r="DZ170" i="11"/>
  <c r="DZ106" i="11"/>
  <c r="FL158" i="11"/>
  <c r="DZ64" i="11"/>
  <c r="FM204" i="11"/>
  <c r="FO204" i="11" s="1"/>
  <c r="FN97" i="11"/>
  <c r="FO20" i="11"/>
  <c r="FL175" i="11"/>
  <c r="FM147" i="11"/>
  <c r="FN158" i="11"/>
  <c r="FK177" i="11"/>
  <c r="FN130" i="11"/>
  <c r="FK187" i="11"/>
  <c r="FO187" i="11" s="1"/>
  <c r="FL122" i="11"/>
  <c r="FO122" i="11" s="1"/>
  <c r="FL126" i="11"/>
  <c r="FL169" i="11"/>
  <c r="DZ199" i="11"/>
  <c r="DZ120" i="11"/>
  <c r="DZ51" i="11"/>
  <c r="FK87" i="11"/>
  <c r="FO87" i="11" s="1"/>
  <c r="DZ194" i="11"/>
  <c r="DZ188" i="11"/>
  <c r="FN201" i="11"/>
  <c r="FN111" i="11"/>
  <c r="FO111" i="11" s="1"/>
  <c r="FK24" i="11"/>
  <c r="FK70" i="11"/>
  <c r="FO70" i="11" s="1"/>
  <c r="DZ146" i="11"/>
  <c r="FM195" i="11"/>
  <c r="DZ97" i="11"/>
  <c r="FL148" i="11"/>
  <c r="FL74" i="11"/>
  <c r="FK196" i="11"/>
  <c r="FO40" i="11"/>
  <c r="DZ169" i="11"/>
  <c r="FN92" i="11"/>
  <c r="FO92" i="11" s="1"/>
  <c r="DZ49" i="11"/>
  <c r="DZ151" i="11"/>
  <c r="DZ119" i="11"/>
  <c r="FN126" i="11"/>
  <c r="FL71" i="11"/>
  <c r="FO71" i="11" s="1"/>
  <c r="FL103" i="11"/>
  <c r="FM133" i="11"/>
  <c r="FO133" i="11" s="1"/>
  <c r="DZ157" i="11"/>
  <c r="FM169" i="11"/>
  <c r="DZ133" i="11"/>
  <c r="DZ159" i="11"/>
  <c r="FL72" i="11"/>
  <c r="FO72" i="11" s="1"/>
  <c r="FM148" i="11"/>
  <c r="FM158" i="11"/>
  <c r="DZ127" i="11"/>
  <c r="FO83" i="11"/>
  <c r="FO73" i="11"/>
  <c r="FL138" i="11"/>
  <c r="DZ81" i="11"/>
  <c r="DZ59" i="11"/>
  <c r="FK29" i="11"/>
  <c r="FM17" i="11"/>
  <c r="FO17" i="11" s="1"/>
  <c r="FO124" i="11"/>
  <c r="FN58" i="11"/>
  <c r="FO54" i="11"/>
  <c r="DZ160" i="11"/>
  <c r="DZ122" i="11"/>
  <c r="FM165" i="11"/>
  <c r="FO165" i="11" s="1"/>
  <c r="FL194" i="11"/>
  <c r="FO194" i="11" s="1"/>
  <c r="DZ21" i="11"/>
  <c r="FK146" i="11"/>
  <c r="FO146" i="11" s="1"/>
  <c r="DZ72" i="11"/>
  <c r="DZ147" i="11"/>
  <c r="FN189" i="11"/>
  <c r="DZ74" i="11"/>
  <c r="FM18" i="11"/>
  <c r="DZ137" i="11"/>
  <c r="DZ47" i="11"/>
  <c r="DZ103" i="11"/>
  <c r="FL80" i="11"/>
  <c r="FO80" i="11" s="1"/>
  <c r="FK168" i="11"/>
  <c r="FK74" i="11"/>
  <c r="FM21" i="11"/>
  <c r="FK148" i="11"/>
  <c r="DZ130" i="11"/>
  <c r="FM24" i="11"/>
  <c r="FO82" i="11"/>
  <c r="DZ109" i="11"/>
  <c r="FO186" i="11"/>
  <c r="DZ111" i="11"/>
  <c r="DZ132" i="11"/>
  <c r="DZ201" i="11"/>
  <c r="FK189" i="11"/>
  <c r="FM35" i="11"/>
  <c r="FO35" i="11" s="1"/>
  <c r="DZ175" i="11"/>
  <c r="FN195" i="11"/>
  <c r="DZ142" i="11"/>
  <c r="FO151" i="11"/>
  <c r="FK16" i="11"/>
  <c r="FO32" i="11"/>
  <c r="FL21" i="11"/>
  <c r="FO141" i="11"/>
  <c r="FM168" i="11"/>
  <c r="FK97" i="11"/>
  <c r="FO57" i="11"/>
  <c r="FL137" i="11"/>
  <c r="FO137" i="11" s="1"/>
  <c r="FM47" i="11"/>
  <c r="FL102" i="11"/>
  <c r="FL91" i="11"/>
  <c r="FM145" i="11"/>
  <c r="DZ29" i="11"/>
  <c r="FM159" i="11"/>
  <c r="FO159" i="11" s="1"/>
  <c r="FL29" i="11"/>
  <c r="FN91" i="11"/>
  <c r="FK99" i="11"/>
  <c r="FO99" i="11" s="1"/>
  <c r="DZ139" i="11"/>
  <c r="FL119" i="11"/>
  <c r="FO119" i="11" s="1"/>
  <c r="FK106" i="11"/>
  <c r="FN199" i="11"/>
  <c r="FO199" i="11" s="1"/>
  <c r="DZ191" i="11"/>
  <c r="DZ58" i="11"/>
  <c r="DZ185" i="11"/>
  <c r="DZ52" i="11"/>
  <c r="FM157" i="11"/>
  <c r="FO157" i="11" s="1"/>
  <c r="FM65" i="11"/>
  <c r="FN79" i="11"/>
  <c r="FL160" i="11"/>
  <c r="FO160" i="11" s="1"/>
  <c r="FN191" i="11"/>
  <c r="FO191" i="11" s="1"/>
  <c r="DZ30" i="11"/>
  <c r="FN24" i="11"/>
  <c r="FL79" i="11"/>
  <c r="FK147" i="11"/>
  <c r="FO46" i="11"/>
  <c r="FK30" i="11"/>
  <c r="FO30" i="11" s="1"/>
  <c r="FK126" i="11"/>
  <c r="FN148" i="11"/>
  <c r="FM139" i="11"/>
  <c r="FL147" i="11"/>
  <c r="FN16" i="11"/>
  <c r="FL196" i="11"/>
  <c r="FO38" i="11"/>
  <c r="FM62" i="11"/>
  <c r="FK130" i="11"/>
  <c r="FK62" i="11"/>
  <c r="FN26" i="11"/>
  <c r="DZ70" i="11"/>
  <c r="FO27" i="11"/>
  <c r="DZ196" i="11"/>
  <c r="DZ118" i="11"/>
  <c r="DZ140" i="11"/>
  <c r="DZ62" i="11"/>
  <c r="DV12" i="11" a="1"/>
  <c r="DV12" i="11" s="1"/>
  <c r="DZ12" i="11" s="1"/>
  <c r="DV15" i="11" a="1"/>
  <c r="DV15" i="11" s="1"/>
  <c r="DZ15" i="11" s="1"/>
  <c r="DV9" i="11" a="1"/>
  <c r="DV9" i="11" s="1"/>
  <c r="DZ9" i="11" s="1"/>
  <c r="DV14" i="11" a="1"/>
  <c r="DV14" i="11" s="1"/>
  <c r="HS14" i="11" s="1"/>
  <c r="DV13" i="11" a="1"/>
  <c r="DV13" i="11" s="1"/>
  <c r="FL13" i="11" s="1"/>
  <c r="DV11" i="11" a="1"/>
  <c r="DV11" i="11" s="1"/>
  <c r="DZ11" i="11" s="1"/>
  <c r="DV8" i="11" a="1"/>
  <c r="DV8" i="11" s="1"/>
  <c r="DZ8" i="11" s="1"/>
  <c r="DV10" i="11" a="1"/>
  <c r="DV10" i="11" s="1"/>
  <c r="DZ10" i="11" s="1"/>
  <c r="DV7" i="11" a="1"/>
  <c r="DV7" i="11" s="1"/>
  <c r="HS7" i="11" s="1"/>
  <c r="HS16" i="11"/>
  <c r="DU6" i="11" a="1"/>
  <c r="DU6" i="11" s="1"/>
  <c r="HS17" i="11"/>
  <c r="HS18" i="11"/>
  <c r="O3" i="13"/>
  <c r="P3" i="13"/>
  <c r="M6" i="13"/>
  <c r="M7" i="13"/>
  <c r="H3" i="13"/>
  <c r="F3" i="13"/>
  <c r="Q7" i="13"/>
  <c r="L6" i="13"/>
  <c r="H6" i="13"/>
  <c r="E6" i="13"/>
  <c r="N6" i="13"/>
  <c r="F6" i="13"/>
  <c r="K6" i="13"/>
  <c r="J6" i="13"/>
  <c r="G6" i="13"/>
  <c r="E3" i="13"/>
  <c r="L3" i="13"/>
  <c r="K3" i="13"/>
  <c r="G3" i="13"/>
  <c r="N3" i="13"/>
  <c r="I3" i="13"/>
  <c r="FO130" i="11" l="1"/>
  <c r="FO189" i="11"/>
  <c r="FO74" i="11"/>
  <c r="FO52" i="11"/>
  <c r="FO126" i="11"/>
  <c r="FO106" i="11"/>
  <c r="FO97" i="11"/>
  <c r="FO21" i="11"/>
  <c r="FO64" i="11"/>
  <c r="FO195" i="11"/>
  <c r="FO177" i="11"/>
  <c r="FO158" i="11"/>
  <c r="FO139" i="11"/>
  <c r="FO103" i="11"/>
  <c r="FO18" i="11"/>
  <c r="FO47" i="11"/>
  <c r="FO169" i="11"/>
  <c r="FO147" i="11"/>
  <c r="FO16" i="11"/>
  <c r="FN11" i="11"/>
  <c r="FO138" i="11"/>
  <c r="FO175" i="11"/>
  <c r="FO148" i="11"/>
  <c r="FO24" i="11"/>
  <c r="FK7" i="11"/>
  <c r="FO201" i="11"/>
  <c r="FL7" i="11"/>
  <c r="FO29" i="11"/>
  <c r="FO196" i="11"/>
  <c r="FO145" i="11"/>
  <c r="FO102" i="11"/>
  <c r="FO26" i="11"/>
  <c r="FM7" i="11"/>
  <c r="FK11" i="11"/>
  <c r="FK10" i="11"/>
  <c r="FL11" i="11"/>
  <c r="FO62" i="11"/>
  <c r="FO79" i="11"/>
  <c r="FO58" i="11"/>
  <c r="FO84" i="11"/>
  <c r="FL10" i="11"/>
  <c r="FK14" i="11"/>
  <c r="FO14" i="11" s="1"/>
  <c r="FO168" i="11"/>
  <c r="FO81" i="11"/>
  <c r="FO65" i="11"/>
  <c r="FO91" i="11"/>
  <c r="FO182" i="11"/>
  <c r="FM8" i="11"/>
  <c r="FO8" i="11" s="1"/>
  <c r="FO132" i="11"/>
  <c r="FN9" i="11"/>
  <c r="FM9" i="11"/>
  <c r="FN13" i="11"/>
  <c r="FL12" i="11"/>
  <c r="FO12" i="11" s="1"/>
  <c r="FM13" i="11"/>
  <c r="FO13" i="11" s="1"/>
  <c r="FN10" i="11"/>
  <c r="FL9" i="11"/>
  <c r="FN15" i="11"/>
  <c r="FL15" i="11"/>
  <c r="HS12" i="11"/>
  <c r="DZ7" i="11"/>
  <c r="HS13" i="11"/>
  <c r="DZ13" i="11"/>
  <c r="DZ14" i="11"/>
  <c r="DV6" i="11" a="1"/>
  <c r="DV6" i="11" s="1"/>
  <c r="HJ25" i="11"/>
  <c r="HS9" i="11"/>
  <c r="HJ26" i="11"/>
  <c r="HS11" i="11"/>
  <c r="HS10" i="11"/>
  <c r="HS15" i="11"/>
  <c r="HS8" i="11"/>
  <c r="M50" i="13" a="1"/>
  <c r="M50" i="13" s="1"/>
  <c r="M65" i="13" a="1"/>
  <c r="M65" i="13" s="1"/>
  <c r="M74" i="13" a="1"/>
  <c r="M74" i="13" s="1"/>
  <c r="M29" i="13" a="1"/>
  <c r="M29" i="13" s="1"/>
  <c r="M101" i="13" a="1"/>
  <c r="M101" i="13" s="1"/>
  <c r="M40" i="13" a="1"/>
  <c r="M40" i="13" s="1"/>
  <c r="M78" i="13" a="1"/>
  <c r="M78" i="13" s="1"/>
  <c r="M15" i="13" a="1"/>
  <c r="M15" i="13" s="1"/>
  <c r="M90" i="13" a="1"/>
  <c r="M90" i="13" s="1"/>
  <c r="M20" i="13" a="1"/>
  <c r="M20" i="13" s="1"/>
  <c r="M104" i="13" a="1"/>
  <c r="M104" i="13" s="1"/>
  <c r="M60" i="13" a="1"/>
  <c r="M60" i="13" s="1"/>
  <c r="M22" i="13" a="1"/>
  <c r="M22" i="13" s="1"/>
  <c r="M91" i="13" a="1"/>
  <c r="M91" i="13" s="1"/>
  <c r="M93" i="13" a="1"/>
  <c r="M93" i="13" s="1"/>
  <c r="M53" i="13" a="1"/>
  <c r="M53" i="13" s="1"/>
  <c r="M88" i="13" a="1"/>
  <c r="M88" i="13" s="1"/>
  <c r="M56" i="13" a="1"/>
  <c r="M56" i="13" s="1"/>
  <c r="M63" i="13" a="1"/>
  <c r="M63" i="13" s="1"/>
  <c r="M72" i="13" a="1"/>
  <c r="M72" i="13" s="1"/>
  <c r="M34" i="13" a="1"/>
  <c r="M34" i="13" s="1"/>
  <c r="M27" i="13" a="1"/>
  <c r="M27" i="13" s="1"/>
  <c r="M33" i="13" a="1"/>
  <c r="M33" i="13" s="1"/>
  <c r="M13" i="13" a="1"/>
  <c r="M13" i="13" s="1"/>
  <c r="M18" i="13" a="1"/>
  <c r="M18" i="13" s="1"/>
  <c r="M106" i="13" a="1"/>
  <c r="M106" i="13" s="1"/>
  <c r="M49" i="13" a="1"/>
  <c r="M49" i="13" s="1"/>
  <c r="M102" i="13" a="1"/>
  <c r="M102" i="13" s="1"/>
  <c r="M79" i="13" a="1"/>
  <c r="M79" i="13" s="1"/>
  <c r="M48" i="13" a="1"/>
  <c r="M48" i="13" s="1"/>
  <c r="M62" i="13" a="1"/>
  <c r="M62" i="13" s="1"/>
  <c r="M70" i="13" a="1"/>
  <c r="M70" i="13" s="1"/>
  <c r="M47" i="13" a="1"/>
  <c r="M47" i="13" s="1"/>
  <c r="M39" i="13" a="1"/>
  <c r="M39" i="13" s="1"/>
  <c r="M31" i="13" a="1"/>
  <c r="M31" i="13" s="1"/>
  <c r="M11" i="13" a="1"/>
  <c r="M11" i="13" s="1"/>
  <c r="M16" i="13" a="1"/>
  <c r="M16" i="13" s="1"/>
  <c r="M89" i="13" a="1"/>
  <c r="M89" i="13" s="1"/>
  <c r="M103" i="13" a="1"/>
  <c r="M103" i="13" s="1"/>
  <c r="M82" i="13" a="1"/>
  <c r="M82" i="13" s="1"/>
  <c r="M100" i="13" a="1"/>
  <c r="M100" i="13" s="1"/>
  <c r="M76" i="13" a="1"/>
  <c r="M76" i="13" s="1"/>
  <c r="M25" i="13" a="1"/>
  <c r="M25" i="13" s="1"/>
  <c r="M52" i="13" a="1"/>
  <c r="M52" i="13" s="1"/>
  <c r="M68" i="13" a="1"/>
  <c r="M68" i="13" s="1"/>
  <c r="M45" i="13" a="1"/>
  <c r="M45" i="13" s="1"/>
  <c r="M46" i="13" a="1"/>
  <c r="M46" i="13" s="1"/>
  <c r="M38" i="13" a="1"/>
  <c r="M38" i="13" s="1"/>
  <c r="M30" i="13" a="1"/>
  <c r="M30" i="13" s="1"/>
  <c r="M14" i="13" a="1"/>
  <c r="M14" i="13" s="1"/>
  <c r="M105" i="13" a="1"/>
  <c r="M105" i="13" s="1"/>
  <c r="M97" i="13" a="1"/>
  <c r="M97" i="13" s="1"/>
  <c r="M84" i="13" a="1"/>
  <c r="M84" i="13" s="1"/>
  <c r="M98" i="13" a="1"/>
  <c r="M98" i="13" s="1"/>
  <c r="M80" i="13" a="1"/>
  <c r="M80" i="13" s="1"/>
  <c r="M73" i="13" a="1"/>
  <c r="M73" i="13" s="1"/>
  <c r="M57" i="13" a="1"/>
  <c r="M57" i="13" s="1"/>
  <c r="M66" i="13" a="1"/>
  <c r="M66" i="13" s="1"/>
  <c r="M43" i="13" a="1"/>
  <c r="M43" i="13" s="1"/>
  <c r="M44" i="13" a="1"/>
  <c r="M44" i="13" s="1"/>
  <c r="M23" i="13" a="1"/>
  <c r="M23" i="13" s="1"/>
  <c r="M28" i="13" a="1"/>
  <c r="M28" i="13" s="1"/>
  <c r="M12" i="13" a="1"/>
  <c r="M12" i="13" s="1"/>
  <c r="M95" i="13" a="1"/>
  <c r="M95" i="13" s="1"/>
  <c r="M107" i="13" a="1"/>
  <c r="M107" i="13" s="1"/>
  <c r="M85" i="13" a="1"/>
  <c r="M85" i="13" s="1"/>
  <c r="M96" i="13" a="1"/>
  <c r="M96" i="13" s="1"/>
  <c r="M75" i="13" a="1"/>
  <c r="M75" i="13" s="1"/>
  <c r="M71" i="13" a="1"/>
  <c r="M71" i="13" s="1"/>
  <c r="M55" i="13" a="1"/>
  <c r="M55" i="13" s="1"/>
  <c r="M59" i="13" a="1"/>
  <c r="M59" i="13" s="1"/>
  <c r="M36" i="13" a="1"/>
  <c r="M36" i="13" s="1"/>
  <c r="M37" i="13" a="1"/>
  <c r="M37" i="13" s="1"/>
  <c r="M21" i="13" a="1"/>
  <c r="M21" i="13" s="1"/>
  <c r="M26" i="13" a="1"/>
  <c r="M26" i="13" s="1"/>
  <c r="M10" i="13" a="1"/>
  <c r="M10" i="13" s="1"/>
  <c r="M99" i="13" a="1"/>
  <c r="M99" i="13" s="1"/>
  <c r="M87" i="13" a="1"/>
  <c r="M87" i="13" s="1"/>
  <c r="M77" i="13" a="1"/>
  <c r="M77" i="13" s="1"/>
  <c r="M94" i="13" a="1"/>
  <c r="M94" i="13" s="1"/>
  <c r="M81" i="13" a="1"/>
  <c r="M81" i="13" s="1"/>
  <c r="M69" i="13" a="1"/>
  <c r="M69" i="13" s="1"/>
  <c r="M51" i="13" a="1"/>
  <c r="M51" i="13" s="1"/>
  <c r="M58" i="13" a="1"/>
  <c r="M58" i="13" s="1"/>
  <c r="M41" i="13" a="1"/>
  <c r="M41" i="13" s="1"/>
  <c r="M42" i="13" a="1"/>
  <c r="M42" i="13" s="1"/>
  <c r="M19" i="13" a="1"/>
  <c r="M19" i="13" s="1"/>
  <c r="M24" i="13" a="1"/>
  <c r="M24" i="13" s="1"/>
  <c r="M9" i="13" a="1"/>
  <c r="M9" i="13" s="1"/>
  <c r="M108" i="13" a="1"/>
  <c r="M108" i="13" s="1"/>
  <c r="M83" i="13" a="1"/>
  <c r="M83" i="13" s="1"/>
  <c r="M86" i="13" a="1"/>
  <c r="M86" i="13" s="1"/>
  <c r="M92" i="13" a="1"/>
  <c r="M92" i="13" s="1"/>
  <c r="M61" i="13" a="1"/>
  <c r="M61" i="13" s="1"/>
  <c r="M67" i="13" a="1"/>
  <c r="M67" i="13" s="1"/>
  <c r="M64" i="13" a="1"/>
  <c r="M64" i="13" s="1"/>
  <c r="M54" i="13" a="1"/>
  <c r="M54" i="13" s="1"/>
  <c r="M32" i="13" a="1"/>
  <c r="M32" i="13" s="1"/>
  <c r="M35" i="13" a="1"/>
  <c r="M35" i="13" s="1"/>
  <c r="M17" i="13" a="1"/>
  <c r="M17" i="13" s="1"/>
  <c r="J7" i="13"/>
  <c r="J107" i="13" s="1" a="1"/>
  <c r="J107" i="13" s="1"/>
  <c r="H5" i="13"/>
  <c r="F5" i="13"/>
  <c r="K5" i="13"/>
  <c r="N5" i="13"/>
  <c r="G5" i="13"/>
  <c r="L5" i="13"/>
  <c r="I5" i="13"/>
  <c r="E5" i="13"/>
  <c r="FO11" i="11" l="1"/>
  <c r="HS6" i="11"/>
  <c r="FN6" i="11"/>
  <c r="FO7" i="11"/>
  <c r="FO10" i="11"/>
  <c r="FM6" i="11"/>
  <c r="FK6" i="11"/>
  <c r="FO9" i="11"/>
  <c r="FO15" i="11"/>
  <c r="FL6" i="11"/>
  <c r="DZ6" i="11"/>
  <c r="J88" i="13" a="1"/>
  <c r="J88" i="13" s="1"/>
  <c r="J43" i="13" a="1"/>
  <c r="J43" i="13" s="1"/>
  <c r="J58" i="13" a="1"/>
  <c r="J58" i="13" s="1"/>
  <c r="J98" i="13" a="1"/>
  <c r="J98" i="13" s="1"/>
  <c r="J35" i="13" a="1"/>
  <c r="J35" i="13" s="1"/>
  <c r="J105" i="13" a="1"/>
  <c r="J105" i="13" s="1"/>
  <c r="J27" i="13" a="1"/>
  <c r="J27" i="13" s="1"/>
  <c r="J52" i="13" a="1"/>
  <c r="J52" i="13" s="1"/>
  <c r="J42" i="13" a="1"/>
  <c r="J42" i="13" s="1"/>
  <c r="J21" i="13" a="1"/>
  <c r="J21" i="13" s="1"/>
  <c r="J57" i="13" a="1"/>
  <c r="J57" i="13" s="1"/>
  <c r="J33" i="13" a="1"/>
  <c r="J33" i="13" s="1"/>
  <c r="J108" i="13" a="1"/>
  <c r="J108" i="13" s="1"/>
  <c r="J50" i="13" a="1"/>
  <c r="J50" i="13" s="1"/>
  <c r="J61" i="13" a="1"/>
  <c r="J61" i="13" s="1"/>
  <c r="J80" i="13" a="1"/>
  <c r="J80" i="13" s="1"/>
  <c r="J56" i="13" a="1"/>
  <c r="J56" i="13" s="1"/>
  <c r="J12" i="13" a="1"/>
  <c r="J12" i="13" s="1"/>
  <c r="J47" i="13" a="1"/>
  <c r="J47" i="13" s="1"/>
  <c r="J71" i="13" a="1"/>
  <c r="J71" i="13" s="1"/>
  <c r="J39" i="13" a="1"/>
  <c r="J39" i="13" s="1"/>
  <c r="J41" i="13" a="1"/>
  <c r="J41" i="13" s="1"/>
  <c r="J29" i="13" a="1"/>
  <c r="J29" i="13" s="1"/>
  <c r="J104" i="13" a="1"/>
  <c r="J104" i="13" s="1"/>
  <c r="J87" i="13" a="1"/>
  <c r="J87" i="13" s="1"/>
  <c r="J44" i="13" a="1"/>
  <c r="J44" i="13" s="1"/>
  <c r="J20" i="13" a="1"/>
  <c r="J20" i="13" s="1"/>
  <c r="J91" i="13" a="1"/>
  <c r="J91" i="13" s="1"/>
  <c r="J37" i="13" a="1"/>
  <c r="J37" i="13" s="1"/>
  <c r="J9" i="13" a="1"/>
  <c r="J9" i="13" s="1"/>
  <c r="J75" i="13" a="1"/>
  <c r="J75" i="13" s="1"/>
  <c r="J53" i="13" a="1"/>
  <c r="J53" i="13" s="1"/>
  <c r="J79" i="13" a="1"/>
  <c r="J79" i="13" s="1"/>
  <c r="J74" i="13" a="1"/>
  <c r="J74" i="13" s="1"/>
  <c r="J101" i="13" a="1"/>
  <c r="J101" i="13" s="1"/>
  <c r="J31" i="13" a="1"/>
  <c r="J31" i="13" s="1"/>
  <c r="J16" i="13" a="1"/>
  <c r="J16" i="13" s="1"/>
  <c r="J60" i="13" a="1"/>
  <c r="J60" i="13" s="1"/>
  <c r="J17" i="13" a="1"/>
  <c r="J17" i="13" s="1"/>
  <c r="J81" i="13" a="1"/>
  <c r="J81" i="13" s="1"/>
  <c r="J68" i="13" a="1"/>
  <c r="J68" i="13" s="1"/>
  <c r="J24" i="13" a="1"/>
  <c r="J24" i="13" s="1"/>
  <c r="J95" i="13" a="1"/>
  <c r="J95" i="13" s="1"/>
  <c r="J30" i="13" a="1"/>
  <c r="J30" i="13" s="1"/>
  <c r="J78" i="13" a="1"/>
  <c r="J78" i="13" s="1"/>
  <c r="J64" i="13" a="1"/>
  <c r="J64" i="13" s="1"/>
  <c r="J13" i="13" a="1"/>
  <c r="J13" i="13" s="1"/>
  <c r="J94" i="13" a="1"/>
  <c r="J94" i="13" s="1"/>
  <c r="J40" i="13" a="1"/>
  <c r="J40" i="13" s="1"/>
  <c r="J102" i="13" a="1"/>
  <c r="J102" i="13" s="1"/>
  <c r="J99" i="13" a="1"/>
  <c r="J99" i="13" s="1"/>
  <c r="J36" i="13" a="1"/>
  <c r="J36" i="13" s="1"/>
  <c r="J51" i="13" a="1"/>
  <c r="J51" i="13" s="1"/>
  <c r="J59" i="13" a="1"/>
  <c r="J59" i="13" s="1"/>
  <c r="J28" i="13" a="1"/>
  <c r="J28" i="13" s="1"/>
  <c r="J65" i="13" a="1"/>
  <c r="J65" i="13" s="1"/>
  <c r="J18" i="13" a="1"/>
  <c r="J18" i="13" s="1"/>
  <c r="J89" i="13" a="1"/>
  <c r="J89" i="13" s="1"/>
  <c r="J46" i="13" a="1"/>
  <c r="J46" i="13" s="1"/>
  <c r="J22" i="13" a="1"/>
  <c r="J22" i="13" s="1"/>
  <c r="J93" i="13" a="1"/>
  <c r="J93" i="13" s="1"/>
  <c r="J25" i="13" a="1"/>
  <c r="J25" i="13" s="1"/>
  <c r="J106" i="13" a="1"/>
  <c r="J106" i="13" s="1"/>
  <c r="J54" i="13" a="1"/>
  <c r="J54" i="13" s="1"/>
  <c r="J23" i="13" a="1"/>
  <c r="J23" i="13" s="1"/>
  <c r="J90" i="13" a="1"/>
  <c r="J90" i="13" s="1"/>
  <c r="J32" i="13" a="1"/>
  <c r="J32" i="13" s="1"/>
  <c r="J103" i="13" a="1"/>
  <c r="J103" i="13" s="1"/>
  <c r="J69" i="13" a="1"/>
  <c r="J69" i="13" s="1"/>
  <c r="J73" i="13" a="1"/>
  <c r="J73" i="13" s="1"/>
  <c r="J72" i="13" a="1"/>
  <c r="J72" i="13" s="1"/>
  <c r="J83" i="13" a="1"/>
  <c r="J83" i="13" s="1"/>
  <c r="J15" i="13" a="1"/>
  <c r="J15" i="13" s="1"/>
  <c r="J82" i="13" a="1"/>
  <c r="J82" i="13" s="1"/>
  <c r="J66" i="13" a="1"/>
  <c r="J66" i="13" s="1"/>
  <c r="J19" i="13" a="1"/>
  <c r="J19" i="13" s="1"/>
  <c r="J63" i="13" a="1"/>
  <c r="J63" i="13" s="1"/>
  <c r="J62" i="13" a="1"/>
  <c r="J62" i="13" s="1"/>
  <c r="J10" i="13" a="1"/>
  <c r="J10" i="13" s="1"/>
  <c r="J77" i="13" a="1"/>
  <c r="J77" i="13" s="1"/>
  <c r="J55" i="13" a="1"/>
  <c r="J55" i="13" s="1"/>
  <c r="J85" i="13" a="1"/>
  <c r="J85" i="13" s="1"/>
  <c r="J76" i="13" a="1"/>
  <c r="J76" i="13" s="1"/>
  <c r="J34" i="13" a="1"/>
  <c r="J34" i="13" s="1"/>
  <c r="J84" i="13" a="1"/>
  <c r="J84" i="13" s="1"/>
  <c r="J45" i="13" a="1"/>
  <c r="J45" i="13" s="1"/>
  <c r="J96" i="13" a="1"/>
  <c r="J96" i="13" s="1"/>
  <c r="J48" i="13" a="1"/>
  <c r="J48" i="13" s="1"/>
  <c r="J49" i="13" a="1"/>
  <c r="J49" i="13" s="1"/>
  <c r="J100" i="13" a="1"/>
  <c r="J100" i="13" s="1"/>
  <c r="J70" i="13" a="1"/>
  <c r="J70" i="13" s="1"/>
  <c r="J26" i="13" a="1"/>
  <c r="J26" i="13" s="1"/>
  <c r="J97" i="13" a="1"/>
  <c r="J97" i="13" s="1"/>
  <c r="J38" i="13" a="1"/>
  <c r="J38" i="13" s="1"/>
  <c r="J86" i="13" a="1"/>
  <c r="J86" i="13" s="1"/>
  <c r="J92" i="13" a="1"/>
  <c r="J92" i="13" s="1"/>
  <c r="J67" i="13" a="1"/>
  <c r="J67" i="13" s="1"/>
  <c r="G7" i="13"/>
  <c r="G50" i="13" s="1" a="1"/>
  <c r="G50" i="13" s="1"/>
  <c r="N7" i="13"/>
  <c r="N76" i="13" s="1" a="1"/>
  <c r="N76" i="13" s="1"/>
  <c r="J11" i="13" a="1"/>
  <c r="J11" i="13" s="1"/>
  <c r="J14" i="13" a="1"/>
  <c r="J14" i="13" s="1"/>
  <c r="I7" i="13"/>
  <c r="I61" i="13" s="1" a="1"/>
  <c r="I61" i="13" s="1"/>
  <c r="E7" i="13"/>
  <c r="E67" i="13" s="1" a="1"/>
  <c r="E67" i="13" s="1"/>
  <c r="K7" i="13"/>
  <c r="K41" i="13" s="1" a="1"/>
  <c r="K41" i="13" s="1"/>
  <c r="L7" i="13"/>
  <c r="L40" i="13" s="1" a="1"/>
  <c r="L40" i="13" s="1"/>
  <c r="F7" i="13"/>
  <c r="F19" i="13" s="1" a="1"/>
  <c r="F19" i="13" s="1"/>
  <c r="H7" i="13"/>
  <c r="H47" i="13" s="1" a="1"/>
  <c r="H47" i="13" s="1"/>
  <c r="FO6" i="11" l="1"/>
  <c r="FO4" i="11" s="1"/>
  <c r="F2" i="11" s="1"/>
  <c r="G94" i="13" a="1"/>
  <c r="G94" i="13" s="1"/>
  <c r="G57" i="13" a="1"/>
  <c r="G57" i="13" s="1"/>
  <c r="E66" i="13" a="1"/>
  <c r="E66" i="13" s="1"/>
  <c r="E81" i="13" a="1"/>
  <c r="E81" i="13" s="1"/>
  <c r="E39" i="13" a="1"/>
  <c r="E39" i="13" s="1"/>
  <c r="E10" i="13" a="1"/>
  <c r="E10" i="13" s="1"/>
  <c r="E86" i="13" a="1"/>
  <c r="E86" i="13" s="1"/>
  <c r="E56" i="13" a="1"/>
  <c r="E56" i="13" s="1"/>
  <c r="E68" i="13" a="1"/>
  <c r="E68" i="13" s="1"/>
  <c r="E74" i="13" a="1"/>
  <c r="E74" i="13" s="1"/>
  <c r="E73" i="13" a="1"/>
  <c r="E73" i="13" s="1"/>
  <c r="G39" i="13" a="1"/>
  <c r="G39" i="13" s="1"/>
  <c r="E89" i="13" a="1"/>
  <c r="E89" i="13" s="1"/>
  <c r="K21" i="13" a="1"/>
  <c r="K21" i="13" s="1"/>
  <c r="E22" i="13" a="1"/>
  <c r="E22" i="13" s="1"/>
  <c r="E16" i="13" a="1"/>
  <c r="E16" i="13" s="1"/>
  <c r="E32" i="13" a="1"/>
  <c r="E32" i="13" s="1"/>
  <c r="K81" i="13" a="1"/>
  <c r="K81" i="13" s="1"/>
  <c r="E102" i="13" a="1"/>
  <c r="E102" i="13" s="1"/>
  <c r="E30" i="13" a="1"/>
  <c r="E30" i="13" s="1"/>
  <c r="E82" i="13" a="1"/>
  <c r="E82" i="13" s="1"/>
  <c r="E83" i="13" a="1"/>
  <c r="E83" i="13" s="1"/>
  <c r="E91" i="13" a="1"/>
  <c r="E91" i="13" s="1"/>
  <c r="E90" i="13" a="1"/>
  <c r="E90" i="13" s="1"/>
  <c r="E26" i="13" a="1"/>
  <c r="E26" i="13" s="1"/>
  <c r="E108" i="13" a="1"/>
  <c r="E108" i="13" s="1"/>
  <c r="E100" i="13" a="1"/>
  <c r="E100" i="13" s="1"/>
  <c r="E45" i="13" a="1"/>
  <c r="E45" i="13" s="1"/>
  <c r="E14" i="13" a="1"/>
  <c r="E14" i="13" s="1"/>
  <c r="G20" i="13" a="1"/>
  <c r="G20" i="13" s="1"/>
  <c r="E62" i="13" a="1"/>
  <c r="E62" i="13" s="1"/>
  <c r="E77" i="13" a="1"/>
  <c r="E77" i="13" s="1"/>
  <c r="E37" i="13" a="1"/>
  <c r="E37" i="13" s="1"/>
  <c r="E38" i="13" a="1"/>
  <c r="E38" i="13" s="1"/>
  <c r="E34" i="13" a="1"/>
  <c r="E34" i="13" s="1"/>
  <c r="E18" i="13" a="1"/>
  <c r="E18" i="13" s="1"/>
  <c r="E96" i="13" a="1"/>
  <c r="E96" i="13" s="1"/>
  <c r="E33" i="13" a="1"/>
  <c r="E33" i="13" s="1"/>
  <c r="E50" i="13" a="1"/>
  <c r="E50" i="13" s="1"/>
  <c r="E11" i="13" a="1"/>
  <c r="E11" i="13" s="1"/>
  <c r="E17" i="13" a="1"/>
  <c r="E17" i="13" s="1"/>
  <c r="E88" i="13" a="1"/>
  <c r="E88" i="13" s="1"/>
  <c r="E49" i="13" a="1"/>
  <c r="E49" i="13" s="1"/>
  <c r="E107" i="13" a="1"/>
  <c r="E107" i="13" s="1"/>
  <c r="E27" i="13" a="1"/>
  <c r="E27" i="13" s="1"/>
  <c r="E72" i="13" a="1"/>
  <c r="E72" i="13" s="1"/>
  <c r="E13" i="13" a="1"/>
  <c r="E13" i="13" s="1"/>
  <c r="E78" i="13" a="1"/>
  <c r="E78" i="13" s="1"/>
  <c r="E69" i="13" a="1"/>
  <c r="E69" i="13" s="1"/>
  <c r="E21" i="13" a="1"/>
  <c r="E21" i="13" s="1"/>
  <c r="E87" i="13" a="1"/>
  <c r="E87" i="13" s="1"/>
  <c r="E76" i="13" a="1"/>
  <c r="E76" i="13" s="1"/>
  <c r="E29" i="13" a="1"/>
  <c r="E29" i="13" s="1"/>
  <c r="E20" i="13" a="1"/>
  <c r="E20" i="13" s="1"/>
  <c r="E98" i="13" a="1"/>
  <c r="E98" i="13" s="1"/>
  <c r="E60" i="13" a="1"/>
  <c r="E60" i="13" s="1"/>
  <c r="E28" i="13" a="1"/>
  <c r="E28" i="13" s="1"/>
  <c r="G27" i="13" a="1"/>
  <c r="G27" i="13" s="1"/>
  <c r="G54" i="13" a="1"/>
  <c r="G54" i="13" s="1"/>
  <c r="E24" i="13" a="1"/>
  <c r="E24" i="13" s="1"/>
  <c r="E43" i="13" a="1"/>
  <c r="E43" i="13" s="1"/>
  <c r="E75" i="13" a="1"/>
  <c r="E75" i="13" s="1"/>
  <c r="E106" i="13" a="1"/>
  <c r="E106" i="13" s="1"/>
  <c r="E47" i="13" a="1"/>
  <c r="E47" i="13" s="1"/>
  <c r="E84" i="13" a="1"/>
  <c r="E84" i="13" s="1"/>
  <c r="E103" i="13" a="1"/>
  <c r="E103" i="13" s="1"/>
  <c r="E63" i="13" a="1"/>
  <c r="E63" i="13" s="1"/>
  <c r="E94" i="13" a="1"/>
  <c r="E94" i="13" s="1"/>
  <c r="E12" i="13" a="1"/>
  <c r="E12" i="13" s="1"/>
  <c r="G61" i="13" a="1"/>
  <c r="G61" i="13" s="1"/>
  <c r="G75" i="13" a="1"/>
  <c r="G75" i="13" s="1"/>
  <c r="G24" i="13" a="1"/>
  <c r="G24" i="13" s="1"/>
  <c r="G51" i="13" a="1"/>
  <c r="G51" i="13" s="1"/>
  <c r="E58" i="13" a="1"/>
  <c r="E58" i="13" s="1"/>
  <c r="E9" i="13" a="1"/>
  <c r="E9" i="13" s="1"/>
  <c r="E97" i="13" a="1"/>
  <c r="E97" i="13" s="1"/>
  <c r="E31" i="13" a="1"/>
  <c r="E31" i="13" s="1"/>
  <c r="E55" i="13" a="1"/>
  <c r="E55" i="13" s="1"/>
  <c r="E54" i="13" a="1"/>
  <c r="E54" i="13" s="1"/>
  <c r="E48" i="13" a="1"/>
  <c r="E48" i="13" s="1"/>
  <c r="E71" i="13" a="1"/>
  <c r="E71" i="13" s="1"/>
  <c r="E64" i="13" a="1"/>
  <c r="E64" i="13" s="1"/>
  <c r="E40" i="13" a="1"/>
  <c r="E40" i="13" s="1"/>
  <c r="E65" i="13" a="1"/>
  <c r="E65" i="13" s="1"/>
  <c r="G106" i="13" a="1"/>
  <c r="G106" i="13" s="1"/>
  <c r="G41" i="13" a="1"/>
  <c r="G41" i="13" s="1"/>
  <c r="G12" i="13" a="1"/>
  <c r="G12" i="13" s="1"/>
  <c r="H96" i="13" a="1"/>
  <c r="H96" i="13" s="1"/>
  <c r="E92" i="13" a="1"/>
  <c r="E92" i="13" s="1"/>
  <c r="E104" i="13" a="1"/>
  <c r="E104" i="13" s="1"/>
  <c r="E15" i="13" a="1"/>
  <c r="E15" i="13" s="1"/>
  <c r="E70" i="13" a="1"/>
  <c r="E70" i="13" s="1"/>
  <c r="E101" i="13" a="1"/>
  <c r="E101" i="13" s="1"/>
  <c r="E35" i="13" a="1"/>
  <c r="E35" i="13" s="1"/>
  <c r="E61" i="13" a="1"/>
  <c r="E61" i="13" s="1"/>
  <c r="E93" i="13" a="1"/>
  <c r="E93" i="13" s="1"/>
  <c r="E44" i="13" a="1"/>
  <c r="E44" i="13" s="1"/>
  <c r="E57" i="13" a="1"/>
  <c r="E57" i="13" s="1"/>
  <c r="G80" i="13" a="1"/>
  <c r="G80" i="13" s="1"/>
  <c r="G30" i="13" a="1"/>
  <c r="G30" i="13" s="1"/>
  <c r="G107" i="13" a="1"/>
  <c r="G107" i="13" s="1"/>
  <c r="H72" i="13" a="1"/>
  <c r="H72" i="13" s="1"/>
  <c r="G40" i="13" a="1"/>
  <c r="G40" i="13" s="1"/>
  <c r="G55" i="13" a="1"/>
  <c r="G55" i="13" s="1"/>
  <c r="G17" i="13" a="1"/>
  <c r="G17" i="13" s="1"/>
  <c r="E99" i="13" a="1"/>
  <c r="E99" i="13" s="1"/>
  <c r="E36" i="13" a="1"/>
  <c r="E36" i="13" s="1"/>
  <c r="E19" i="13" a="1"/>
  <c r="E19" i="13" s="1"/>
  <c r="E52" i="13" a="1"/>
  <c r="E52" i="13" s="1"/>
  <c r="E79" i="13" a="1"/>
  <c r="E79" i="13" s="1"/>
  <c r="E42" i="13" a="1"/>
  <c r="E42" i="13" s="1"/>
  <c r="E53" i="13" a="1"/>
  <c r="E53" i="13" s="1"/>
  <c r="E59" i="13" a="1"/>
  <c r="E59" i="13" s="1"/>
  <c r="E25" i="13" a="1"/>
  <c r="E25" i="13" s="1"/>
  <c r="E85" i="13" a="1"/>
  <c r="E85" i="13" s="1"/>
  <c r="E105" i="13" a="1"/>
  <c r="E105" i="13" s="1"/>
  <c r="E41" i="13" a="1"/>
  <c r="E41" i="13" s="1"/>
  <c r="G9" i="13" a="1"/>
  <c r="G9" i="13" s="1"/>
  <c r="G26" i="13" a="1"/>
  <c r="G26" i="13" s="1"/>
  <c r="G96" i="13" a="1"/>
  <c r="G96" i="13" s="1"/>
  <c r="G56" i="13" a="1"/>
  <c r="G56" i="13" s="1"/>
  <c r="G70" i="13" a="1"/>
  <c r="G70" i="13" s="1"/>
  <c r="G83" i="13" a="1"/>
  <c r="G83" i="13" s="1"/>
  <c r="G103" i="13" a="1"/>
  <c r="G103" i="13" s="1"/>
  <c r="G99" i="13" a="1"/>
  <c r="G99" i="13" s="1"/>
  <c r="G52" i="13" a="1"/>
  <c r="G52" i="13" s="1"/>
  <c r="E51" i="13" a="1"/>
  <c r="E51" i="13" s="1"/>
  <c r="E95" i="13" a="1"/>
  <c r="E95" i="13" s="1"/>
  <c r="E46" i="13" a="1"/>
  <c r="E46" i="13" s="1"/>
  <c r="E80" i="13" a="1"/>
  <c r="E80" i="13" s="1"/>
  <c r="E23" i="13" a="1"/>
  <c r="E23" i="13" s="1"/>
  <c r="G104" i="13" a="1"/>
  <c r="G104" i="13" s="1"/>
  <c r="G102" i="13" a="1"/>
  <c r="G102" i="13" s="1"/>
  <c r="G14" i="13" a="1"/>
  <c r="G14" i="13" s="1"/>
  <c r="G10" i="13" a="1"/>
  <c r="G10" i="13" s="1"/>
  <c r="G42" i="13" a="1"/>
  <c r="G42" i="13" s="1"/>
  <c r="K18" i="13" a="1"/>
  <c r="K18" i="13" s="1"/>
  <c r="G76" i="13" a="1"/>
  <c r="G76" i="13" s="1"/>
  <c r="G18" i="13" a="1"/>
  <c r="G18" i="13" s="1"/>
  <c r="G11" i="13" a="1"/>
  <c r="G11" i="13" s="1"/>
  <c r="G58" i="13" a="1"/>
  <c r="G58" i="13" s="1"/>
  <c r="G87" i="13" a="1"/>
  <c r="G87" i="13" s="1"/>
  <c r="G21" i="13" a="1"/>
  <c r="G21" i="13" s="1"/>
  <c r="G47" i="13" a="1"/>
  <c r="G47" i="13" s="1"/>
  <c r="G78" i="13" a="1"/>
  <c r="G78" i="13" s="1"/>
  <c r="G90" i="13" a="1"/>
  <c r="G90" i="13" s="1"/>
  <c r="G71" i="13" a="1"/>
  <c r="G71" i="13" s="1"/>
  <c r="G69" i="13" a="1"/>
  <c r="G69" i="13" s="1"/>
  <c r="G91" i="13" a="1"/>
  <c r="G91" i="13" s="1"/>
  <c r="G25" i="13" a="1"/>
  <c r="G25" i="13" s="1"/>
  <c r="G77" i="13" a="1"/>
  <c r="G77" i="13" s="1"/>
  <c r="G32" i="13" a="1"/>
  <c r="G32" i="13" s="1"/>
  <c r="G59" i="13" a="1"/>
  <c r="G59" i="13" s="1"/>
  <c r="G92" i="13" a="1"/>
  <c r="G92" i="13" s="1"/>
  <c r="G38" i="13" a="1"/>
  <c r="G38" i="13" s="1"/>
  <c r="G72" i="13" a="1"/>
  <c r="G72" i="13" s="1"/>
  <c r="G36" i="13" a="1"/>
  <c r="G36" i="13" s="1"/>
  <c r="G44" i="13" a="1"/>
  <c r="G44" i="13" s="1"/>
  <c r="G43" i="13" a="1"/>
  <c r="G43" i="13" s="1"/>
  <c r="G62" i="13" a="1"/>
  <c r="G62" i="13" s="1"/>
  <c r="G93" i="13" a="1"/>
  <c r="G93" i="13" s="1"/>
  <c r="G85" i="13" a="1"/>
  <c r="G85" i="13" s="1"/>
  <c r="G16" i="13" a="1"/>
  <c r="G16" i="13" s="1"/>
  <c r="G49" i="13" a="1"/>
  <c r="G49" i="13" s="1"/>
  <c r="G101" i="13" a="1"/>
  <c r="G101" i="13" s="1"/>
  <c r="G19" i="13" a="1"/>
  <c r="G19" i="13" s="1"/>
  <c r="G73" i="13" a="1"/>
  <c r="G73" i="13" s="1"/>
  <c r="G98" i="13" a="1"/>
  <c r="G98" i="13" s="1"/>
  <c r="G15" i="13" a="1"/>
  <c r="G15" i="13" s="1"/>
  <c r="G22" i="13" a="1"/>
  <c r="G22" i="13" s="1"/>
  <c r="G108" i="13" a="1"/>
  <c r="G108" i="13" s="1"/>
  <c r="G63" i="13" a="1"/>
  <c r="G63" i="13" s="1"/>
  <c r="G66" i="13" a="1"/>
  <c r="G66" i="13" s="1"/>
  <c r="G89" i="13" a="1"/>
  <c r="G89" i="13" s="1"/>
  <c r="G23" i="13" a="1"/>
  <c r="G23" i="13" s="1"/>
  <c r="G53" i="13" a="1"/>
  <c r="G53" i="13" s="1"/>
  <c r="G86" i="13" a="1"/>
  <c r="G86" i="13" s="1"/>
  <c r="G84" i="13" a="1"/>
  <c r="G84" i="13" s="1"/>
  <c r="G46" i="13" a="1"/>
  <c r="G46" i="13" s="1"/>
  <c r="G81" i="13" a="1"/>
  <c r="G81" i="13" s="1"/>
  <c r="G82" i="13" a="1"/>
  <c r="G82" i="13" s="1"/>
  <c r="G29" i="13" a="1"/>
  <c r="G29" i="13" s="1"/>
  <c r="G64" i="13" a="1"/>
  <c r="G64" i="13" s="1"/>
  <c r="G65" i="13" a="1"/>
  <c r="G65" i="13" s="1"/>
  <c r="G33" i="13" a="1"/>
  <c r="G33" i="13" s="1"/>
  <c r="G60" i="13" a="1"/>
  <c r="G60" i="13" s="1"/>
  <c r="G105" i="13" a="1"/>
  <c r="G105" i="13" s="1"/>
  <c r="G37" i="13" a="1"/>
  <c r="G37" i="13" s="1"/>
  <c r="G74" i="13" a="1"/>
  <c r="G74" i="13" s="1"/>
  <c r="G67" i="13" a="1"/>
  <c r="G67" i="13" s="1"/>
  <c r="G45" i="13" a="1"/>
  <c r="G45" i="13" s="1"/>
  <c r="G79" i="13" a="1"/>
  <c r="G79" i="13" s="1"/>
  <c r="G88" i="13" a="1"/>
  <c r="G88" i="13" s="1"/>
  <c r="G13" i="13" a="1"/>
  <c r="G13" i="13" s="1"/>
  <c r="G95" i="13" a="1"/>
  <c r="G95" i="13" s="1"/>
  <c r="L82" i="13" a="1"/>
  <c r="L82" i="13" s="1"/>
  <c r="G35" i="13" a="1"/>
  <c r="G35" i="13" s="1"/>
  <c r="G68" i="13" a="1"/>
  <c r="G68" i="13" s="1"/>
  <c r="F53" i="13" a="1"/>
  <c r="F53" i="13" s="1"/>
  <c r="N34" i="13" a="1"/>
  <c r="N34" i="13" s="1"/>
  <c r="K77" i="13" a="1"/>
  <c r="K77" i="13" s="1"/>
  <c r="K64" i="13" a="1"/>
  <c r="K64" i="13" s="1"/>
  <c r="K55" i="13" a="1"/>
  <c r="K55" i="13" s="1"/>
  <c r="K36" i="13" a="1"/>
  <c r="K36" i="13" s="1"/>
  <c r="K75" i="13" a="1"/>
  <c r="K75" i="13" s="1"/>
  <c r="K11" i="13" a="1"/>
  <c r="K11" i="13" s="1"/>
  <c r="K67" i="13" a="1"/>
  <c r="K67" i="13" s="1"/>
  <c r="K24" i="13" a="1"/>
  <c r="K24" i="13" s="1"/>
  <c r="F54" i="13" a="1"/>
  <c r="F54" i="13" s="1"/>
  <c r="K43" i="13" a="1"/>
  <c r="K43" i="13" s="1"/>
  <c r="K19" i="13" a="1"/>
  <c r="K19" i="13" s="1"/>
  <c r="K82" i="13" a="1"/>
  <c r="K82" i="13" s="1"/>
  <c r="F41" i="13" a="1"/>
  <c r="F41" i="13" s="1"/>
  <c r="K74" i="13" a="1"/>
  <c r="K74" i="13" s="1"/>
  <c r="K51" i="13" a="1"/>
  <c r="K51" i="13" s="1"/>
  <c r="K88" i="13" a="1"/>
  <c r="K88" i="13" s="1"/>
  <c r="K60" i="13" a="1"/>
  <c r="K60" i="13" s="1"/>
  <c r="F106" i="13" a="1"/>
  <c r="F106" i="13" s="1"/>
  <c r="F66" i="13" a="1"/>
  <c r="F66" i="13" s="1"/>
  <c r="K57" i="13" a="1"/>
  <c r="K57" i="13" s="1"/>
  <c r="K105" i="13" a="1"/>
  <c r="K105" i="13" s="1"/>
  <c r="K62" i="13" a="1"/>
  <c r="K62" i="13" s="1"/>
  <c r="K22" i="13" a="1"/>
  <c r="K22" i="13" s="1"/>
  <c r="K83" i="13" a="1"/>
  <c r="K83" i="13" s="1"/>
  <c r="K84" i="13" a="1"/>
  <c r="K84" i="13" s="1"/>
  <c r="K47" i="13" a="1"/>
  <c r="K47" i="13" s="1"/>
  <c r="F73" i="13" a="1"/>
  <c r="F73" i="13" s="1"/>
  <c r="I70" i="13" a="1"/>
  <c r="I70" i="13" s="1"/>
  <c r="F104" i="13" a="1"/>
  <c r="F104" i="13" s="1"/>
  <c r="G34" i="13" a="1"/>
  <c r="G34" i="13" s="1"/>
  <c r="G48" i="13" a="1"/>
  <c r="G48" i="13" s="1"/>
  <c r="G100" i="13" a="1"/>
  <c r="G100" i="13" s="1"/>
  <c r="G28" i="13" a="1"/>
  <c r="G28" i="13" s="1"/>
  <c r="G97" i="13" a="1"/>
  <c r="G97" i="13" s="1"/>
  <c r="G31" i="13" a="1"/>
  <c r="G31" i="13" s="1"/>
  <c r="L54" i="13" a="1"/>
  <c r="L54" i="13" s="1"/>
  <c r="F9" i="13" a="1"/>
  <c r="F9" i="13" s="1"/>
  <c r="N78" i="13" a="1"/>
  <c r="N78" i="13" s="1"/>
  <c r="I96" i="13" a="1"/>
  <c r="I96" i="13" s="1"/>
  <c r="I102" i="13" a="1"/>
  <c r="I102" i="13" s="1"/>
  <c r="N15" i="13" a="1"/>
  <c r="N15" i="13" s="1"/>
  <c r="I51" i="13" a="1"/>
  <c r="I51" i="13" s="1"/>
  <c r="I11" i="13" a="1"/>
  <c r="I11" i="13" s="1"/>
  <c r="N79" i="13" a="1"/>
  <c r="N79" i="13" s="1"/>
  <c r="F52" i="13" a="1"/>
  <c r="F52" i="13" s="1"/>
  <c r="N56" i="13" a="1"/>
  <c r="N56" i="13" s="1"/>
  <c r="N13" i="13" a="1"/>
  <c r="N13" i="13" s="1"/>
  <c r="I71" i="13" a="1"/>
  <c r="I71" i="13" s="1"/>
  <c r="I33" i="13" a="1"/>
  <c r="I33" i="13" s="1"/>
  <c r="I99" i="13" a="1"/>
  <c r="I99" i="13" s="1"/>
  <c r="N51" i="13" a="1"/>
  <c r="N51" i="13" s="1"/>
  <c r="N89" i="13" a="1"/>
  <c r="N89" i="13" s="1"/>
  <c r="N97" i="13" a="1"/>
  <c r="N97" i="13" s="1"/>
  <c r="N14" i="13" a="1"/>
  <c r="N14" i="13" s="1"/>
  <c r="I89" i="13" a="1"/>
  <c r="I89" i="13" s="1"/>
  <c r="I90" i="13" a="1"/>
  <c r="I90" i="13" s="1"/>
  <c r="I35" i="13" a="1"/>
  <c r="I35" i="13" s="1"/>
  <c r="I20" i="13" a="1"/>
  <c r="I20" i="13" s="1"/>
  <c r="N22" i="13" a="1"/>
  <c r="N22" i="13" s="1"/>
  <c r="N54" i="13" a="1"/>
  <c r="N54" i="13" s="1"/>
  <c r="I62" i="13" a="1"/>
  <c r="I62" i="13" s="1"/>
  <c r="N90" i="13" a="1"/>
  <c r="N90" i="13" s="1"/>
  <c r="N84" i="13" a="1"/>
  <c r="N84" i="13" s="1"/>
  <c r="N16" i="13" a="1"/>
  <c r="N16" i="13" s="1"/>
  <c r="N39" i="13" a="1"/>
  <c r="N39" i="13" s="1"/>
  <c r="I77" i="13" a="1"/>
  <c r="I77" i="13" s="1"/>
  <c r="I56" i="13" a="1"/>
  <c r="I56" i="13" s="1"/>
  <c r="I55" i="13" a="1"/>
  <c r="I55" i="13" s="1"/>
  <c r="I17" i="13" a="1"/>
  <c r="I17" i="13" s="1"/>
  <c r="I54" i="13" a="1"/>
  <c r="I54" i="13" s="1"/>
  <c r="I85" i="13" a="1"/>
  <c r="I85" i="13" s="1"/>
  <c r="I46" i="13" a="1"/>
  <c r="I46" i="13" s="1"/>
  <c r="I58" i="13" a="1"/>
  <c r="I58" i="13" s="1"/>
  <c r="I73" i="13" a="1"/>
  <c r="I73" i="13" s="1"/>
  <c r="I31" i="13" a="1"/>
  <c r="I31" i="13" s="1"/>
  <c r="I66" i="13" a="1"/>
  <c r="I66" i="13" s="1"/>
  <c r="I84" i="13" a="1"/>
  <c r="I84" i="13" s="1"/>
  <c r="I23" i="13" a="1"/>
  <c r="I23" i="13" s="1"/>
  <c r="N83" i="13" a="1"/>
  <c r="N83" i="13" s="1"/>
  <c r="N99" i="13" a="1"/>
  <c r="N99" i="13" s="1"/>
  <c r="N24" i="13" a="1"/>
  <c r="N24" i="13" s="1"/>
  <c r="N52" i="13" a="1"/>
  <c r="N52" i="13" s="1"/>
  <c r="N77" i="13" a="1"/>
  <c r="N77" i="13" s="1"/>
  <c r="N47" i="13" a="1"/>
  <c r="N47" i="13" s="1"/>
  <c r="N71" i="13" a="1"/>
  <c r="N71" i="13" s="1"/>
  <c r="N92" i="13" a="1"/>
  <c r="N92" i="13" s="1"/>
  <c r="N69" i="13" a="1"/>
  <c r="N69" i="13" s="1"/>
  <c r="N104" i="13" a="1"/>
  <c r="N104" i="13" s="1"/>
  <c r="N41" i="13" a="1"/>
  <c r="N41" i="13" s="1"/>
  <c r="N106" i="13" a="1"/>
  <c r="N106" i="13" s="1"/>
  <c r="N55" i="13" a="1"/>
  <c r="N55" i="13" s="1"/>
  <c r="N101" i="13" a="1"/>
  <c r="N101" i="13" s="1"/>
  <c r="N27" i="13" a="1"/>
  <c r="N27" i="13" s="1"/>
  <c r="N9" i="13" a="1"/>
  <c r="N9" i="13" s="1"/>
  <c r="N70" i="13" a="1"/>
  <c r="N70" i="13" s="1"/>
  <c r="N86" i="13" a="1"/>
  <c r="N86" i="13" s="1"/>
  <c r="N17" i="13" a="1"/>
  <c r="N17" i="13" s="1"/>
  <c r="N64" i="13" a="1"/>
  <c r="N64" i="13" s="1"/>
  <c r="N82" i="13" a="1"/>
  <c r="N82" i="13" s="1"/>
  <c r="N57" i="13" a="1"/>
  <c r="N57" i="13" s="1"/>
  <c r="N37" i="13" a="1"/>
  <c r="N37" i="13" s="1"/>
  <c r="N59" i="13" a="1"/>
  <c r="N59" i="13" s="1"/>
  <c r="N94" i="13" a="1"/>
  <c r="N94" i="13" s="1"/>
  <c r="N36" i="13" a="1"/>
  <c r="N36" i="13" s="1"/>
  <c r="I104" i="13" a="1"/>
  <c r="I104" i="13" s="1"/>
  <c r="I91" i="13" a="1"/>
  <c r="I91" i="13" s="1"/>
  <c r="I45" i="13" a="1"/>
  <c r="I45" i="13" s="1"/>
  <c r="I53" i="13" a="1"/>
  <c r="I53" i="13" s="1"/>
  <c r="N21" i="13" a="1"/>
  <c r="N21" i="13" s="1"/>
  <c r="N18" i="13" a="1"/>
  <c r="N18" i="13" s="1"/>
  <c r="N67" i="13" a="1"/>
  <c r="N67" i="13" s="1"/>
  <c r="I101" i="13" a="1"/>
  <c r="I101" i="13" s="1"/>
  <c r="I40" i="13" a="1"/>
  <c r="I40" i="13" s="1"/>
  <c r="I63" i="13" a="1"/>
  <c r="I63" i="13" s="1"/>
  <c r="I21" i="13" a="1"/>
  <c r="I21" i="13" s="1"/>
  <c r="I47" i="13" a="1"/>
  <c r="I47" i="13" s="1"/>
  <c r="I80" i="13" a="1"/>
  <c r="I80" i="13" s="1"/>
  <c r="I13" i="13" a="1"/>
  <c r="I13" i="13" s="1"/>
  <c r="I36" i="13" a="1"/>
  <c r="I36" i="13" s="1"/>
  <c r="I68" i="13" a="1"/>
  <c r="I68" i="13" s="1"/>
  <c r="I106" i="13" a="1"/>
  <c r="I106" i="13" s="1"/>
  <c r="I38" i="13" a="1"/>
  <c r="I38" i="13" s="1"/>
  <c r="I83" i="13" a="1"/>
  <c r="I83" i="13" s="1"/>
  <c r="I12" i="13" a="1"/>
  <c r="I12" i="13" s="1"/>
  <c r="N62" i="13" a="1"/>
  <c r="N62" i="13" s="1"/>
  <c r="N63" i="13" a="1"/>
  <c r="N63" i="13" s="1"/>
  <c r="N26" i="13" a="1"/>
  <c r="N26" i="13" s="1"/>
  <c r="N60" i="13" a="1"/>
  <c r="N60" i="13" s="1"/>
  <c r="N95" i="13" a="1"/>
  <c r="N95" i="13" s="1"/>
  <c r="N20" i="13" a="1"/>
  <c r="N20" i="13" s="1"/>
  <c r="N66" i="13" a="1"/>
  <c r="N66" i="13" s="1"/>
  <c r="N74" i="13" a="1"/>
  <c r="N74" i="13" s="1"/>
  <c r="N58" i="13" a="1"/>
  <c r="N58" i="13" s="1"/>
  <c r="N108" i="13" a="1"/>
  <c r="N108" i="13" s="1"/>
  <c r="N44" i="13" a="1"/>
  <c r="N44" i="13" s="1"/>
  <c r="N81" i="13" a="1"/>
  <c r="N81" i="13" s="1"/>
  <c r="N28" i="13" a="1"/>
  <c r="N28" i="13" s="1"/>
  <c r="I26" i="13" a="1"/>
  <c r="I26" i="13" s="1"/>
  <c r="I81" i="13" a="1"/>
  <c r="I81" i="13" s="1"/>
  <c r="I16" i="13" a="1"/>
  <c r="I16" i="13" s="1"/>
  <c r="I25" i="13" a="1"/>
  <c r="I25" i="13" s="1"/>
  <c r="N91" i="13" a="1"/>
  <c r="N91" i="13" s="1"/>
  <c r="I9" i="13" a="1"/>
  <c r="I9" i="13" s="1"/>
  <c r="I92" i="13" a="1"/>
  <c r="I92" i="13" s="1"/>
  <c r="I72" i="13" a="1"/>
  <c r="I72" i="13" s="1"/>
  <c r="I29" i="13" a="1"/>
  <c r="I29" i="13" s="1"/>
  <c r="I37" i="13" a="1"/>
  <c r="I37" i="13" s="1"/>
  <c r="I98" i="13" a="1"/>
  <c r="I98" i="13" s="1"/>
  <c r="I48" i="13" a="1"/>
  <c r="I48" i="13" s="1"/>
  <c r="I87" i="13" a="1"/>
  <c r="I87" i="13" s="1"/>
  <c r="N53" i="13" a="1"/>
  <c r="N53" i="13" s="1"/>
  <c r="N72" i="13" a="1"/>
  <c r="N72" i="13" s="1"/>
  <c r="N103" i="13" a="1"/>
  <c r="N103" i="13" s="1"/>
  <c r="N35" i="13" a="1"/>
  <c r="N35" i="13" s="1"/>
  <c r="N73" i="13" a="1"/>
  <c r="N73" i="13" s="1"/>
  <c r="N50" i="13" a="1"/>
  <c r="N50" i="13" s="1"/>
  <c r="N25" i="13" a="1"/>
  <c r="N25" i="13" s="1"/>
  <c r="N30" i="13" a="1"/>
  <c r="N30" i="13" s="1"/>
  <c r="N46" i="13" a="1"/>
  <c r="N46" i="13" s="1"/>
  <c r="N100" i="13" a="1"/>
  <c r="N100" i="13" s="1"/>
  <c r="N31" i="13" a="1"/>
  <c r="N31" i="13" s="1"/>
  <c r="N87" i="13" a="1"/>
  <c r="N87" i="13" s="1"/>
  <c r="N12" i="13" a="1"/>
  <c r="N12" i="13" s="1"/>
  <c r="N23" i="13" a="1"/>
  <c r="N23" i="13" s="1"/>
  <c r="I52" i="13" a="1"/>
  <c r="I52" i="13" s="1"/>
  <c r="I22" i="13" a="1"/>
  <c r="I22" i="13" s="1"/>
  <c r="I97" i="13" a="1"/>
  <c r="I97" i="13" s="1"/>
  <c r="I60" i="13" a="1"/>
  <c r="I60" i="13" s="1"/>
  <c r="I103" i="13" a="1"/>
  <c r="I103" i="13" s="1"/>
  <c r="I42" i="13" a="1"/>
  <c r="I42" i="13" s="1"/>
  <c r="I28" i="13" a="1"/>
  <c r="I28" i="13" s="1"/>
  <c r="I93" i="13" a="1"/>
  <c r="I93" i="13" s="1"/>
  <c r="I88" i="13" a="1"/>
  <c r="I88" i="13" s="1"/>
  <c r="I78" i="13" a="1"/>
  <c r="I78" i="13" s="1"/>
  <c r="I19" i="13" a="1"/>
  <c r="I19" i="13" s="1"/>
  <c r="I74" i="13" a="1"/>
  <c r="I74" i="13" s="1"/>
  <c r="I105" i="13" a="1"/>
  <c r="I105" i="13" s="1"/>
  <c r="I34" i="13" a="1"/>
  <c r="I34" i="13" s="1"/>
  <c r="I57" i="13" a="1"/>
  <c r="I57" i="13" s="1"/>
  <c r="I107" i="13" a="1"/>
  <c r="I107" i="13" s="1"/>
  <c r="I76" i="13" a="1"/>
  <c r="I76" i="13" s="1"/>
  <c r="I44" i="13" a="1"/>
  <c r="I44" i="13" s="1"/>
  <c r="I100" i="13" a="1"/>
  <c r="I100" i="13" s="1"/>
  <c r="I30" i="13" a="1"/>
  <c r="I30" i="13" s="1"/>
  <c r="I59" i="13" a="1"/>
  <c r="I59" i="13" s="1"/>
  <c r="N10" i="13" a="1"/>
  <c r="N10" i="13" s="1"/>
  <c r="N29" i="13" a="1"/>
  <c r="N29" i="13" s="1"/>
  <c r="N85" i="13" a="1"/>
  <c r="N85" i="13" s="1"/>
  <c r="N49" i="13" a="1"/>
  <c r="N49" i="13" s="1"/>
  <c r="N32" i="13" a="1"/>
  <c r="N32" i="13" s="1"/>
  <c r="N61" i="13" a="1"/>
  <c r="N61" i="13" s="1"/>
  <c r="N40" i="13" a="1"/>
  <c r="N40" i="13" s="1"/>
  <c r="N107" i="13" a="1"/>
  <c r="N107" i="13" s="1"/>
  <c r="N33" i="13" a="1"/>
  <c r="N33" i="13" s="1"/>
  <c r="N96" i="13" a="1"/>
  <c r="N96" i="13" s="1"/>
  <c r="N38" i="13" a="1"/>
  <c r="N38" i="13" s="1"/>
  <c r="N65" i="13" a="1"/>
  <c r="N65" i="13" s="1"/>
  <c r="F105" i="13" a="1"/>
  <c r="F105" i="13" s="1"/>
  <c r="F71" i="13" a="1"/>
  <c r="F71" i="13" s="1"/>
  <c r="I65" i="13" a="1"/>
  <c r="I65" i="13" s="1"/>
  <c r="I43" i="13" a="1"/>
  <c r="I43" i="13" s="1"/>
  <c r="I67" i="13" a="1"/>
  <c r="I67" i="13" s="1"/>
  <c r="I75" i="13" a="1"/>
  <c r="I75" i="13" s="1"/>
  <c r="N75" i="13" a="1"/>
  <c r="N75" i="13" s="1"/>
  <c r="N93" i="13" a="1"/>
  <c r="N93" i="13" s="1"/>
  <c r="N105" i="13" a="1"/>
  <c r="N105" i="13" s="1"/>
  <c r="I27" i="13" a="1"/>
  <c r="I27" i="13" s="1"/>
  <c r="I64" i="13" a="1"/>
  <c r="I64" i="13" s="1"/>
  <c r="I95" i="13" a="1"/>
  <c r="I95" i="13" s="1"/>
  <c r="I18" i="13" a="1"/>
  <c r="I18" i="13" s="1"/>
  <c r="I10" i="13" a="1"/>
  <c r="I10" i="13" s="1"/>
  <c r="I39" i="13" a="1"/>
  <c r="I39" i="13" s="1"/>
  <c r="I32" i="13" a="1"/>
  <c r="I32" i="13" s="1"/>
  <c r="I69" i="13" a="1"/>
  <c r="I69" i="13" s="1"/>
  <c r="I94" i="13" a="1"/>
  <c r="I94" i="13" s="1"/>
  <c r="I24" i="13" a="1"/>
  <c r="I24" i="13" s="1"/>
  <c r="I49" i="13" a="1"/>
  <c r="I49" i="13" s="1"/>
  <c r="I79" i="13" a="1"/>
  <c r="I79" i="13" s="1"/>
  <c r="I15" i="13" a="1"/>
  <c r="I15" i="13" s="1"/>
  <c r="I50" i="13" a="1"/>
  <c r="I50" i="13" s="1"/>
  <c r="I86" i="13" a="1"/>
  <c r="I86" i="13" s="1"/>
  <c r="I108" i="13" a="1"/>
  <c r="I108" i="13" s="1"/>
  <c r="I41" i="13" a="1"/>
  <c r="I41" i="13" s="1"/>
  <c r="I82" i="13" a="1"/>
  <c r="I82" i="13" s="1"/>
  <c r="I14" i="13" a="1"/>
  <c r="I14" i="13" s="1"/>
  <c r="N102" i="13" a="1"/>
  <c r="N102" i="13" s="1"/>
  <c r="N42" i="13" a="1"/>
  <c r="N42" i="13" s="1"/>
  <c r="N88" i="13" a="1"/>
  <c r="N88" i="13" s="1"/>
  <c r="N19" i="13" a="1"/>
  <c r="N19" i="13" s="1"/>
  <c r="N68" i="13" a="1"/>
  <c r="N68" i="13" s="1"/>
  <c r="N48" i="13" a="1"/>
  <c r="N48" i="13" s="1"/>
  <c r="N45" i="13" a="1"/>
  <c r="N45" i="13" s="1"/>
  <c r="N98" i="13" a="1"/>
  <c r="N98" i="13" s="1"/>
  <c r="N43" i="13" a="1"/>
  <c r="N43" i="13" s="1"/>
  <c r="N80" i="13" a="1"/>
  <c r="N80" i="13" s="1"/>
  <c r="N11" i="13" a="1"/>
  <c r="N11" i="13" s="1"/>
  <c r="L11" i="13" a="1"/>
  <c r="L11" i="13" s="1"/>
  <c r="L97" i="13" a="1"/>
  <c r="L97" i="13" s="1"/>
  <c r="L78" i="13" a="1"/>
  <c r="L78" i="13" s="1"/>
  <c r="L70" i="13" a="1"/>
  <c r="L70" i="13" s="1"/>
  <c r="L14" i="13" a="1"/>
  <c r="L14" i="13" s="1"/>
  <c r="L104" i="13" a="1"/>
  <c r="L104" i="13" s="1"/>
  <c r="L75" i="13" a="1"/>
  <c r="L75" i="13" s="1"/>
  <c r="L28" i="13" a="1"/>
  <c r="L28" i="13" s="1"/>
  <c r="L74" i="13" a="1"/>
  <c r="L74" i="13" s="1"/>
  <c r="H61" i="13" a="1"/>
  <c r="H61" i="13" s="1"/>
  <c r="H79" i="13" a="1"/>
  <c r="H79" i="13" s="1"/>
  <c r="H90" i="13" a="1"/>
  <c r="H90" i="13" s="1"/>
  <c r="H104" i="13" a="1"/>
  <c r="H104" i="13" s="1"/>
  <c r="H35" i="13" a="1"/>
  <c r="H35" i="13" s="1"/>
  <c r="H84" i="13" a="1"/>
  <c r="H84" i="13" s="1"/>
  <c r="H50" i="13" a="1"/>
  <c r="H50" i="13" s="1"/>
  <c r="L62" i="13" a="1"/>
  <c r="L62" i="13" s="1"/>
  <c r="L50" i="13" a="1"/>
  <c r="L50" i="13" s="1"/>
  <c r="F103" i="13" a="1"/>
  <c r="F103" i="13" s="1"/>
  <c r="H39" i="13" a="1"/>
  <c r="H39" i="13" s="1"/>
  <c r="H9" i="13" a="1"/>
  <c r="H9" i="13" s="1"/>
  <c r="H64" i="13" a="1"/>
  <c r="H64" i="13" s="1"/>
  <c r="H63" i="13" a="1"/>
  <c r="H63" i="13" s="1"/>
  <c r="H81" i="13" a="1"/>
  <c r="H81" i="13" s="1"/>
  <c r="H15" i="13" a="1"/>
  <c r="H15" i="13" s="1"/>
  <c r="H17" i="13" a="1"/>
  <c r="H17" i="13" s="1"/>
  <c r="H59" i="13" a="1"/>
  <c r="H59" i="13" s="1"/>
  <c r="H103" i="13" a="1"/>
  <c r="H103" i="13" s="1"/>
  <c r="H31" i="13" a="1"/>
  <c r="H31" i="13" s="1"/>
  <c r="H86" i="13" a="1"/>
  <c r="H86" i="13" s="1"/>
  <c r="H25" i="13" a="1"/>
  <c r="H25" i="13" s="1"/>
  <c r="H94" i="13" a="1"/>
  <c r="H94" i="13" s="1"/>
  <c r="H66" i="13" a="1"/>
  <c r="H66" i="13" s="1"/>
  <c r="H22" i="13" a="1"/>
  <c r="H22" i="13" s="1"/>
  <c r="H14" i="13" a="1"/>
  <c r="H14" i="13" s="1"/>
  <c r="H53" i="13" a="1"/>
  <c r="H53" i="13" s="1"/>
  <c r="H83" i="13" a="1"/>
  <c r="H83" i="13" s="1"/>
  <c r="H87" i="13" a="1"/>
  <c r="H87" i="13" s="1"/>
  <c r="H36" i="13" a="1"/>
  <c r="H36" i="13" s="1"/>
  <c r="H98" i="13" a="1"/>
  <c r="H98" i="13" s="1"/>
  <c r="H27" i="13" a="1"/>
  <c r="H27" i="13" s="1"/>
  <c r="H51" i="13" a="1"/>
  <c r="H51" i="13" s="1"/>
  <c r="H88" i="13" a="1"/>
  <c r="H88" i="13" s="1"/>
  <c r="H46" i="13" a="1"/>
  <c r="H46" i="13" s="1"/>
  <c r="H16" i="13" a="1"/>
  <c r="H16" i="13" s="1"/>
  <c r="H49" i="13" a="1"/>
  <c r="H49" i="13" s="1"/>
  <c r="H52" i="13" a="1"/>
  <c r="H52" i="13" s="1"/>
  <c r="H74" i="13" a="1"/>
  <c r="H74" i="13" s="1"/>
  <c r="H108" i="13" a="1"/>
  <c r="H108" i="13" s="1"/>
  <c r="H24" i="13" a="1"/>
  <c r="H24" i="13" s="1"/>
  <c r="H80" i="13" a="1"/>
  <c r="H80" i="13" s="1"/>
  <c r="H100" i="13" a="1"/>
  <c r="H100" i="13" s="1"/>
  <c r="H29" i="13" a="1"/>
  <c r="H29" i="13" s="1"/>
  <c r="H76" i="13" a="1"/>
  <c r="H76" i="13" s="1"/>
  <c r="H11" i="13" a="1"/>
  <c r="H11" i="13" s="1"/>
  <c r="H69" i="13" a="1"/>
  <c r="H69" i="13" s="1"/>
  <c r="H12" i="13" a="1"/>
  <c r="H12" i="13" s="1"/>
  <c r="H23" i="13" a="1"/>
  <c r="H23" i="13" s="1"/>
  <c r="H75" i="13" a="1"/>
  <c r="H75" i="13" s="1"/>
  <c r="H85" i="13" a="1"/>
  <c r="H85" i="13" s="1"/>
  <c r="H91" i="13" a="1"/>
  <c r="H91" i="13" s="1"/>
  <c r="H82" i="13" a="1"/>
  <c r="H82" i="13" s="1"/>
  <c r="H54" i="13" a="1"/>
  <c r="H54" i="13" s="1"/>
  <c r="H77" i="13" a="1"/>
  <c r="H77" i="13" s="1"/>
  <c r="H60" i="13" a="1"/>
  <c r="H60" i="13" s="1"/>
  <c r="H13" i="13" a="1"/>
  <c r="H13" i="13" s="1"/>
  <c r="H55" i="13" a="1"/>
  <c r="H55" i="13" s="1"/>
  <c r="H93" i="13" a="1"/>
  <c r="H93" i="13" s="1"/>
  <c r="H42" i="13" a="1"/>
  <c r="H42" i="13" s="1"/>
  <c r="H101" i="13" a="1"/>
  <c r="H101" i="13" s="1"/>
  <c r="H105" i="13" a="1"/>
  <c r="H105" i="13" s="1"/>
  <c r="H89" i="13" a="1"/>
  <c r="H89" i="13" s="1"/>
  <c r="H43" i="13" a="1"/>
  <c r="H43" i="13" s="1"/>
  <c r="H37" i="13" a="1"/>
  <c r="H37" i="13" s="1"/>
  <c r="H62" i="13" a="1"/>
  <c r="H62" i="13" s="1"/>
  <c r="H68" i="13" a="1"/>
  <c r="H68" i="13" s="1"/>
  <c r="H71" i="13" a="1"/>
  <c r="H71" i="13" s="1"/>
  <c r="H107" i="13" a="1"/>
  <c r="H107" i="13" s="1"/>
  <c r="H48" i="13" a="1"/>
  <c r="H48" i="13" s="1"/>
  <c r="H97" i="13" a="1"/>
  <c r="H97" i="13" s="1"/>
  <c r="H32" i="13" a="1"/>
  <c r="H32" i="13" s="1"/>
  <c r="H38" i="13" a="1"/>
  <c r="H38" i="13" s="1"/>
  <c r="H40" i="13" a="1"/>
  <c r="H40" i="13" s="1"/>
  <c r="H102" i="13" a="1"/>
  <c r="H102" i="13" s="1"/>
  <c r="H10" i="13" a="1"/>
  <c r="H10" i="13" s="1"/>
  <c r="H28" i="13" a="1"/>
  <c r="H28" i="13" s="1"/>
  <c r="H73" i="13" a="1"/>
  <c r="H73" i="13" s="1"/>
  <c r="H45" i="13" a="1"/>
  <c r="H45" i="13" s="1"/>
  <c r="H56" i="13" a="1"/>
  <c r="H56" i="13" s="1"/>
  <c r="H99" i="13" a="1"/>
  <c r="H99" i="13" s="1"/>
  <c r="H20" i="13" a="1"/>
  <c r="H20" i="13" s="1"/>
  <c r="H78" i="13" a="1"/>
  <c r="H78" i="13" s="1"/>
  <c r="H19" i="13" a="1"/>
  <c r="H19" i="13" s="1"/>
  <c r="F90" i="13" a="1"/>
  <c r="F90" i="13" s="1"/>
  <c r="F70" i="13" a="1"/>
  <c r="F70" i="13" s="1"/>
  <c r="F25" i="13" a="1"/>
  <c r="F25" i="13" s="1"/>
  <c r="F50" i="13" a="1"/>
  <c r="F50" i="13" s="1"/>
  <c r="F20" i="13" a="1"/>
  <c r="F20" i="13" s="1"/>
  <c r="F100" i="13" a="1"/>
  <c r="F100" i="13" s="1"/>
  <c r="F56" i="13" a="1"/>
  <c r="F56" i="13" s="1"/>
  <c r="F61" i="13" a="1"/>
  <c r="F61" i="13" s="1"/>
  <c r="F10" i="13" a="1"/>
  <c r="F10" i="13" s="1"/>
  <c r="F93" i="13" a="1"/>
  <c r="F93" i="13" s="1"/>
  <c r="F24" i="13" a="1"/>
  <c r="F24" i="13" s="1"/>
  <c r="F91" i="13" a="1"/>
  <c r="F91" i="13" s="1"/>
  <c r="F22" i="13" a="1"/>
  <c r="F22" i="13" s="1"/>
  <c r="F87" i="13" a="1"/>
  <c r="F87" i="13" s="1"/>
  <c r="F34" i="13" a="1"/>
  <c r="F34" i="13" s="1"/>
  <c r="F81" i="13" a="1"/>
  <c r="F81" i="13" s="1"/>
  <c r="F49" i="13" a="1"/>
  <c r="F49" i="13" s="1"/>
  <c r="F67" i="13" a="1"/>
  <c r="F67" i="13" s="1"/>
  <c r="F102" i="13" a="1"/>
  <c r="F102" i="13" s="1"/>
  <c r="F64" i="13" a="1"/>
  <c r="F64" i="13" s="1"/>
  <c r="F62" i="13" a="1"/>
  <c r="F62" i="13" s="1"/>
  <c r="F98" i="13" a="1"/>
  <c r="F98" i="13" s="1"/>
  <c r="F60" i="13" a="1"/>
  <c r="F60" i="13" s="1"/>
  <c r="F92" i="13" a="1"/>
  <c r="F92" i="13" s="1"/>
  <c r="F76" i="13" a="1"/>
  <c r="F76" i="13" s="1"/>
  <c r="F79" i="13" a="1"/>
  <c r="F79" i="13" s="1"/>
  <c r="F51" i="13" a="1"/>
  <c r="F51" i="13" s="1"/>
  <c r="F82" i="13" a="1"/>
  <c r="F82" i="13" s="1"/>
  <c r="F30" i="13" a="1"/>
  <c r="F30" i="13" s="1"/>
  <c r="F63" i="13" a="1"/>
  <c r="F63" i="13" s="1"/>
  <c r="F72" i="13" a="1"/>
  <c r="F72" i="13" s="1"/>
  <c r="F32" i="13" a="1"/>
  <c r="F32" i="13" s="1"/>
  <c r="F38" i="13" a="1"/>
  <c r="F38" i="13" s="1"/>
  <c r="F95" i="13" a="1"/>
  <c r="F95" i="13" s="1"/>
  <c r="F57" i="13" a="1"/>
  <c r="F57" i="13" s="1"/>
  <c r="F69" i="13" a="1"/>
  <c r="F69" i="13" s="1"/>
  <c r="F48" i="13" a="1"/>
  <c r="F48" i="13" s="1"/>
  <c r="F88" i="13" a="1"/>
  <c r="F88" i="13" s="1"/>
  <c r="F33" i="13" a="1"/>
  <c r="F33" i="13" s="1"/>
  <c r="F99" i="13" a="1"/>
  <c r="F99" i="13" s="1"/>
  <c r="F11" i="13" a="1"/>
  <c r="F11" i="13" s="1"/>
  <c r="F43" i="13" a="1"/>
  <c r="F43" i="13" s="1"/>
  <c r="F108" i="13" a="1"/>
  <c r="F108" i="13" s="1"/>
  <c r="F47" i="13" a="1"/>
  <c r="F47" i="13" s="1"/>
  <c r="F39" i="13" a="1"/>
  <c r="F39" i="13" s="1"/>
  <c r="F75" i="13" a="1"/>
  <c r="F75" i="13" s="1"/>
  <c r="F29" i="13" a="1"/>
  <c r="F29" i="13" s="1"/>
  <c r="F36" i="13" a="1"/>
  <c r="F36" i="13" s="1"/>
  <c r="F46" i="13" a="1"/>
  <c r="F46" i="13" s="1"/>
  <c r="F89" i="13" a="1"/>
  <c r="F89" i="13" s="1"/>
  <c r="F101" i="13" a="1"/>
  <c r="F101" i="13" s="1"/>
  <c r="F13" i="13" a="1"/>
  <c r="F13" i="13" s="1"/>
  <c r="F78" i="13" a="1"/>
  <c r="F78" i="13" s="1"/>
  <c r="F14" i="13" a="1"/>
  <c r="F14" i="13" s="1"/>
  <c r="F40" i="13" a="1"/>
  <c r="F40" i="13" s="1"/>
  <c r="F83" i="13" a="1"/>
  <c r="F83" i="13" s="1"/>
  <c r="F27" i="13" a="1"/>
  <c r="F27" i="13" s="1"/>
  <c r="F45" i="13" a="1"/>
  <c r="F45" i="13" s="1"/>
  <c r="F107" i="13" a="1"/>
  <c r="F107" i="13" s="1"/>
  <c r="F37" i="13" a="1"/>
  <c r="F37" i="13" s="1"/>
  <c r="F80" i="13" a="1"/>
  <c r="F80" i="13" s="1"/>
  <c r="F31" i="13" a="1"/>
  <c r="F31" i="13" s="1"/>
  <c r="H41" i="13" a="1"/>
  <c r="H41" i="13" s="1"/>
  <c r="H58" i="13" a="1"/>
  <c r="H58" i="13" s="1"/>
  <c r="H33" i="13" a="1"/>
  <c r="H33" i="13" s="1"/>
  <c r="H92" i="13" a="1"/>
  <c r="H92" i="13" s="1"/>
  <c r="F55" i="13" a="1"/>
  <c r="F55" i="13" s="1"/>
  <c r="F86" i="13" a="1"/>
  <c r="F86" i="13" s="1"/>
  <c r="F16" i="13" a="1"/>
  <c r="F16" i="13" s="1"/>
  <c r="F59" i="13" a="1"/>
  <c r="F59" i="13" s="1"/>
  <c r="F85" i="13" a="1"/>
  <c r="F85" i="13" s="1"/>
  <c r="F15" i="13" a="1"/>
  <c r="F15" i="13" s="1"/>
  <c r="F97" i="13" a="1"/>
  <c r="F97" i="13" s="1"/>
  <c r="F28" i="13" a="1"/>
  <c r="F28" i="13" s="1"/>
  <c r="F23" i="13" a="1"/>
  <c r="F23" i="13" s="1"/>
  <c r="F96" i="13" a="1"/>
  <c r="F96" i="13" s="1"/>
  <c r="F42" i="13" a="1"/>
  <c r="F42" i="13" s="1"/>
  <c r="F94" i="13" a="1"/>
  <c r="F94" i="13" s="1"/>
  <c r="F35" i="13" a="1"/>
  <c r="F35" i="13" s="1"/>
  <c r="F17" i="13" a="1"/>
  <c r="F17" i="13" s="1"/>
  <c r="F58" i="13" a="1"/>
  <c r="F58" i="13" s="1"/>
  <c r="F74" i="13" a="1"/>
  <c r="F74" i="13" s="1"/>
  <c r="F68" i="13" a="1"/>
  <c r="F68" i="13" s="1"/>
  <c r="F44" i="13" a="1"/>
  <c r="F44" i="13" s="1"/>
  <c r="F18" i="13" a="1"/>
  <c r="F18" i="13" s="1"/>
  <c r="F77" i="13" a="1"/>
  <c r="F77" i="13" s="1"/>
  <c r="F12" i="13" a="1"/>
  <c r="F12" i="13" s="1"/>
  <c r="F26" i="13" a="1"/>
  <c r="F26" i="13" s="1"/>
  <c r="F84" i="13" a="1"/>
  <c r="F84" i="13" s="1"/>
  <c r="F21" i="13" a="1"/>
  <c r="F21" i="13" s="1"/>
  <c r="F65" i="13" a="1"/>
  <c r="F65" i="13" s="1"/>
  <c r="K98" i="13" a="1"/>
  <c r="K98" i="13" s="1"/>
  <c r="K38" i="13" a="1"/>
  <c r="K38" i="13" s="1"/>
  <c r="K20" i="13" a="1"/>
  <c r="K20" i="13" s="1"/>
  <c r="K53" i="13" a="1"/>
  <c r="K53" i="13" s="1"/>
  <c r="K90" i="13" a="1"/>
  <c r="K90" i="13" s="1"/>
  <c r="K32" i="13" a="1"/>
  <c r="K32" i="13" s="1"/>
  <c r="K70" i="13" a="1"/>
  <c r="K70" i="13" s="1"/>
  <c r="K108" i="13" a="1"/>
  <c r="K108" i="13" s="1"/>
  <c r="K65" i="13" a="1"/>
  <c r="K65" i="13" s="1"/>
  <c r="K107" i="13" a="1"/>
  <c r="K107" i="13" s="1"/>
  <c r="K42" i="13" a="1"/>
  <c r="K42" i="13" s="1"/>
  <c r="K93" i="13" a="1"/>
  <c r="K93" i="13" s="1"/>
  <c r="K29" i="13" a="1"/>
  <c r="K29" i="13" s="1"/>
  <c r="K104" i="13" a="1"/>
  <c r="K104" i="13" s="1"/>
  <c r="K28" i="13" a="1"/>
  <c r="K28" i="13" s="1"/>
  <c r="K27" i="13" a="1"/>
  <c r="K27" i="13" s="1"/>
  <c r="K71" i="13" a="1"/>
  <c r="K71" i="13" s="1"/>
  <c r="K101" i="13" a="1"/>
  <c r="K101" i="13" s="1"/>
  <c r="K14" i="13" a="1"/>
  <c r="K14" i="13" s="1"/>
  <c r="K52" i="13" a="1"/>
  <c r="K52" i="13" s="1"/>
  <c r="K34" i="13" a="1"/>
  <c r="K34" i="13" s="1"/>
  <c r="K44" i="13" a="1"/>
  <c r="K44" i="13" s="1"/>
  <c r="K80" i="13" a="1"/>
  <c r="K80" i="13" s="1"/>
  <c r="K45" i="13" a="1"/>
  <c r="K45" i="13" s="1"/>
  <c r="K78" i="13" a="1"/>
  <c r="K78" i="13" s="1"/>
  <c r="K13" i="13" a="1"/>
  <c r="K13" i="13" s="1"/>
  <c r="H21" i="13" a="1"/>
  <c r="H21" i="13" s="1"/>
  <c r="K89" i="13" a="1"/>
  <c r="K89" i="13" s="1"/>
  <c r="K25" i="13" a="1"/>
  <c r="K25" i="13" s="1"/>
  <c r="K96" i="13" a="1"/>
  <c r="K96" i="13" s="1"/>
  <c r="K30" i="13" a="1"/>
  <c r="K30" i="13" s="1"/>
  <c r="K72" i="13" a="1"/>
  <c r="K72" i="13" s="1"/>
  <c r="K76" i="13" a="1"/>
  <c r="K76" i="13" s="1"/>
  <c r="K46" i="13" a="1"/>
  <c r="K46" i="13" s="1"/>
  <c r="K50" i="13" a="1"/>
  <c r="K50" i="13" s="1"/>
  <c r="K35" i="13" a="1"/>
  <c r="K35" i="13" s="1"/>
  <c r="K95" i="13" a="1"/>
  <c r="K95" i="13" s="1"/>
  <c r="K31" i="13" a="1"/>
  <c r="K31" i="13" s="1"/>
  <c r="K40" i="13" a="1"/>
  <c r="K40" i="13" s="1"/>
  <c r="K58" i="13" a="1"/>
  <c r="K58" i="13" s="1"/>
  <c r="K9" i="13" a="1"/>
  <c r="K9" i="13" s="1"/>
  <c r="K100" i="13" a="1"/>
  <c r="K100" i="13" s="1"/>
  <c r="K39" i="13" a="1"/>
  <c r="K39" i="13" s="1"/>
  <c r="K49" i="13" a="1"/>
  <c r="K49" i="13" s="1"/>
  <c r="K102" i="13" a="1"/>
  <c r="K102" i="13" s="1"/>
  <c r="K26" i="13" a="1"/>
  <c r="K26" i="13" s="1"/>
  <c r="K97" i="13" a="1"/>
  <c r="K97" i="13" s="1"/>
  <c r="K10" i="13" a="1"/>
  <c r="K10" i="13" s="1"/>
  <c r="K86" i="13" a="1"/>
  <c r="K86" i="13" s="1"/>
  <c r="K15" i="13" a="1"/>
  <c r="K15" i="13" s="1"/>
  <c r="K63" i="13" a="1"/>
  <c r="K63" i="13" s="1"/>
  <c r="H26" i="13" a="1"/>
  <c r="H26" i="13" s="1"/>
  <c r="H34" i="13" a="1"/>
  <c r="H34" i="13" s="1"/>
  <c r="H106" i="13" a="1"/>
  <c r="H106" i="13" s="1"/>
  <c r="K56" i="13" a="1"/>
  <c r="K56" i="13" s="1"/>
  <c r="K91" i="13" a="1"/>
  <c r="K91" i="13" s="1"/>
  <c r="K103" i="13" a="1"/>
  <c r="K103" i="13" s="1"/>
  <c r="K16" i="13" a="1"/>
  <c r="K16" i="13" s="1"/>
  <c r="K69" i="13" a="1"/>
  <c r="K69" i="13" s="1"/>
  <c r="K79" i="13" a="1"/>
  <c r="K79" i="13" s="1"/>
  <c r="K37" i="13" a="1"/>
  <c r="K37" i="13" s="1"/>
  <c r="K85" i="13" a="1"/>
  <c r="K85" i="13" s="1"/>
  <c r="K17" i="13" a="1"/>
  <c r="K17" i="13" s="1"/>
  <c r="K66" i="13" a="1"/>
  <c r="K66" i="13" s="1"/>
  <c r="K106" i="13" a="1"/>
  <c r="K106" i="13" s="1"/>
  <c r="K33" i="13" a="1"/>
  <c r="K33" i="13" s="1"/>
  <c r="K54" i="13" a="1"/>
  <c r="K54" i="13" s="1"/>
  <c r="K73" i="13" a="1"/>
  <c r="K73" i="13" s="1"/>
  <c r="K59" i="13" a="1"/>
  <c r="K59" i="13" s="1"/>
  <c r="K87" i="13" a="1"/>
  <c r="K87" i="13" s="1"/>
  <c r="K23" i="13" a="1"/>
  <c r="K23" i="13" s="1"/>
  <c r="K48" i="13" a="1"/>
  <c r="K48" i="13" s="1"/>
  <c r="K99" i="13" a="1"/>
  <c r="K99" i="13" s="1"/>
  <c r="K12" i="13" a="1"/>
  <c r="K12" i="13" s="1"/>
  <c r="K68" i="13" a="1"/>
  <c r="K68" i="13" s="1"/>
  <c r="K92" i="13" a="1"/>
  <c r="K92" i="13" s="1"/>
  <c r="K61" i="13" a="1"/>
  <c r="K61" i="13" s="1"/>
  <c r="K94" i="13" a="1"/>
  <c r="K94" i="13" s="1"/>
  <c r="L66" i="13" a="1"/>
  <c r="L66" i="13" s="1"/>
  <c r="L88" i="13" a="1"/>
  <c r="L88" i="13" s="1"/>
  <c r="L17" i="13" a="1"/>
  <c r="L17" i="13" s="1"/>
  <c r="L64" i="13" a="1"/>
  <c r="L64" i="13" s="1"/>
  <c r="L83" i="13" a="1"/>
  <c r="L83" i="13" s="1"/>
  <c r="L33" i="13" a="1"/>
  <c r="L33" i="13" s="1"/>
  <c r="L60" i="13" a="1"/>
  <c r="L60" i="13" s="1"/>
  <c r="L103" i="13" a="1"/>
  <c r="L103" i="13" s="1"/>
  <c r="L85" i="13" a="1"/>
  <c r="L85" i="13" s="1"/>
  <c r="L22" i="13" a="1"/>
  <c r="L22" i="13" s="1"/>
  <c r="L53" i="13" a="1"/>
  <c r="L53" i="13" s="1"/>
  <c r="L93" i="13" a="1"/>
  <c r="L93" i="13" s="1"/>
  <c r="L46" i="13" a="1"/>
  <c r="L46" i="13" s="1"/>
  <c r="H18" i="13" a="1"/>
  <c r="H18" i="13" s="1"/>
  <c r="H95" i="13" a="1"/>
  <c r="H95" i="13" s="1"/>
  <c r="H44" i="13" a="1"/>
  <c r="H44" i="13" s="1"/>
  <c r="L61" i="13" a="1"/>
  <c r="L61" i="13" s="1"/>
  <c r="L59" i="13" a="1"/>
  <c r="L59" i="13" s="1"/>
  <c r="L106" i="13" a="1"/>
  <c r="L106" i="13" s="1"/>
  <c r="L36" i="13" a="1"/>
  <c r="L36" i="13" s="1"/>
  <c r="L100" i="13" a="1"/>
  <c r="L100" i="13" s="1"/>
  <c r="L10" i="13" a="1"/>
  <c r="L10" i="13" s="1"/>
  <c r="L71" i="13" a="1"/>
  <c r="L71" i="13" s="1"/>
  <c r="L91" i="13" a="1"/>
  <c r="L91" i="13" s="1"/>
  <c r="L96" i="13" a="1"/>
  <c r="L96" i="13" s="1"/>
  <c r="L25" i="13" a="1"/>
  <c r="L25" i="13" s="1"/>
  <c r="L67" i="13" a="1"/>
  <c r="L67" i="13" s="1"/>
  <c r="L86" i="13" a="1"/>
  <c r="L86" i="13" s="1"/>
  <c r="L18" i="13" a="1"/>
  <c r="L18" i="13" s="1"/>
  <c r="L24" i="13" a="1"/>
  <c r="L24" i="13" s="1"/>
  <c r="L77" i="13" a="1"/>
  <c r="L77" i="13" s="1"/>
  <c r="L80" i="13" a="1"/>
  <c r="L80" i="13" s="1"/>
  <c r="L37" i="13" a="1"/>
  <c r="L37" i="13" s="1"/>
  <c r="L76" i="13" a="1"/>
  <c r="L76" i="13" s="1"/>
  <c r="L13" i="13" a="1"/>
  <c r="L13" i="13" s="1"/>
  <c r="L55" i="13" a="1"/>
  <c r="L55" i="13" s="1"/>
  <c r="L90" i="13" a="1"/>
  <c r="L90" i="13" s="1"/>
  <c r="L72" i="13" a="1"/>
  <c r="L72" i="13" s="1"/>
  <c r="L9" i="13" a="1"/>
  <c r="L9" i="13" s="1"/>
  <c r="L47" i="13" a="1"/>
  <c r="L47" i="13" s="1"/>
  <c r="L92" i="13" a="1"/>
  <c r="L92" i="13" s="1"/>
  <c r="L21" i="13" a="1"/>
  <c r="L21" i="13" s="1"/>
  <c r="L44" i="13" a="1"/>
  <c r="L44" i="13" s="1"/>
  <c r="L30" i="13" a="1"/>
  <c r="L30" i="13" s="1"/>
  <c r="L87" i="13" a="1"/>
  <c r="L87" i="13" s="1"/>
  <c r="L42" i="13" a="1"/>
  <c r="L42" i="13" s="1"/>
  <c r="L38" i="13" a="1"/>
  <c r="L38" i="13" s="1"/>
  <c r="L81" i="13" a="1"/>
  <c r="L81" i="13" s="1"/>
  <c r="L41" i="13" a="1"/>
  <c r="L41" i="13" s="1"/>
  <c r="L63" i="13" a="1"/>
  <c r="L63" i="13" s="1"/>
  <c r="L56" i="13" a="1"/>
  <c r="L56" i="13" s="1"/>
  <c r="L108" i="13" a="1"/>
  <c r="L108" i="13" s="1"/>
  <c r="L29" i="13" a="1"/>
  <c r="L29" i="13" s="1"/>
  <c r="L68" i="13" a="1"/>
  <c r="L68" i="13" s="1"/>
  <c r="H70" i="13" a="1"/>
  <c r="H70" i="13" s="1"/>
  <c r="L16" i="13" a="1"/>
  <c r="L16" i="13" s="1"/>
  <c r="L45" i="13" a="1"/>
  <c r="L45" i="13" s="1"/>
  <c r="L102" i="13" a="1"/>
  <c r="L102" i="13" s="1"/>
  <c r="L12" i="13" a="1"/>
  <c r="L12" i="13" s="1"/>
  <c r="L73" i="13" a="1"/>
  <c r="L73" i="13" s="1"/>
  <c r="L99" i="13" a="1"/>
  <c r="L99" i="13" s="1"/>
  <c r="L52" i="13" a="1"/>
  <c r="L52" i="13" s="1"/>
  <c r="L39" i="13" a="1"/>
  <c r="L39" i="13" s="1"/>
  <c r="L69" i="13" a="1"/>
  <c r="L69" i="13" s="1"/>
  <c r="L95" i="13" a="1"/>
  <c r="L95" i="13" s="1"/>
  <c r="L48" i="13" a="1"/>
  <c r="L48" i="13" s="1"/>
  <c r="L49" i="13" a="1"/>
  <c r="L49" i="13" s="1"/>
  <c r="H67" i="13" a="1"/>
  <c r="H67" i="13" s="1"/>
  <c r="H30" i="13" a="1"/>
  <c r="H30" i="13" s="1"/>
  <c r="H57" i="13" a="1"/>
  <c r="H57" i="13" s="1"/>
  <c r="L107" i="13" a="1"/>
  <c r="L107" i="13" s="1"/>
  <c r="L32" i="13" a="1"/>
  <c r="L32" i="13" s="1"/>
  <c r="L79" i="13" a="1"/>
  <c r="L79" i="13" s="1"/>
  <c r="L15" i="13" a="1"/>
  <c r="L15" i="13" s="1"/>
  <c r="L57" i="13" a="1"/>
  <c r="L57" i="13" s="1"/>
  <c r="L84" i="13" a="1"/>
  <c r="L84" i="13" s="1"/>
  <c r="L31" i="13" a="1"/>
  <c r="L31" i="13" s="1"/>
  <c r="L19" i="13" a="1"/>
  <c r="L19" i="13" s="1"/>
  <c r="L51" i="13" a="1"/>
  <c r="L51" i="13" s="1"/>
  <c r="L58" i="13" a="1"/>
  <c r="L58" i="13" s="1"/>
  <c r="L20" i="13" a="1"/>
  <c r="L20" i="13" s="1"/>
  <c r="L65" i="13" a="1"/>
  <c r="L65" i="13" s="1"/>
  <c r="H65" i="13" a="1"/>
  <c r="H65" i="13" s="1"/>
  <c r="L89" i="13" a="1"/>
  <c r="L89" i="13" s="1"/>
  <c r="L35" i="13" a="1"/>
  <c r="L35" i="13" s="1"/>
  <c r="L43" i="13" a="1"/>
  <c r="L43" i="13" s="1"/>
  <c r="L101" i="13" a="1"/>
  <c r="L101" i="13" s="1"/>
  <c r="L26" i="13" a="1"/>
  <c r="L26" i="13" s="1"/>
  <c r="L98" i="13" a="1"/>
  <c r="L98" i="13" s="1"/>
  <c r="L27" i="13" a="1"/>
  <c r="L27" i="13" s="1"/>
  <c r="L105" i="13" a="1"/>
  <c r="L105" i="13" s="1"/>
  <c r="L34" i="13" a="1"/>
  <c r="L34" i="13" s="1"/>
  <c r="L94" i="13" a="1"/>
  <c r="L94" i="13" s="1"/>
  <c r="L23" i="13" a="1"/>
  <c r="L23" i="13" s="1"/>
  <c r="O50" i="13" l="1"/>
  <c r="F3" i="12" s="1"/>
  <c r="O24" i="13"/>
  <c r="C7" i="12" s="1"/>
  <c r="O88" i="13"/>
  <c r="I11" i="12" s="1"/>
  <c r="O45" i="13"/>
  <c r="E8" i="12" s="1"/>
  <c r="O74" i="13"/>
  <c r="H7" i="12" s="1"/>
  <c r="O54" i="13"/>
  <c r="F7" i="12" s="1"/>
  <c r="O14" i="13"/>
  <c r="B7" i="12" s="1"/>
  <c r="O65" i="13"/>
  <c r="G8" i="12" s="1"/>
  <c r="O13" i="13"/>
  <c r="B6" i="12" s="1"/>
  <c r="O39" i="13"/>
  <c r="E2" i="12" s="1"/>
  <c r="O87" i="13"/>
  <c r="I10" i="12" s="1"/>
  <c r="O22" i="13"/>
  <c r="C5" i="12" s="1"/>
  <c r="O77" i="13"/>
  <c r="H10" i="12" s="1"/>
  <c r="O51" i="13"/>
  <c r="F4" i="12" s="1"/>
  <c r="O21" i="13"/>
  <c r="C4" i="12" s="1"/>
  <c r="O48" i="13"/>
  <c r="E11" i="12" s="1"/>
  <c r="O11" i="13"/>
  <c r="B4" i="12" s="1"/>
  <c r="O63" i="13"/>
  <c r="G6" i="12" s="1"/>
  <c r="O75" i="13"/>
  <c r="H8" i="12" s="1"/>
  <c r="O94" i="13"/>
  <c r="J7" i="12" s="1"/>
  <c r="O84" i="13"/>
  <c r="I7" i="12" s="1"/>
  <c r="O64" i="13"/>
  <c r="G7" i="12" s="1"/>
  <c r="O42" i="13"/>
  <c r="E5" i="12" s="1"/>
  <c r="O104" i="13"/>
  <c r="K7" i="12" s="1"/>
  <c r="O55" i="13"/>
  <c r="F8" i="12" s="1"/>
  <c r="O89" i="13"/>
  <c r="J2" i="12" s="1"/>
  <c r="O35" i="13"/>
  <c r="D8" i="12" s="1"/>
  <c r="O68" i="13"/>
  <c r="G11" i="12" s="1"/>
  <c r="O38" i="13"/>
  <c r="D11" i="12" s="1"/>
  <c r="O76" i="13"/>
  <c r="H9" i="12" s="1"/>
  <c r="O82" i="13"/>
  <c r="I5" i="12" s="1"/>
  <c r="O101" i="13"/>
  <c r="K4" i="12" s="1"/>
  <c r="O107" i="13"/>
  <c r="K10" i="12" s="1"/>
  <c r="O105" i="13"/>
  <c r="K8" i="12" s="1"/>
  <c r="O20" i="13"/>
  <c r="C3" i="12" s="1"/>
  <c r="O97" i="13"/>
  <c r="J10" i="12" s="1"/>
  <c r="O28" i="13"/>
  <c r="C11" i="12" s="1"/>
  <c r="O106" i="13"/>
  <c r="K9" i="12" s="1"/>
  <c r="O44" i="13"/>
  <c r="E7" i="12" s="1"/>
  <c r="O96" i="13"/>
  <c r="J9" i="12" s="1"/>
  <c r="O86" i="13"/>
  <c r="I9" i="12" s="1"/>
  <c r="O47" i="13"/>
  <c r="E10" i="12" s="1"/>
  <c r="O69" i="13"/>
  <c r="H2" i="12" s="1"/>
  <c r="O43" i="13"/>
  <c r="E6" i="12" s="1"/>
  <c r="O108" i="13"/>
  <c r="K11" i="12" s="1"/>
  <c r="O27" i="13"/>
  <c r="C10" i="12" s="1"/>
  <c r="O62" i="13"/>
  <c r="G5" i="12" s="1"/>
  <c r="O66" i="13"/>
  <c r="G9" i="12" s="1"/>
  <c r="O98" i="13"/>
  <c r="J11" i="12" s="1"/>
  <c r="O9" i="13"/>
  <c r="B2" i="12" s="1"/>
  <c r="O71" i="13"/>
  <c r="H4" i="12" s="1"/>
  <c r="O60" i="13"/>
  <c r="G3" i="12" s="1"/>
  <c r="O18" i="13"/>
  <c r="B11" i="12" s="1"/>
  <c r="O59" i="13"/>
  <c r="G2" i="12" s="1"/>
  <c r="O102" i="13"/>
  <c r="K5" i="12" s="1"/>
  <c r="O25" i="13"/>
  <c r="C8" i="12" s="1"/>
  <c r="O29" i="13"/>
  <c r="D2" i="12" s="1"/>
  <c r="O90" i="13"/>
  <c r="J3" i="12" s="1"/>
  <c r="O26" i="13"/>
  <c r="C9" i="12" s="1"/>
  <c r="O15" i="13"/>
  <c r="B8" i="12" s="1"/>
  <c r="O58" i="13"/>
  <c r="F11" i="12" s="1"/>
  <c r="O83" i="13"/>
  <c r="I6" i="12" s="1"/>
  <c r="O36" i="13"/>
  <c r="D9" i="12" s="1"/>
  <c r="O99" i="13"/>
  <c r="K2" i="12" s="1"/>
  <c r="O32" i="13"/>
  <c r="D5" i="12" s="1"/>
  <c r="O81" i="13"/>
  <c r="I4" i="12" s="1"/>
  <c r="O19" i="13"/>
  <c r="C2" i="12" s="1"/>
  <c r="O10" i="13"/>
  <c r="B3" i="12" s="1"/>
  <c r="O91" i="13"/>
  <c r="J4" i="12" s="1"/>
  <c r="O16" i="13"/>
  <c r="B9" i="12" s="1"/>
  <c r="O31" i="13"/>
  <c r="D4" i="12" s="1"/>
  <c r="O73" i="13"/>
  <c r="H6" i="12" s="1"/>
  <c r="O52" i="13"/>
  <c r="F5" i="12" s="1"/>
  <c r="O33" i="13"/>
  <c r="D6" i="12" s="1"/>
  <c r="O72" i="13"/>
  <c r="H5" i="12" s="1"/>
  <c r="O78" i="13"/>
  <c r="H11" i="12" s="1"/>
  <c r="O93" i="13"/>
  <c r="J6" i="12" s="1"/>
  <c r="O100" i="13"/>
  <c r="K3" i="12" s="1"/>
  <c r="O46" i="13"/>
  <c r="E9" i="12" s="1"/>
  <c r="O103" i="13"/>
  <c r="K6" i="12" s="1"/>
  <c r="O57" i="13"/>
  <c r="F10" i="12" s="1"/>
  <c r="O49" i="13"/>
  <c r="F2" i="12" s="1"/>
  <c r="O12" i="13"/>
  <c r="B5" i="12" s="1"/>
  <c r="O67" i="13"/>
  <c r="G10" i="12" s="1"/>
  <c r="O53" i="13"/>
  <c r="F6" i="12" s="1"/>
  <c r="O79" i="13"/>
  <c r="I2" i="12" s="1"/>
  <c r="O41" i="13"/>
  <c r="E4" i="12" s="1"/>
  <c r="O85" i="13"/>
  <c r="I8" i="12" s="1"/>
  <c r="O23" i="13"/>
  <c r="C6" i="12" s="1"/>
  <c r="O40" i="13"/>
  <c r="E3" i="12" s="1"/>
  <c r="O34" i="13"/>
  <c r="D7" i="12" s="1"/>
  <c r="O92" i="13"/>
  <c r="J5" i="12" s="1"/>
  <c r="O37" i="13"/>
  <c r="D10" i="12" s="1"/>
  <c r="O61" i="13"/>
  <c r="G4" i="12" s="1"/>
  <c r="O17" i="13"/>
  <c r="B10" i="12" s="1"/>
  <c r="O56" i="13"/>
  <c r="F9" i="12" s="1"/>
  <c r="O30" i="13"/>
  <c r="D3" i="12" s="1"/>
  <c r="O80" i="13"/>
  <c r="I3" i="12" s="1"/>
  <c r="O70" i="13"/>
  <c r="H3" i="12" s="1"/>
  <c r="O95" i="13"/>
  <c r="J8" i="12" s="1"/>
  <c r="P8" i="13" l="1"/>
  <c r="C1" i="10" l="1"/>
  <c r="HJ24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<sst xmlns="http://schemas.openxmlformats.org/spreadsheetml/2006/main" count="3544" uniqueCount="2473">
  <si>
    <t>INPUT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</si>
  <si>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</si>
  <si>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</si>
  <si>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</si>
  <si>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</si>
  <si>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</si>
  <si>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</si>
  <si>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</si>
  <si>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</si>
  <si>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</si>
  <si>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</si>
  <si>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</si>
  <si>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</si>
  <si>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</si>
  <si>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</si>
  <si>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Result</t>
  </si>
  <si>
    <t>test</t>
  </si>
  <si>
    <t>to save space I deleted most of the formulas. Drag down the green cells until position is over 2000 in main to ripristinate the sheet</t>
  </si>
  <si>
    <t>standard</t>
  </si>
  <si>
    <t>number</t>
  </si>
  <si>
    <t>code</t>
  </si>
  <si>
    <t>cf</t>
  </si>
  <si>
    <t>acdeg</t>
  </si>
  <si>
    <t>acdfg</t>
  </si>
  <si>
    <t>bcdf</t>
  </si>
  <si>
    <t>abdfg</t>
  </si>
  <si>
    <t>abdefg</t>
  </si>
  <si>
    <t>acf</t>
  </si>
  <si>
    <t>abcdefg</t>
  </si>
  <si>
    <t>abcdfg</t>
  </si>
  <si>
    <t>len</t>
  </si>
  <si>
    <t>be</t>
  </si>
  <si>
    <t>cfbegad</t>
  </si>
  <si>
    <t>cbdgef</t>
  </si>
  <si>
    <t>fgaecd</t>
  </si>
  <si>
    <t>cgeb</t>
  </si>
  <si>
    <t>fdcge</t>
  </si>
  <si>
    <t>agebfd</t>
  </si>
  <si>
    <t>fecdb</t>
  </si>
  <si>
    <t>fabcd</t>
  </si>
  <si>
    <t>edb</t>
  </si>
  <si>
    <t>cefdb</t>
  </si>
  <si>
    <t>cefbgd</t>
  </si>
  <si>
    <t>gcbe</t>
  </si>
  <si>
    <t>edbfga</t>
  </si>
  <si>
    <t>begcd</t>
  </si>
  <si>
    <t>cbg</t>
  </si>
  <si>
    <t>gc</t>
  </si>
  <si>
    <t>gcadebf</t>
  </si>
  <si>
    <t>fbgde</t>
  </si>
  <si>
    <t>acbgfd</t>
  </si>
  <si>
    <t>abcde</t>
  </si>
  <si>
    <t>gfcbed</t>
  </si>
  <si>
    <t>gfec</t>
  </si>
  <si>
    <t>cgb</t>
  </si>
  <si>
    <t>dgebacf</t>
  </si>
  <si>
    <t>fgaebd</t>
  </si>
  <si>
    <t>cg</t>
  </si>
  <si>
    <t>bdaec</t>
  </si>
  <si>
    <t>gdafb</t>
  </si>
  <si>
    <t>agbcfd</t>
  </si>
  <si>
    <t>gdcbef</t>
  </si>
  <si>
    <t>bgcad</t>
  </si>
  <si>
    <t>gfac</t>
  </si>
  <si>
    <t>gcb</t>
  </si>
  <si>
    <t>cdgabef</t>
  </si>
  <si>
    <t>fdcagb</t>
  </si>
  <si>
    <t>fbegcd</t>
  </si>
  <si>
    <t>cbd</t>
  </si>
  <si>
    <t>adcefb</t>
  </si>
  <si>
    <t>dageb</t>
  </si>
  <si>
    <t>afcb</t>
  </si>
  <si>
    <t>bc</t>
  </si>
  <si>
    <t>aefdc</t>
  </si>
  <si>
    <t>ecdab</t>
  </si>
  <si>
    <t>fgdeca</t>
  </si>
  <si>
    <t>fcdbega</t>
  </si>
  <si>
    <t>cedba</t>
  </si>
  <si>
    <t>gadfec</t>
  </si>
  <si>
    <t>cb</t>
  </si>
  <si>
    <t>aecbfdg</t>
  </si>
  <si>
    <t>fbg</t>
  </si>
  <si>
    <t>gf</t>
  </si>
  <si>
    <t>bafeg</t>
  </si>
  <si>
    <t>dbefa</t>
  </si>
  <si>
    <t>fcge</t>
  </si>
  <si>
    <t>gcbea</t>
  </si>
  <si>
    <t>fcaegb</t>
  </si>
  <si>
    <t>dgceab</t>
  </si>
  <si>
    <t>fcbdga</t>
  </si>
  <si>
    <t>egdcabf</t>
  </si>
  <si>
    <t>bgf</t>
  </si>
  <si>
    <t>bfgea</t>
  </si>
  <si>
    <t>fgeab</t>
  </si>
  <si>
    <t>ca</t>
  </si>
  <si>
    <t>afcebg</t>
  </si>
  <si>
    <t>bdacfeg</t>
  </si>
  <si>
    <t>cfaedg</t>
  </si>
  <si>
    <t>gcfdb</t>
  </si>
  <si>
    <t>baec</t>
  </si>
  <si>
    <t>bfadeg</t>
  </si>
  <si>
    <t>bafgc</t>
  </si>
  <si>
    <t>ecba</t>
  </si>
  <si>
    <t>fadegcb</t>
  </si>
  <si>
    <t>dbcfg</t>
  </si>
  <si>
    <t>fgd</t>
  </si>
  <si>
    <t>bdegcaf</t>
  </si>
  <si>
    <t>fgec</t>
  </si>
  <si>
    <t>aegbdf</t>
  </si>
  <si>
    <t>ecdfab</t>
  </si>
  <si>
    <t>fbedc</t>
  </si>
  <si>
    <t>dacgb</t>
  </si>
  <si>
    <t>gdcebf</t>
  </si>
  <si>
    <t>dcbef</t>
  </si>
  <si>
    <t>gbcadfe</t>
  </si>
  <si>
    <t>bdfegc</t>
  </si>
  <si>
    <t>cbegaf</t>
  </si>
  <si>
    <t>gecbf</t>
  </si>
  <si>
    <t>dfcage</t>
  </si>
  <si>
    <t>bdacg</t>
  </si>
  <si>
    <t>ed</t>
  </si>
  <si>
    <t>bedf</t>
  </si>
  <si>
    <t>ced</t>
  </si>
  <si>
    <t>adcbefg</t>
  </si>
  <si>
    <t>gebcd</t>
  </si>
  <si>
    <t>bcgafe</t>
  </si>
  <si>
    <t>cdgba</t>
  </si>
  <si>
    <t>cbgef</t>
  </si>
  <si>
    <t>egadfb</t>
  </si>
  <si>
    <t>cdbfeg</t>
  </si>
  <si>
    <t>cegd</t>
  </si>
  <si>
    <t>fecab</t>
  </si>
  <si>
    <t>gbdefca</t>
  </si>
  <si>
    <t>fgcdab</t>
  </si>
  <si>
    <t>egfdb</t>
  </si>
  <si>
    <t>bfceg</t>
  </si>
  <si>
    <t>bgc</t>
  </si>
  <si>
    <t>gcafb</t>
  </si>
  <si>
    <t>gcf</t>
  </si>
  <si>
    <t>dcaebfg</t>
  </si>
  <si>
    <t>ecagb</t>
  </si>
  <si>
    <t>abcdeg</t>
  </si>
  <si>
    <t>gaef</t>
  </si>
  <si>
    <t>cafbge</t>
  </si>
  <si>
    <t>fdbac</t>
  </si>
  <si>
    <t>fegbdc</t>
  </si>
  <si>
    <t>cfgab</t>
  </si>
  <si>
    <t>fg</t>
  </si>
  <si>
    <t>bagce</t>
  </si>
  <si>
    <t>eb</t>
  </si>
  <si>
    <t>cbgfae</t>
  </si>
  <si>
    <t>cabdf</t>
  </si>
  <si>
    <t>fedab</t>
  </si>
  <si>
    <t>efb</t>
  </si>
  <si>
    <t>adgcef</t>
  </si>
  <si>
    <t>cbgaefd</t>
  </si>
  <si>
    <t>egdb</t>
  </si>
  <si>
    <t>dbgefa</t>
  </si>
  <si>
    <t>eafgd</t>
  </si>
  <si>
    <t>|</t>
  </si>
  <si>
    <t>dfbae</t>
  </si>
  <si>
    <t>gdafe</t>
  </si>
  <si>
    <t>gcefab</t>
  </si>
  <si>
    <t>bfcae</t>
  </si>
  <si>
    <t>acegfd</t>
  </si>
  <si>
    <t>dbfac</t>
  </si>
  <si>
    <t>daf</t>
  </si>
  <si>
    <t>bgfdc</t>
  </si>
  <si>
    <t>dfgaceb</t>
  </si>
  <si>
    <t>gfebdc</t>
  </si>
  <si>
    <t>da</t>
  </si>
  <si>
    <t>dbag</t>
  </si>
  <si>
    <t>cdgbaf</t>
  </si>
  <si>
    <t>dfcba</t>
  </si>
  <si>
    <t>bdegfc</t>
  </si>
  <si>
    <t>efadcg</t>
  </si>
  <si>
    <t>afgdb</t>
  </si>
  <si>
    <t>dcge</t>
  </si>
  <si>
    <t>dfe</t>
  </si>
  <si>
    <t>geafcd</t>
  </si>
  <si>
    <t>aefdcb</t>
  </si>
  <si>
    <t>adgef</t>
  </si>
  <si>
    <t>gfcea</t>
  </si>
  <si>
    <t>gdbecfa</t>
  </si>
  <si>
    <t>agfceb</t>
  </si>
  <si>
    <t>ceabdf</t>
  </si>
  <si>
    <t>efbcag</t>
  </si>
  <si>
    <t>gefacd</t>
  </si>
  <si>
    <t>ebad</t>
  </si>
  <si>
    <t>gbfed</t>
  </si>
  <si>
    <t>caefdbg</t>
  </si>
  <si>
    <t>gdbcf</t>
  </si>
  <si>
    <t>fgcdae</t>
  </si>
  <si>
    <t>de</t>
  </si>
  <si>
    <t>fdgabe</t>
  </si>
  <si>
    <t>efbag</t>
  </si>
  <si>
    <t>gabecf</t>
  </si>
  <si>
    <t>gacfed</t>
  </si>
  <si>
    <t>bgedf</t>
  </si>
  <si>
    <t>dfebgac</t>
  </si>
  <si>
    <t>befga</t>
  </si>
  <si>
    <t>dabegfc</t>
  </si>
  <si>
    <t>gfeab</t>
  </si>
  <si>
    <t>gdefbc</t>
  </si>
  <si>
    <t>ecagdb</t>
  </si>
  <si>
    <t>bcfd</t>
  </si>
  <si>
    <t>fd</t>
  </si>
  <si>
    <t>ecdgb</t>
  </si>
  <si>
    <t>adgfec</t>
  </si>
  <si>
    <t>bfdge</t>
  </si>
  <si>
    <t>dgf</t>
  </si>
  <si>
    <t>egbdf</t>
  </si>
  <si>
    <t>ceagfd</t>
  </si>
  <si>
    <t>dfegb</t>
  </si>
  <si>
    <t>bfadge</t>
  </si>
  <si>
    <t>dbgec</t>
  </si>
  <si>
    <t>fgbdce</t>
  </si>
  <si>
    <t>cafbgde</t>
  </si>
  <si>
    <t>gbe</t>
  </si>
  <si>
    <t>gcbafd</t>
  </si>
  <si>
    <t>cfbe</t>
  </si>
  <si>
    <t>cgbdf</t>
  </si>
  <si>
    <t>aedcg</t>
  </si>
  <si>
    <t>bcdeg</t>
  </si>
  <si>
    <t>egacd</t>
  </si>
  <si>
    <t>beg</t>
  </si>
  <si>
    <t>cgedb</t>
  </si>
  <si>
    <t>aecfgd</t>
  </si>
  <si>
    <t>dabcegf</t>
  </si>
  <si>
    <t>gca</t>
  </si>
  <si>
    <t>dbgacf</t>
  </si>
  <si>
    <t>degbaf</t>
  </si>
  <si>
    <t>caged</t>
  </si>
  <si>
    <t>gefc</t>
  </si>
  <si>
    <t>adebc</t>
  </si>
  <si>
    <t>agfed</t>
  </si>
  <si>
    <t>agc</t>
  </si>
  <si>
    <t>fdgaebc</t>
  </si>
  <si>
    <t>beagfc</t>
  </si>
  <si>
    <t>ecf</t>
  </si>
  <si>
    <t>agdecbf</t>
  </si>
  <si>
    <t>acfd</t>
  </si>
  <si>
    <t>dgace</t>
  </si>
  <si>
    <t>deafgc</t>
  </si>
  <si>
    <t>efbgd</t>
  </si>
  <si>
    <t>gdfce</t>
  </si>
  <si>
    <t>gadbce</t>
  </si>
  <si>
    <t>decfbga</t>
  </si>
  <si>
    <t>dbaceg</t>
  </si>
  <si>
    <t>bfgde</t>
  </si>
  <si>
    <t>gdecfa</t>
  </si>
  <si>
    <t>cgbef</t>
  </si>
  <si>
    <t>dafeg</t>
  </si>
  <si>
    <t>fdc</t>
  </si>
  <si>
    <t>gbadfc</t>
  </si>
  <si>
    <t>cbed</t>
  </si>
  <si>
    <t>aedbcgf</t>
  </si>
  <si>
    <t>cd</t>
  </si>
  <si>
    <t>bfagce</t>
  </si>
  <si>
    <t>fcgde</t>
  </si>
  <si>
    <t>efgcdb</t>
  </si>
  <si>
    <t>gefcd</t>
  </si>
  <si>
    <t>fgacbd</t>
  </si>
  <si>
    <t>bfegdc</t>
  </si>
  <si>
    <t>bce</t>
  </si>
  <si>
    <t>efdcbg</t>
  </si>
  <si>
    <t>ebgfda</t>
  </si>
  <si>
    <t>cbfgae</t>
  </si>
  <si>
    <t>bdegc</t>
  </si>
  <si>
    <t>ce</t>
  </si>
  <si>
    <t>dfec</t>
  </si>
  <si>
    <t>dbefg</t>
  </si>
  <si>
    <t>cgadb</t>
  </si>
  <si>
    <t>edcfgab</t>
  </si>
  <si>
    <t>cfaebgd</t>
  </si>
  <si>
    <t>bedgc</t>
  </si>
  <si>
    <t>cfed</t>
  </si>
  <si>
    <t>efcd</t>
  </si>
  <si>
    <t>gedcfba</t>
  </si>
  <si>
    <t>cfbdg</t>
  </si>
  <si>
    <t>dgecf</t>
  </si>
  <si>
    <t>bafdcg</t>
  </si>
  <si>
    <t>efbgda</t>
  </si>
  <si>
    <t>efd</t>
  </si>
  <si>
    <t>bcfged</t>
  </si>
  <si>
    <t>afegc</t>
  </si>
  <si>
    <t>bfcdg</t>
  </si>
  <si>
    <t>agefc</t>
  </si>
  <si>
    <t>fabdgec</t>
  </si>
  <si>
    <t>fegca</t>
  </si>
  <si>
    <t>fa</t>
  </si>
  <si>
    <t>dgcef</t>
  </si>
  <si>
    <t>gfacd</t>
  </si>
  <si>
    <t>bdgac</t>
  </si>
  <si>
    <t>fcbegd</t>
  </si>
  <si>
    <t>fedcga</t>
  </si>
  <si>
    <t>adef</t>
  </si>
  <si>
    <t>fcgaebd</t>
  </si>
  <si>
    <t>afbgec</t>
  </si>
  <si>
    <t>gefdac</t>
  </si>
  <si>
    <t>egfcbda</t>
  </si>
  <si>
    <t>egfdc</t>
  </si>
  <si>
    <t>gefdca</t>
  </si>
  <si>
    <t>ebcgf</t>
  </si>
  <si>
    <t>dagbc</t>
  </si>
  <si>
    <t>cfedga</t>
  </si>
  <si>
    <t>cfgba</t>
  </si>
  <si>
    <t>afg</t>
  </si>
  <si>
    <t>agebfc</t>
  </si>
  <si>
    <t>befa</t>
  </si>
  <si>
    <t>dcfgaeb</t>
  </si>
  <si>
    <t>af</t>
  </si>
  <si>
    <t>edbgcf</t>
  </si>
  <si>
    <t>cbgefd</t>
  </si>
  <si>
    <t>acdgb</t>
  </si>
  <si>
    <t>afdgce</t>
  </si>
  <si>
    <t>fabe</t>
  </si>
  <si>
    <t>gfe</t>
  </si>
  <si>
    <t>fdageb</t>
  </si>
  <si>
    <t>bgfd</t>
  </si>
  <si>
    <t>cagfde</t>
  </si>
  <si>
    <t>abegf</t>
  </si>
  <si>
    <t>baecf</t>
  </si>
  <si>
    <t>daegb</t>
  </si>
  <si>
    <t>cabged</t>
  </si>
  <si>
    <t>cgfdeba</t>
  </si>
  <si>
    <t>gdafbce</t>
  </si>
  <si>
    <t>bgdf</t>
  </si>
  <si>
    <t>bagdce</t>
  </si>
  <si>
    <t>acfbd</t>
  </si>
  <si>
    <t>faebcgd</t>
  </si>
  <si>
    <t>dae</t>
  </si>
  <si>
    <t>fecdbg</t>
  </si>
  <si>
    <t>ageb</t>
  </si>
  <si>
    <t>ae</t>
  </si>
  <si>
    <t>dbcae</t>
  </si>
  <si>
    <t>defacg</t>
  </si>
  <si>
    <t>gedcb</t>
  </si>
  <si>
    <t>dea</t>
  </si>
  <si>
    <t>eabg</t>
  </si>
  <si>
    <t>bcdae</t>
  </si>
  <si>
    <t>aecdb</t>
  </si>
  <si>
    <t>gceaf</t>
  </si>
  <si>
    <t>dagc</t>
  </si>
  <si>
    <t>eda</t>
  </si>
  <si>
    <t>febcagd</t>
  </si>
  <si>
    <t>gebdaf</t>
  </si>
  <si>
    <t>ecafdg</t>
  </si>
  <si>
    <t>deacf</t>
  </si>
  <si>
    <t>ad</t>
  </si>
  <si>
    <t>cdebf</t>
  </si>
  <si>
    <t>abgcef</t>
  </si>
  <si>
    <t>fdaec</t>
  </si>
  <si>
    <t>fdebc</t>
  </si>
  <si>
    <t>dcfae</t>
  </si>
  <si>
    <t>ade</t>
  </si>
  <si>
    <t>adebcfg</t>
  </si>
  <si>
    <t>ecd</t>
  </si>
  <si>
    <t>ecbag</t>
  </si>
  <si>
    <t>bgaecf</t>
  </si>
  <si>
    <t>cgdfb</t>
  </si>
  <si>
    <t>afecdb</t>
  </si>
  <si>
    <t>gbedc</t>
  </si>
  <si>
    <t>caedbg</t>
  </si>
  <si>
    <t>aegd</t>
  </si>
  <si>
    <t>bedcag</t>
  </si>
  <si>
    <t>dcgfb</t>
  </si>
  <si>
    <t>fcabed</t>
  </si>
  <si>
    <t>fbecda</t>
  </si>
  <si>
    <t>cabgf</t>
  </si>
  <si>
    <t>dg</t>
  </si>
  <si>
    <t>deag</t>
  </si>
  <si>
    <t>cdeagf</t>
  </si>
  <si>
    <t>gdf</t>
  </si>
  <si>
    <t>begcdfa</t>
  </si>
  <si>
    <t>acfed</t>
  </si>
  <si>
    <t>cfagd</t>
  </si>
  <si>
    <t>dcegfb</t>
  </si>
  <si>
    <t>edcfa</t>
  </si>
  <si>
    <t>gefdbc</t>
  </si>
  <si>
    <t>gdea</t>
  </si>
  <si>
    <t>gfbcad</t>
  </si>
  <si>
    <t>dafbge</t>
  </si>
  <si>
    <t>fdcbea</t>
  </si>
  <si>
    <t>dgbfa</t>
  </si>
  <si>
    <t>dbeag</t>
  </si>
  <si>
    <t>eba</t>
  </si>
  <si>
    <t>eadcg</t>
  </si>
  <si>
    <t>bgef</t>
  </si>
  <si>
    <t>edgfcab</t>
  </si>
  <si>
    <t>agbed</t>
  </si>
  <si>
    <t>degafb</t>
  </si>
  <si>
    <t>eagdb</t>
  </si>
  <si>
    <t>caedg</t>
  </si>
  <si>
    <t>aegbdc</t>
  </si>
  <si>
    <t>fecdgb</t>
  </si>
  <si>
    <t>eac</t>
  </si>
  <si>
    <t>cgefab</t>
  </si>
  <si>
    <t>fecag</t>
  </si>
  <si>
    <t>abcf</t>
  </si>
  <si>
    <t>dbgeafc</t>
  </si>
  <si>
    <t>gebcf</t>
  </si>
  <si>
    <t>fedga</t>
  </si>
  <si>
    <t>fbgecad</t>
  </si>
  <si>
    <t>abfc</t>
  </si>
  <si>
    <t>cgefba</t>
  </si>
  <si>
    <t>agcef</t>
  </si>
  <si>
    <t>dc</t>
  </si>
  <si>
    <t>fcda</t>
  </si>
  <si>
    <t>gadbec</t>
  </si>
  <si>
    <t>fabcgde</t>
  </si>
  <si>
    <t>gbcfda</t>
  </si>
  <si>
    <t>dcg</t>
  </si>
  <si>
    <t>befcg</t>
  </si>
  <si>
    <t>deabfg</t>
  </si>
  <si>
    <t>bgdcf</t>
  </si>
  <si>
    <t>fgdba</t>
  </si>
  <si>
    <t>cdfa</t>
  </si>
  <si>
    <t>acfdebg</t>
  </si>
  <si>
    <t>fgadbe</t>
  </si>
  <si>
    <t>ecfbg</t>
  </si>
  <si>
    <t>cdbagf</t>
  </si>
  <si>
    <t>badgc</t>
  </si>
  <si>
    <t>fgdac</t>
  </si>
  <si>
    <t>fc</t>
  </si>
  <si>
    <t>cbgead</t>
  </si>
  <si>
    <t>fbcd</t>
  </si>
  <si>
    <t>defga</t>
  </si>
  <si>
    <t>ecagbf</t>
  </si>
  <si>
    <t>gdbafce</t>
  </si>
  <si>
    <t>gfabdc</t>
  </si>
  <si>
    <t>bdcf</t>
  </si>
  <si>
    <t>gcdab</t>
  </si>
  <si>
    <t>fdcb</t>
  </si>
  <si>
    <t>cfdabe</t>
  </si>
  <si>
    <t>faedc</t>
  </si>
  <si>
    <t>febcg</t>
  </si>
  <si>
    <t>acbd</t>
  </si>
  <si>
    <t>abf</t>
  </si>
  <si>
    <t>cdagfe</t>
  </si>
  <si>
    <t>ebdgcaf</t>
  </si>
  <si>
    <t>bdgfea</t>
  </si>
  <si>
    <t>ba</t>
  </si>
  <si>
    <t>beafc</t>
  </si>
  <si>
    <t>fab</t>
  </si>
  <si>
    <t>bafdce</t>
  </si>
  <si>
    <t>dacbfe</t>
  </si>
  <si>
    <t>eag</t>
  </si>
  <si>
    <t>cfedba</t>
  </si>
  <si>
    <t>aecgdfb</t>
  </si>
  <si>
    <t>deafgb</t>
  </si>
  <si>
    <t>agcdb</t>
  </si>
  <si>
    <t>eg</t>
  </si>
  <si>
    <t>gdeafc</t>
  </si>
  <si>
    <t>ecadg</t>
  </si>
  <si>
    <t>cedfa</t>
  </si>
  <si>
    <t>fedabc</t>
  </si>
  <si>
    <t>gbadc</t>
  </si>
  <si>
    <t>bacdg</t>
  </si>
  <si>
    <t>gecad</t>
  </si>
  <si>
    <t>fgcae</t>
  </si>
  <si>
    <t>afbdec</t>
  </si>
  <si>
    <t>cad</t>
  </si>
  <si>
    <t>edfab</t>
  </si>
  <si>
    <t>cdfb</t>
  </si>
  <si>
    <t>bdceag</t>
  </si>
  <si>
    <t>bfdeag</t>
  </si>
  <si>
    <t>fdgecba</t>
  </si>
  <si>
    <t>ecagf</t>
  </si>
  <si>
    <t>fdecab</t>
  </si>
  <si>
    <t>cdaef</t>
  </si>
  <si>
    <t>fcegbd</t>
  </si>
  <si>
    <t>dagefb</t>
  </si>
  <si>
    <t>dbf</t>
  </si>
  <si>
    <t>cgfbd</t>
  </si>
  <si>
    <t>eafcdg</t>
  </si>
  <si>
    <t>dbagc</t>
  </si>
  <si>
    <t>cfdeg</t>
  </si>
  <si>
    <t>gecbafd</t>
  </si>
  <si>
    <t>fb</t>
  </si>
  <si>
    <t>efcb</t>
  </si>
  <si>
    <t>bf</t>
  </si>
  <si>
    <t>efcgd</t>
  </si>
  <si>
    <t>gdcef</t>
  </si>
  <si>
    <t>gbfedc</t>
  </si>
  <si>
    <t>dgbcfe</t>
  </si>
  <si>
    <t>dagef</t>
  </si>
  <si>
    <t>fcbadg</t>
  </si>
  <si>
    <t>fdceg</t>
  </si>
  <si>
    <t>efbc</t>
  </si>
  <si>
    <t>edgbfca</t>
  </si>
  <si>
    <t>deabgc</t>
  </si>
  <si>
    <t>ec</t>
  </si>
  <si>
    <t>cbdfg</t>
  </si>
  <si>
    <t>gec</t>
  </si>
  <si>
    <t>feagd</t>
  </si>
  <si>
    <t>dbafgec</t>
  </si>
  <si>
    <t>fdgcb</t>
  </si>
  <si>
    <t>bdgaecf</t>
  </si>
  <si>
    <t>fgbcd</t>
  </si>
  <si>
    <t>dagcef</t>
  </si>
  <si>
    <t>begfac</t>
  </si>
  <si>
    <t>cbdge</t>
  </si>
  <si>
    <t>bcf</t>
  </si>
  <si>
    <t>gacfd</t>
  </si>
  <si>
    <t>gafbdc</t>
  </si>
  <si>
    <t>gbfadce</t>
  </si>
  <si>
    <t>adfb</t>
  </si>
  <si>
    <t>bfc</t>
  </si>
  <si>
    <t>bcdgf</t>
  </si>
  <si>
    <t>deagcf</t>
  </si>
  <si>
    <t>fgdbc</t>
  </si>
  <si>
    <t>gafdbe</t>
  </si>
  <si>
    <t>gefba</t>
  </si>
  <si>
    <t>gbdaec</t>
  </si>
  <si>
    <t>faecg</t>
  </si>
  <si>
    <t>bcgfead</t>
  </si>
  <si>
    <t>acfbde</t>
  </si>
  <si>
    <t>gdeba</t>
  </si>
  <si>
    <t>becagd</t>
  </si>
  <si>
    <t>bdfg</t>
  </si>
  <si>
    <t>agdcfbe</t>
  </si>
  <si>
    <t>aegfbc</t>
  </si>
  <si>
    <t>agdf</t>
  </si>
  <si>
    <t>dfbce</t>
  </si>
  <si>
    <t>acdbf</t>
  </si>
  <si>
    <t>edabgc</t>
  </si>
  <si>
    <t>cdabg</t>
  </si>
  <si>
    <t>gdbafc</t>
  </si>
  <si>
    <t>dagf</t>
  </si>
  <si>
    <t>bdfce</t>
  </si>
  <si>
    <t>bfgdca</t>
  </si>
  <si>
    <t>edfgba</t>
  </si>
  <si>
    <t>edbgf</t>
  </si>
  <si>
    <t>afb</t>
  </si>
  <si>
    <t>beadc</t>
  </si>
  <si>
    <t>gbcdfae</t>
  </si>
  <si>
    <t>dfga</t>
  </si>
  <si>
    <t>afgceb</t>
  </si>
  <si>
    <t>edbaf</t>
  </si>
  <si>
    <t>gefbcd</t>
  </si>
  <si>
    <t>efgcba</t>
  </si>
  <si>
    <t>ebagdf</t>
  </si>
  <si>
    <t>dbgfe</t>
  </si>
  <si>
    <t>fecba</t>
  </si>
  <si>
    <t>df</t>
  </si>
  <si>
    <t>dcefgba</t>
  </si>
  <si>
    <t>dgaf</t>
  </si>
  <si>
    <t>aefbd</t>
  </si>
  <si>
    <t>decbgf</t>
  </si>
  <si>
    <t>bcdeag</t>
  </si>
  <si>
    <t>begad</t>
  </si>
  <si>
    <t>deafbg</t>
  </si>
  <si>
    <t>acbedg</t>
  </si>
  <si>
    <t>degabc</t>
  </si>
  <si>
    <t>fdebcg</t>
  </si>
  <si>
    <t>deabg</t>
  </si>
  <si>
    <t>cgabedf</t>
  </si>
  <si>
    <t>abd</t>
  </si>
  <si>
    <t>daebgf</t>
  </si>
  <si>
    <t>gbde</t>
  </si>
  <si>
    <t>db</t>
  </si>
  <si>
    <t>bdaefc</t>
  </si>
  <si>
    <t>fecgad</t>
  </si>
  <si>
    <t>cagfb</t>
  </si>
  <si>
    <t>gabdf</t>
  </si>
  <si>
    <t>edfga</t>
  </si>
  <si>
    <t>gabfc</t>
  </si>
  <si>
    <t>cgbaf</t>
  </si>
  <si>
    <t>beagcdf</t>
  </si>
  <si>
    <t>cafdge</t>
  </si>
  <si>
    <t>efdgb</t>
  </si>
  <si>
    <t>fbe</t>
  </si>
  <si>
    <t>adcbfe</t>
  </si>
  <si>
    <t>edfbga</t>
  </si>
  <si>
    <t>cafgbde</t>
  </si>
  <si>
    <t>eagb</t>
  </si>
  <si>
    <t>gbfdc</t>
  </si>
  <si>
    <t>geafd</t>
  </si>
  <si>
    <t>bega</t>
  </si>
  <si>
    <t>abfgde</t>
  </si>
  <si>
    <t>cfadg</t>
  </si>
  <si>
    <t>bfeacg</t>
  </si>
  <si>
    <t>gae</t>
  </si>
  <si>
    <t>ecdfga</t>
  </si>
  <si>
    <t>dgcea</t>
  </si>
  <si>
    <t>fabdcg</t>
  </si>
  <si>
    <t>efgbacd</t>
  </si>
  <si>
    <t>aecbd</t>
  </si>
  <si>
    <t>ge</t>
  </si>
  <si>
    <t>fedg</t>
  </si>
  <si>
    <t>adcgef</t>
  </si>
  <si>
    <t>fdgaec</t>
  </si>
  <si>
    <t>gdface</t>
  </si>
  <si>
    <t>gcfadb</t>
  </si>
  <si>
    <t>gabd</t>
  </si>
  <si>
    <t>fcdbag</t>
  </si>
  <si>
    <t>cagfbe</t>
  </si>
  <si>
    <t>dcbaf</t>
  </si>
  <si>
    <t>bdefc</t>
  </si>
  <si>
    <t>dca</t>
  </si>
  <si>
    <t>dcbefag</t>
  </si>
  <si>
    <t>bcagf</t>
  </si>
  <si>
    <t>facdb</t>
  </si>
  <si>
    <t>gceadf</t>
  </si>
  <si>
    <t>dagb</t>
  </si>
  <si>
    <t>bcafg</t>
  </si>
  <si>
    <t>adc</t>
  </si>
  <si>
    <t>eabfcd</t>
  </si>
  <si>
    <t>ecbgad</t>
  </si>
  <si>
    <t>dfab</t>
  </si>
  <si>
    <t>bedfc</t>
  </si>
  <si>
    <t>ecafg</t>
  </si>
  <si>
    <t>fecbdg</t>
  </si>
  <si>
    <t>fdaebgc</t>
  </si>
  <si>
    <t>cadebf</t>
  </si>
  <si>
    <t>egcaf</t>
  </si>
  <si>
    <t>gaecf</t>
  </si>
  <si>
    <t>febdc</t>
  </si>
  <si>
    <t>gfdab</t>
  </si>
  <si>
    <t>agcbef</t>
  </si>
  <si>
    <t>cedf</t>
  </si>
  <si>
    <t>ecabdf</t>
  </si>
  <si>
    <t>ebacf</t>
  </si>
  <si>
    <t>febdgca</t>
  </si>
  <si>
    <t>dbcgea</t>
  </si>
  <si>
    <t>fbdca</t>
  </si>
  <si>
    <t>dcb</t>
  </si>
  <si>
    <t>fabdc</t>
  </si>
  <si>
    <t>fcbdae</t>
  </si>
  <si>
    <t>acebf</t>
  </si>
  <si>
    <t>bagcd</t>
  </si>
  <si>
    <t>gdabfc</t>
  </si>
  <si>
    <t>fgecdb</t>
  </si>
  <si>
    <t>dfcbaeg</t>
  </si>
  <si>
    <t>cbage</t>
  </si>
  <si>
    <t>dfgba</t>
  </si>
  <si>
    <t>dcfa</t>
  </si>
  <si>
    <t>dfbega</t>
  </si>
  <si>
    <t>egbfcad</t>
  </si>
  <si>
    <t>gfdba</t>
  </si>
  <si>
    <t>dgc</t>
  </si>
  <si>
    <t>deb</t>
  </si>
  <si>
    <t>beacd</t>
  </si>
  <si>
    <t>cdbga</t>
  </si>
  <si>
    <t>gbdfce</t>
  </si>
  <si>
    <t>cegfbda</t>
  </si>
  <si>
    <t>abgced</t>
  </si>
  <si>
    <t>dacfbg</t>
  </si>
  <si>
    <t>agbe</t>
  </si>
  <si>
    <t>cfeda</t>
  </si>
  <si>
    <t>ebd</t>
  </si>
  <si>
    <t>cgadeb</t>
  </si>
  <si>
    <t>gbaefc</t>
  </si>
  <si>
    <t>adbefcg</t>
  </si>
  <si>
    <t>gb</t>
  </si>
  <si>
    <t>bacg</t>
  </si>
  <si>
    <t>efbacd</t>
  </si>
  <si>
    <t>edafg</t>
  </si>
  <si>
    <t>bgdfec</t>
  </si>
  <si>
    <t>abcfe</t>
  </si>
  <si>
    <t>gfead</t>
  </si>
  <si>
    <t>dfeag</t>
  </si>
  <si>
    <t>dbfgce</t>
  </si>
  <si>
    <t>gdbfea</t>
  </si>
  <si>
    <t>dacgfb</t>
  </si>
  <si>
    <t>dacbfge</t>
  </si>
  <si>
    <t>fgceb</t>
  </si>
  <si>
    <t>afedb</t>
  </si>
  <si>
    <t>efcdba</t>
  </si>
  <si>
    <t>bcfed</t>
  </si>
  <si>
    <t>cdb</t>
  </si>
  <si>
    <t>ecad</t>
  </si>
  <si>
    <t>gdfacb</t>
  </si>
  <si>
    <t>ecgbf</t>
  </si>
  <si>
    <t>ecda</t>
  </si>
  <si>
    <t>caedbf</t>
  </si>
  <si>
    <t>abgdc</t>
  </si>
  <si>
    <t>gcfbae</t>
  </si>
  <si>
    <t>fcdbgae</t>
  </si>
  <si>
    <t>bcg</t>
  </si>
  <si>
    <t>abcedg</t>
  </si>
  <si>
    <t>bgdfa</t>
  </si>
  <si>
    <t>decba</t>
  </si>
  <si>
    <t>acdgbe</t>
  </si>
  <si>
    <t>gbc</t>
  </si>
  <si>
    <t>ecfdabg</t>
  </si>
  <si>
    <t>adfce</t>
  </si>
  <si>
    <t>bdefga</t>
  </si>
  <si>
    <t>acdgfeb</t>
  </si>
  <si>
    <t>fadeg</t>
  </si>
  <si>
    <t>gecdba</t>
  </si>
  <si>
    <t>gebf</t>
  </si>
  <si>
    <t>bfcagd</t>
  </si>
  <si>
    <t>ebdga</t>
  </si>
  <si>
    <t>bdage</t>
  </si>
  <si>
    <t>edafbg</t>
  </si>
  <si>
    <t>gfbdec</t>
  </si>
  <si>
    <t>fgca</t>
  </si>
  <si>
    <t>gbcdf</t>
  </si>
  <si>
    <t>fbaed</t>
  </si>
  <si>
    <t>cagbdf</t>
  </si>
  <si>
    <t>fagbced</t>
  </si>
  <si>
    <t>eadgcb</t>
  </si>
  <si>
    <t>ac</t>
  </si>
  <si>
    <t>badecg</t>
  </si>
  <si>
    <t>afbde</t>
  </si>
  <si>
    <t>bcdfeg</t>
  </si>
  <si>
    <t>gdc</t>
  </si>
  <si>
    <t>adbgc</t>
  </si>
  <si>
    <t>abgfc</t>
  </si>
  <si>
    <t>eabgfcd</t>
  </si>
  <si>
    <t>gecfdb</t>
  </si>
  <si>
    <t>cfeagb</t>
  </si>
  <si>
    <t>gcafbd</t>
  </si>
  <si>
    <t>fdac</t>
  </si>
  <si>
    <t>beadg</t>
  </si>
  <si>
    <t>ecgfadb</t>
  </si>
  <si>
    <t>ecabdg</t>
  </si>
  <si>
    <t>begcaf</t>
  </si>
  <si>
    <t>bfadc</t>
  </si>
  <si>
    <t>fabdgc</t>
  </si>
  <si>
    <t>dbacg</t>
  </si>
  <si>
    <t>cgdf</t>
  </si>
  <si>
    <t>bfade</t>
  </si>
  <si>
    <t>cfb</t>
  </si>
  <si>
    <t>dafbc</t>
  </si>
  <si>
    <t>cadgb</t>
  </si>
  <si>
    <t>becfdag</t>
  </si>
  <si>
    <t>cbf</t>
  </si>
  <si>
    <t>fda</t>
  </si>
  <si>
    <t>abgfe</t>
  </si>
  <si>
    <t>gcadbf</t>
  </si>
  <si>
    <t>cdae</t>
  </si>
  <si>
    <t>egfcad</t>
  </si>
  <si>
    <t>bfedcg</t>
  </si>
  <si>
    <t>gcfed</t>
  </si>
  <si>
    <t>dfega</t>
  </si>
  <si>
    <t>fgdeacb</t>
  </si>
  <si>
    <t>cgdef</t>
  </si>
  <si>
    <t>efcbgda</t>
  </si>
  <si>
    <t>fbgdeca</t>
  </si>
  <si>
    <t>eacd</t>
  </si>
  <si>
    <t>ef</t>
  </si>
  <si>
    <t>ebfcad</t>
  </si>
  <si>
    <t>dceag</t>
  </si>
  <si>
    <t>acgbdf</t>
  </si>
  <si>
    <t>fec</t>
  </si>
  <si>
    <t>bagfedc</t>
  </si>
  <si>
    <t>fbeg</t>
  </si>
  <si>
    <t>ecgdf</t>
  </si>
  <si>
    <t>ebdfcg</t>
  </si>
  <si>
    <t>bfgcd</t>
  </si>
  <si>
    <t>fdcgb</t>
  </si>
  <si>
    <t>gfcbd</t>
  </si>
  <si>
    <t>gadbecf</t>
  </si>
  <si>
    <t>bdgcea</t>
  </si>
  <si>
    <t>bafedg</t>
  </si>
  <si>
    <t>bfcdag</t>
  </si>
  <si>
    <t>bdfc</t>
  </si>
  <si>
    <t>aefgc</t>
  </si>
  <si>
    <t>dabgc</t>
  </si>
  <si>
    <t>facgb</t>
  </si>
  <si>
    <t>baf</t>
  </si>
  <si>
    <t>adfebg</t>
  </si>
  <si>
    <t>fba</t>
  </si>
  <si>
    <t>bdagc</t>
  </si>
  <si>
    <t>cdeb</t>
  </si>
  <si>
    <t>gafdecb</t>
  </si>
  <si>
    <t>edfcba</t>
  </si>
  <si>
    <t>aedfc</t>
  </si>
  <si>
    <t>fdbga</t>
  </si>
  <si>
    <t>fcaedg</t>
  </si>
  <si>
    <t>fbedgca</t>
  </si>
  <si>
    <t>efcgda</t>
  </si>
  <si>
    <t>ebacfg</t>
  </si>
  <si>
    <t>deabcf</t>
  </si>
  <si>
    <t>gefbcad</t>
  </si>
  <si>
    <t>cagdf</t>
  </si>
  <si>
    <t>dfa</t>
  </si>
  <si>
    <t>gdaefb</t>
  </si>
  <si>
    <t>fabc</t>
  </si>
  <si>
    <t>cefdgb</t>
  </si>
  <si>
    <t>aedgc</t>
  </si>
  <si>
    <t>gbcdfa</t>
  </si>
  <si>
    <t>caegd</t>
  </si>
  <si>
    <t>ebfadcg</t>
  </si>
  <si>
    <t>bfced</t>
  </si>
  <si>
    <t>dbeac</t>
  </si>
  <si>
    <t>afgdce</t>
  </si>
  <si>
    <t>fegb</t>
  </si>
  <si>
    <t>dfgcaeb</t>
  </si>
  <si>
    <t>egdbcf</t>
  </si>
  <si>
    <t>fce</t>
  </si>
  <si>
    <t>fe</t>
  </si>
  <si>
    <t>dbfcg</t>
  </si>
  <si>
    <t>bfdce</t>
  </si>
  <si>
    <t>cdegfa</t>
  </si>
  <si>
    <t>acdegf</t>
  </si>
  <si>
    <t>befdc</t>
  </si>
  <si>
    <t>befcda</t>
  </si>
  <si>
    <t>adbce</t>
  </si>
  <si>
    <t>cfbaegd</t>
  </si>
  <si>
    <t>fbcgad</t>
  </si>
  <si>
    <t>gcaeb</t>
  </si>
  <si>
    <t>agebdf</t>
  </si>
  <si>
    <t>fegdab</t>
  </si>
  <si>
    <t>bed</t>
  </si>
  <si>
    <t>fgaecdb</t>
  </si>
  <si>
    <t>afdecb</t>
  </si>
  <si>
    <t>fbea</t>
  </si>
  <si>
    <t>gebdac</t>
  </si>
  <si>
    <t>gbdea</t>
  </si>
  <si>
    <t>fbeagd</t>
  </si>
  <si>
    <t>gdfab</t>
  </si>
  <si>
    <t>adfcegb</t>
  </si>
  <si>
    <t>aecfdg</t>
  </si>
  <si>
    <t>bgcdf</t>
  </si>
  <si>
    <t>faebdg</t>
  </si>
  <si>
    <t>cfbdgea</t>
  </si>
  <si>
    <t>dbcgf</t>
  </si>
  <si>
    <t>adbgf</t>
  </si>
  <si>
    <t>cgabef</t>
  </si>
  <si>
    <t>aebgf</t>
  </si>
  <si>
    <t>cgbde</t>
  </si>
  <si>
    <t>dfebcag</t>
  </si>
  <si>
    <t>efadbc</t>
  </si>
  <si>
    <t>aegbc</t>
  </si>
  <si>
    <t>daefbg</t>
  </si>
  <si>
    <t>facg</t>
  </si>
  <si>
    <t>fcag</t>
  </si>
  <si>
    <t>eabfcg</t>
  </si>
  <si>
    <t>cae</t>
  </si>
  <si>
    <t>gdefb</t>
  </si>
  <si>
    <t>geca</t>
  </si>
  <si>
    <t>dcfeg</t>
  </si>
  <si>
    <t>afdcg</t>
  </si>
  <si>
    <t>gfcdea</t>
  </si>
  <si>
    <t>ecabgdf</t>
  </si>
  <si>
    <t>gbfdac</t>
  </si>
  <si>
    <t>cedafb</t>
  </si>
  <si>
    <t>gcefd</t>
  </si>
  <si>
    <t>fcdage</t>
  </si>
  <si>
    <t>gdacf</t>
  </si>
  <si>
    <t>fbdcgea</t>
  </si>
  <si>
    <t>fabcg</t>
  </si>
  <si>
    <t>ebafg</t>
  </si>
  <si>
    <t>gfecab</t>
  </si>
  <si>
    <t>fge</t>
  </si>
  <si>
    <t>gebc</t>
  </si>
  <si>
    <t>bdfcag</t>
  </si>
  <si>
    <t>debaf</t>
  </si>
  <si>
    <t>acgfb</t>
  </si>
  <si>
    <t>bacfg</t>
  </si>
  <si>
    <t>cgbfa</t>
  </si>
  <si>
    <t>gfbea</t>
  </si>
  <si>
    <t>acdeb</t>
  </si>
  <si>
    <t>gcedba</t>
  </si>
  <si>
    <t>befac</t>
  </si>
  <si>
    <t>bacdgef</t>
  </si>
  <si>
    <t>gfbec</t>
  </si>
  <si>
    <t>fbdeca</t>
  </si>
  <si>
    <t>afc</t>
  </si>
  <si>
    <t>fdceag</t>
  </si>
  <si>
    <t>dabf</t>
  </si>
  <si>
    <t>baegdc</t>
  </si>
  <si>
    <t>gecfb</t>
  </si>
  <si>
    <t>dgfeca</t>
  </si>
  <si>
    <t>bafcdge</t>
  </si>
  <si>
    <t>dfgbc</t>
  </si>
  <si>
    <t>deagfcb</t>
  </si>
  <si>
    <t>cfga</t>
  </si>
  <si>
    <t>fagbed</t>
  </si>
  <si>
    <t>cfbgda</t>
  </si>
  <si>
    <t>ag</t>
  </si>
  <si>
    <t>abg</t>
  </si>
  <si>
    <t>adceb</t>
  </si>
  <si>
    <t>gdfceba</t>
  </si>
  <si>
    <t>cgdab</t>
  </si>
  <si>
    <t>dbcea</t>
  </si>
  <si>
    <t>ga</t>
  </si>
  <si>
    <t>ecafbg</t>
  </si>
  <si>
    <t>feg</t>
  </si>
  <si>
    <t>cadef</t>
  </si>
  <si>
    <t>decfabg</t>
  </si>
  <si>
    <t>begd</t>
  </si>
  <si>
    <t>dfgacb</t>
  </si>
  <si>
    <t>gfdaeb</t>
  </si>
  <si>
    <t>gbafd</t>
  </si>
  <si>
    <t>dacef</t>
  </si>
  <si>
    <t>gef</t>
  </si>
  <si>
    <t>faedg</t>
  </si>
  <si>
    <t>gabecd</t>
  </si>
  <si>
    <t>ecdag</t>
  </si>
  <si>
    <t>edabc</t>
  </si>
  <si>
    <t>fdcbgae</t>
  </si>
  <si>
    <t>ebdafc</t>
  </si>
  <si>
    <t>bcdg</t>
  </si>
  <si>
    <t>gbadef</t>
  </si>
  <si>
    <t>cfage</t>
  </si>
  <si>
    <t>edg</t>
  </si>
  <si>
    <t>cgbade</t>
  </si>
  <si>
    <t>cbgd</t>
  </si>
  <si>
    <t>cgdb</t>
  </si>
  <si>
    <t>edfbgca</t>
  </si>
  <si>
    <t>beca</t>
  </si>
  <si>
    <t>bgead</t>
  </si>
  <si>
    <t>fbecgd</t>
  </si>
  <si>
    <t>fbagcde</t>
  </si>
  <si>
    <t>egfdab</t>
  </si>
  <si>
    <t>dgfac</t>
  </si>
  <si>
    <t>dgbac</t>
  </si>
  <si>
    <t>eabcgd</t>
  </si>
  <si>
    <t>gaebd</t>
  </si>
  <si>
    <t>dcafg</t>
  </si>
  <si>
    <t>dbgefca</t>
  </si>
  <si>
    <t>abec</t>
  </si>
  <si>
    <t>bcfea</t>
  </si>
  <si>
    <t>ead</t>
  </si>
  <si>
    <t>cebda</t>
  </si>
  <si>
    <t>fbdcge</t>
  </si>
  <si>
    <t>dgabce</t>
  </si>
  <si>
    <t>gedbc</t>
  </si>
  <si>
    <t>dcafebg</t>
  </si>
  <si>
    <t>badg</t>
  </si>
  <si>
    <t>cbged</t>
  </si>
  <si>
    <t>aegfcd</t>
  </si>
  <si>
    <t>agdb</t>
  </si>
  <si>
    <t>cefagd</t>
  </si>
  <si>
    <t>gfbedc</t>
  </si>
  <si>
    <t>fagc</t>
  </si>
  <si>
    <t>acedb</t>
  </si>
  <si>
    <t>efc</t>
  </si>
  <si>
    <t>aefbdg</t>
  </si>
  <si>
    <t>afcde</t>
  </si>
  <si>
    <t>gafed</t>
  </si>
  <si>
    <t>febgdac</t>
  </si>
  <si>
    <t>feabdg</t>
  </si>
  <si>
    <t>ceafgd</t>
  </si>
  <si>
    <t>eacfdg</t>
  </si>
  <si>
    <t>feagdc</t>
  </si>
  <si>
    <t>dbegfa</t>
  </si>
  <si>
    <t>aefdcbg</t>
  </si>
  <si>
    <t>bafecd</t>
  </si>
  <si>
    <t>cfaged</t>
  </si>
  <si>
    <t>adcb</t>
  </si>
  <si>
    <t>dcf</t>
  </si>
  <si>
    <t>cfbge</t>
  </si>
  <si>
    <t>badfe</t>
  </si>
  <si>
    <t>dbca</t>
  </si>
  <si>
    <t>bdgfae</t>
  </si>
  <si>
    <t>eaf</t>
  </si>
  <si>
    <t>aedgfc</t>
  </si>
  <si>
    <t>aecgbfd</t>
  </si>
  <si>
    <t>efcag</t>
  </si>
  <si>
    <t>edabfg</t>
  </si>
  <si>
    <t>fegdbc</t>
  </si>
  <si>
    <t>cgedf</t>
  </si>
  <si>
    <t>agbec</t>
  </si>
  <si>
    <t>ceagb</t>
  </si>
  <si>
    <t>cfbdeg</t>
  </si>
  <si>
    <t>gabedf</t>
  </si>
  <si>
    <t>eadgbf</t>
  </si>
  <si>
    <t>dagfc</t>
  </si>
  <si>
    <t>gbefdc</t>
  </si>
  <si>
    <t>egbcaf</t>
  </si>
  <si>
    <t>bdegafc</t>
  </si>
  <si>
    <t>debc</t>
  </si>
  <si>
    <t>fbd</t>
  </si>
  <si>
    <t>fegcb</t>
  </si>
  <si>
    <t>gfcedb</t>
  </si>
  <si>
    <t>ebdc</t>
  </si>
  <si>
    <t>eagbfd</t>
  </si>
  <si>
    <t>ecbd</t>
  </si>
  <si>
    <t>cgbafde</t>
  </si>
  <si>
    <t>dcfegb</t>
  </si>
  <si>
    <t>cdfgae</t>
  </si>
  <si>
    <t>facb</t>
  </si>
  <si>
    <t>degab</t>
  </si>
  <si>
    <t>gefacb</t>
  </si>
  <si>
    <t>caefg</t>
  </si>
  <si>
    <t>cgbea</t>
  </si>
  <si>
    <t>degba</t>
  </si>
  <si>
    <t>bfgedc</t>
  </si>
  <si>
    <t>egacb</t>
  </si>
  <si>
    <t>egcfa</t>
  </si>
  <si>
    <t>gbcfd</t>
  </si>
  <si>
    <t>dabgfe</t>
  </si>
  <si>
    <t>abecfgd</t>
  </si>
  <si>
    <t>beagcf</t>
  </si>
  <si>
    <t>gcad</t>
  </si>
  <si>
    <t>bgadf</t>
  </si>
  <si>
    <t>fdecb</t>
  </si>
  <si>
    <t>bafdgc</t>
  </si>
  <si>
    <t>abegdf</t>
  </si>
  <si>
    <t>dagfeb</t>
  </si>
  <si>
    <t>gcbdf</t>
  </si>
  <si>
    <t>bfaedc</t>
  </si>
  <si>
    <t>deabgf</t>
  </si>
  <si>
    <t>aecbf</t>
  </si>
  <si>
    <t>fgcba</t>
  </si>
  <si>
    <t>bdefacg</t>
  </si>
  <si>
    <t>aedc</t>
  </si>
  <si>
    <t>fcbgde</t>
  </si>
  <si>
    <t>dbafe</t>
  </si>
  <si>
    <t>gfcdbea</t>
  </si>
  <si>
    <t>fbdae</t>
  </si>
  <si>
    <t>bdcaef</t>
  </si>
  <si>
    <t>bedafgc</t>
  </si>
  <si>
    <t>dgcbfa</t>
  </si>
  <si>
    <t>ebc</t>
  </si>
  <si>
    <t>afgcb</t>
  </si>
  <si>
    <t>cfade</t>
  </si>
  <si>
    <t>geba</t>
  </si>
  <si>
    <t>debfcg</t>
  </si>
  <si>
    <t>cgfbea</t>
  </si>
  <si>
    <t>ceabf</t>
  </si>
  <si>
    <t>ebga</t>
  </si>
  <si>
    <t>baeg</t>
  </si>
  <si>
    <t>acegd</t>
  </si>
  <si>
    <t>bgdca</t>
  </si>
  <si>
    <t>gdefab</t>
  </si>
  <si>
    <t>cefd</t>
  </si>
  <si>
    <t>cadgefb</t>
  </si>
  <si>
    <t>eadfcg</t>
  </si>
  <si>
    <t>fabcge</t>
  </si>
  <si>
    <t>faecgb</t>
  </si>
  <si>
    <t>gedaf</t>
  </si>
  <si>
    <t>eca</t>
  </si>
  <si>
    <t>aec</t>
  </si>
  <si>
    <t>abgf</t>
  </si>
  <si>
    <t>cgebdfa</t>
  </si>
  <si>
    <t>dfcab</t>
  </si>
  <si>
    <t>adcfg</t>
  </si>
  <si>
    <t>cdbgaf</t>
  </si>
  <si>
    <t>bdcefg</t>
  </si>
  <si>
    <t>efcdga</t>
  </si>
  <si>
    <t>dfb</t>
  </si>
  <si>
    <t>abecd</t>
  </si>
  <si>
    <t>gfeadc</t>
  </si>
  <si>
    <t>baecd</t>
  </si>
  <si>
    <t>gcdeaf</t>
  </si>
  <si>
    <t>cbgde</t>
  </si>
  <si>
    <t>egfadc</t>
  </si>
  <si>
    <t>dafec</t>
  </si>
  <si>
    <t>abdf</t>
  </si>
  <si>
    <t>cba</t>
  </si>
  <si>
    <t>afgecb</t>
  </si>
  <si>
    <t>bdeac</t>
  </si>
  <si>
    <t>aedbcf</t>
  </si>
  <si>
    <t>adecfbg</t>
  </si>
  <si>
    <t>eadfc</t>
  </si>
  <si>
    <t>debcg</t>
  </si>
  <si>
    <t>abc</t>
  </si>
  <si>
    <t>ecdfgb</t>
  </si>
  <si>
    <t>adecgf</t>
  </si>
  <si>
    <t>fcged</t>
  </si>
  <si>
    <t>cbef</t>
  </si>
  <si>
    <t>bdceagf</t>
  </si>
  <si>
    <t>bde</t>
  </si>
  <si>
    <t>adgbc</t>
  </si>
  <si>
    <t>gbfead</t>
  </si>
  <si>
    <t>agdcef</t>
  </si>
  <si>
    <t>dfabge</t>
  </si>
  <si>
    <t>cedfag</t>
  </si>
  <si>
    <t>dgb</t>
  </si>
  <si>
    <t>bg</t>
  </si>
  <si>
    <t>dgfaec</t>
  </si>
  <si>
    <t>efadg</t>
  </si>
  <si>
    <t>bedag</t>
  </si>
  <si>
    <t>afbg</t>
  </si>
  <si>
    <t>bagfdce</t>
  </si>
  <si>
    <t>bfcegd</t>
  </si>
  <si>
    <t>befdga</t>
  </si>
  <si>
    <t>dgbea</t>
  </si>
  <si>
    <t>dceab</t>
  </si>
  <si>
    <t>ebadg</t>
  </si>
  <si>
    <t>agedb</t>
  </si>
  <si>
    <t>acefg</t>
  </si>
  <si>
    <t>acegfdb</t>
  </si>
  <si>
    <t>bgafec</t>
  </si>
  <si>
    <t>aecbg</t>
  </si>
  <si>
    <t>gafced</t>
  </si>
  <si>
    <t>abgfcd</t>
  </si>
  <si>
    <t>cgbadf</t>
  </si>
  <si>
    <t>adfgcb</t>
  </si>
  <si>
    <t>gfacbed</t>
  </si>
  <si>
    <t>gadfc</t>
  </si>
  <si>
    <t>bag</t>
  </si>
  <si>
    <t>acgdbf</t>
  </si>
  <si>
    <t>abfgce</t>
  </si>
  <si>
    <t>bfgda</t>
  </si>
  <si>
    <t>fedcag</t>
  </si>
  <si>
    <t>dfcegab</t>
  </si>
  <si>
    <t>fdeba</t>
  </si>
  <si>
    <t>gdbc</t>
  </si>
  <si>
    <t>bcfgae</t>
  </si>
  <si>
    <t>febad</t>
  </si>
  <si>
    <t>cbaef</t>
  </si>
  <si>
    <t>fgea</t>
  </si>
  <si>
    <t>gabfdc</t>
  </si>
  <si>
    <t>fac</t>
  </si>
  <si>
    <t>cegdba</t>
  </si>
  <si>
    <t>ecabg</t>
  </si>
  <si>
    <t>ceagfdb</t>
  </si>
  <si>
    <t>gaefbc</t>
  </si>
  <si>
    <t>gfcbad</t>
  </si>
  <si>
    <t>dbcage</t>
  </si>
  <si>
    <t>fca</t>
  </si>
  <si>
    <t>bace</t>
  </si>
  <si>
    <t>bdcfe</t>
  </si>
  <si>
    <t>cabdfe</t>
  </si>
  <si>
    <t>ab</t>
  </si>
  <si>
    <t>aegdf</t>
  </si>
  <si>
    <t>befad</t>
  </si>
  <si>
    <t>agecbfd</t>
  </si>
  <si>
    <t>dfcgab</t>
  </si>
  <si>
    <t>cebgfd</t>
  </si>
  <si>
    <t>fdgbeac</t>
  </si>
  <si>
    <t>agfb</t>
  </si>
  <si>
    <t>edgca</t>
  </si>
  <si>
    <t>becfda</t>
  </si>
  <si>
    <t>cabfgd</t>
  </si>
  <si>
    <t>gefdcb</t>
  </si>
  <si>
    <t>cabdgef</t>
  </si>
  <si>
    <t>bcdfg</t>
  </si>
  <si>
    <t>bad</t>
  </si>
  <si>
    <t>daceg</t>
  </si>
  <si>
    <t>bda</t>
  </si>
  <si>
    <t>cbefad</t>
  </si>
  <si>
    <t>gcfbade</t>
  </si>
  <si>
    <t>bdcgf</t>
  </si>
  <si>
    <t>edcaf</t>
  </si>
  <si>
    <t>gad</t>
  </si>
  <si>
    <t>acfegd</t>
  </si>
  <si>
    <t>dfeagb</t>
  </si>
  <si>
    <t>gcea</t>
  </si>
  <si>
    <t>cdagf</t>
  </si>
  <si>
    <t>gda</t>
  </si>
  <si>
    <t>agd</t>
  </si>
  <si>
    <t>adgec</t>
  </si>
  <si>
    <t>cgdfe</t>
  </si>
  <si>
    <t>bfdcaeg</t>
  </si>
  <si>
    <t>cdfbge</t>
  </si>
  <si>
    <t>cedfga</t>
  </si>
  <si>
    <t>edagb</t>
  </si>
  <si>
    <t>acbgef</t>
  </si>
  <si>
    <t>facd</t>
  </si>
  <si>
    <t>abgde</t>
  </si>
  <si>
    <t>bdfcaeg</t>
  </si>
  <si>
    <t>gdabe</t>
  </si>
  <si>
    <t>egcda</t>
  </si>
  <si>
    <t>degcb</t>
  </si>
  <si>
    <t>gfdeac</t>
  </si>
  <si>
    <t>ecab</t>
  </si>
  <si>
    <t>gfcdb</t>
  </si>
  <si>
    <t>edgbac</t>
  </si>
  <si>
    <t>dbe</t>
  </si>
  <si>
    <t>afgbde</t>
  </si>
  <si>
    <t>defbga</t>
  </si>
  <si>
    <t>bceg</t>
  </si>
  <si>
    <t>cabgef</t>
  </si>
  <si>
    <t>cadgbef</t>
  </si>
  <si>
    <t>agefb</t>
  </si>
  <si>
    <t>dfgcba</t>
  </si>
  <si>
    <t>becaf</t>
  </si>
  <si>
    <t>dceaf</t>
  </si>
  <si>
    <t>gaebf</t>
  </si>
  <si>
    <t>cafeb</t>
  </si>
  <si>
    <t>dfacgb</t>
  </si>
  <si>
    <t>bdfcea</t>
  </si>
  <si>
    <t>dfbacg</t>
  </si>
  <si>
    <t>efdg</t>
  </si>
  <si>
    <t>ebcga</t>
  </si>
  <si>
    <t>abedfcg</t>
  </si>
  <si>
    <t>gbdfae</t>
  </si>
  <si>
    <t>bdg</t>
  </si>
  <si>
    <t>caebg</t>
  </si>
  <si>
    <t>degbcaf</t>
  </si>
  <si>
    <t>efadb</t>
  </si>
  <si>
    <t>bacdf</t>
  </si>
  <si>
    <t>gdfaec</t>
  </si>
  <si>
    <t>daecg</t>
  </si>
  <si>
    <t>dafcbge</t>
  </si>
  <si>
    <t>acdbge</t>
  </si>
  <si>
    <t>cdabe</t>
  </si>
  <si>
    <t>agecd</t>
  </si>
  <si>
    <t>gabcd</t>
  </si>
  <si>
    <t>dcafbe</t>
  </si>
  <si>
    <t>edacgb</t>
  </si>
  <si>
    <t>badce</t>
  </si>
  <si>
    <t>gdcefba</t>
  </si>
  <si>
    <t>fgabc</t>
  </si>
  <si>
    <t>dcbgfe</t>
  </si>
  <si>
    <t>dage</t>
  </si>
  <si>
    <t>ceafgdb</t>
  </si>
  <si>
    <t>dfgbec</t>
  </si>
  <si>
    <t>ceadbg</t>
  </si>
  <si>
    <t>geadcb</t>
  </si>
  <si>
    <t>cafd</t>
  </si>
  <si>
    <t>edf</t>
  </si>
  <si>
    <t>fdcegb</t>
  </si>
  <si>
    <t>dbfae</t>
  </si>
  <si>
    <t>dfcabe</t>
  </si>
  <si>
    <t>agfdbce</t>
  </si>
  <si>
    <t>agbfe</t>
  </si>
  <si>
    <t>adfbe</t>
  </si>
  <si>
    <t>dcbaef</t>
  </si>
  <si>
    <t>dcaf</t>
  </si>
  <si>
    <t>eagfb</t>
  </si>
  <si>
    <t>dgfb</t>
  </si>
  <si>
    <t>daebcf</t>
  </si>
  <si>
    <t>gaced</t>
  </si>
  <si>
    <t>dab</t>
  </si>
  <si>
    <t>ecgbfad</t>
  </si>
  <si>
    <t>eabfgc</t>
  </si>
  <si>
    <t>fgeba</t>
  </si>
  <si>
    <t>bd</t>
  </si>
  <si>
    <t>acedfb</t>
  </si>
  <si>
    <t>daebf</t>
  </si>
  <si>
    <t>befdac</t>
  </si>
  <si>
    <t>bdecfag</t>
  </si>
  <si>
    <t>egfb</t>
  </si>
  <si>
    <t>gabefd</t>
  </si>
  <si>
    <t>adfgbc</t>
  </si>
  <si>
    <t>fgeda</t>
  </si>
  <si>
    <t>cdage</t>
  </si>
  <si>
    <t>agedc</t>
  </si>
  <si>
    <t>fdbeac</t>
  </si>
  <si>
    <t>defcab</t>
  </si>
  <si>
    <t>bcgda</t>
  </si>
  <si>
    <t>egbdac</t>
  </si>
  <si>
    <t>dgbface</t>
  </si>
  <si>
    <t>ecfdgb</t>
  </si>
  <si>
    <t>edgfa</t>
  </si>
  <si>
    <t>gadbf</t>
  </si>
  <si>
    <t>fbcegd</t>
  </si>
  <si>
    <t>egcbfd</t>
  </si>
  <si>
    <t>adgfcb</t>
  </si>
  <si>
    <t>dgbaec</t>
  </si>
  <si>
    <t>ebcfa</t>
  </si>
  <si>
    <t>dec</t>
  </si>
  <si>
    <t>bacegdf</t>
  </si>
  <si>
    <t>afdbec</t>
  </si>
  <si>
    <t>ecgbaf</t>
  </si>
  <si>
    <t>fcaed</t>
  </si>
  <si>
    <t>cafgd</t>
  </si>
  <si>
    <t>bfde</t>
  </si>
  <si>
    <t>cedabg</t>
  </si>
  <si>
    <t>cdeagb</t>
  </si>
  <si>
    <t>cfgabde</t>
  </si>
  <si>
    <t>fbed</t>
  </si>
  <si>
    <t>bgedfca</t>
  </si>
  <si>
    <t>cdgbf</t>
  </si>
  <si>
    <t>cgedbf</t>
  </si>
  <si>
    <t>cdef</t>
  </si>
  <si>
    <t>baceg</t>
  </si>
  <si>
    <t>bef</t>
  </si>
  <si>
    <t>egbcf</t>
  </si>
  <si>
    <t>bafgcde</t>
  </si>
  <si>
    <t>gbfce</t>
  </si>
  <si>
    <t>fbdcag</t>
  </si>
  <si>
    <t>fcabgd</t>
  </si>
  <si>
    <t>fbac</t>
  </si>
  <si>
    <t>efbdga</t>
  </si>
  <si>
    <t>gebdc</t>
  </si>
  <si>
    <t>bfegc</t>
  </si>
  <si>
    <t>bgcfead</t>
  </si>
  <si>
    <t>dfcega</t>
  </si>
  <si>
    <t>baecfg</t>
  </si>
  <si>
    <t>afgeb</t>
  </si>
  <si>
    <t>cgf</t>
  </si>
  <si>
    <t>adcgbef</t>
  </si>
  <si>
    <t>abcgef</t>
  </si>
  <si>
    <t>fcg</t>
  </si>
  <si>
    <t>bacf</t>
  </si>
  <si>
    <t>eagdbf</t>
  </si>
  <si>
    <t>bacfgd</t>
  </si>
  <si>
    <t>abfce</t>
  </si>
  <si>
    <t>dfgab</t>
  </si>
  <si>
    <t>dfabe</t>
  </si>
  <si>
    <t>cfegda</t>
  </si>
  <si>
    <t>bedg</t>
  </si>
  <si>
    <t>fde</t>
  </si>
  <si>
    <t>cebagdf</t>
  </si>
  <si>
    <t>dfgace</t>
  </si>
  <si>
    <t>cfgdba</t>
  </si>
  <si>
    <t>degb</t>
  </si>
  <si>
    <t>bged</t>
  </si>
  <si>
    <t>cefabg</t>
  </si>
  <si>
    <t>bcfgd</t>
  </si>
  <si>
    <t>decbg</t>
  </si>
  <si>
    <t>fdcgeab</t>
  </si>
  <si>
    <t>cdbae</t>
  </si>
  <si>
    <t>ceg</t>
  </si>
  <si>
    <t>bgefcd</t>
  </si>
  <si>
    <t>efgd</t>
  </si>
  <si>
    <t>cfgdab</t>
  </si>
  <si>
    <t>bfgdc</t>
  </si>
  <si>
    <t>fbdcga</t>
  </si>
  <si>
    <t>gce</t>
  </si>
  <si>
    <t>adecb</t>
  </si>
  <si>
    <t>ecgabd</t>
  </si>
  <si>
    <t>ebgd</t>
  </si>
  <si>
    <t>fdaegc</t>
  </si>
  <si>
    <t>dbcaf</t>
  </si>
  <si>
    <t>fcegdab</t>
  </si>
  <si>
    <t>acgeb</t>
  </si>
  <si>
    <t>agdcb</t>
  </si>
  <si>
    <t>gd</t>
  </si>
  <si>
    <t>gdbafec</t>
  </si>
  <si>
    <t>efacbdg</t>
  </si>
  <si>
    <t>bgeafc</t>
  </si>
  <si>
    <t>dfacb</t>
  </si>
  <si>
    <t>egbfac</t>
  </si>
  <si>
    <t>fgeca</t>
  </si>
  <si>
    <t>fgaedc</t>
  </si>
  <si>
    <t>dbfeg</t>
  </si>
  <si>
    <t>cbae</t>
  </si>
  <si>
    <t>acbfgd</t>
  </si>
  <si>
    <t>gefab</t>
  </si>
  <si>
    <t>bfcdgea</t>
  </si>
  <si>
    <t>gab</t>
  </si>
  <si>
    <t>efbgca</t>
  </si>
  <si>
    <t>eadgcfb</t>
  </si>
  <si>
    <t>aegbd</t>
  </si>
  <si>
    <t>cedagf</t>
  </si>
  <si>
    <t>dagfb</t>
  </si>
  <si>
    <t>feabcd</t>
  </si>
  <si>
    <t>abcged</t>
  </si>
  <si>
    <t>dbeca</t>
  </si>
  <si>
    <t>cegb</t>
  </si>
  <si>
    <t>egd</t>
  </si>
  <si>
    <t>debca</t>
  </si>
  <si>
    <t>fadcbe</t>
  </si>
  <si>
    <t>baedg</t>
  </si>
  <si>
    <t>cagfeb</t>
  </si>
  <si>
    <t>gfdabe</t>
  </si>
  <si>
    <t>cdfg</t>
  </si>
  <si>
    <t>degcfab</t>
  </si>
  <si>
    <t>bgcfa</t>
  </si>
  <si>
    <t>dgbacf</t>
  </si>
  <si>
    <t>gbcda</t>
  </si>
  <si>
    <t>afedgb</t>
  </si>
  <si>
    <t>dbaec</t>
  </si>
  <si>
    <t>bfad</t>
  </si>
  <si>
    <t>decafg</t>
  </si>
  <si>
    <t>fdeac</t>
  </si>
  <si>
    <t>fdgcabe</t>
  </si>
  <si>
    <t>bca</t>
  </si>
  <si>
    <t>abdefc</t>
  </si>
  <si>
    <t>gacbde</t>
  </si>
  <si>
    <t>bcefa</t>
  </si>
  <si>
    <t>badgce</t>
  </si>
  <si>
    <t>eacbf</t>
  </si>
  <si>
    <t>bcafe</t>
  </si>
  <si>
    <t>bdecgf</t>
  </si>
  <si>
    <t>dgfea</t>
  </si>
  <si>
    <t>fgbdac</t>
  </si>
  <si>
    <t>dfgabce</t>
  </si>
  <si>
    <t>abce</t>
  </si>
  <si>
    <t>edcfb</t>
  </si>
  <si>
    <t>caefbd</t>
  </si>
  <si>
    <t>gafcbd</t>
  </si>
  <si>
    <t>ecfgbd</t>
  </si>
  <si>
    <t>fbgcde</t>
  </si>
  <si>
    <t>faegd</t>
  </si>
  <si>
    <t>eafcd</t>
  </si>
  <si>
    <t>fgcb</t>
  </si>
  <si>
    <t>dcfbaeg</t>
  </si>
  <si>
    <t>bfaegd</t>
  </si>
  <si>
    <t>cbeagd</t>
  </si>
  <si>
    <t>baefgc</t>
  </si>
  <si>
    <t>acefb</t>
  </si>
  <si>
    <t>gdbcefa</t>
  </si>
  <si>
    <t>cbeag</t>
  </si>
  <si>
    <t>bfa</t>
  </si>
  <si>
    <t>ebcgd</t>
  </si>
  <si>
    <t>cfdbaeg</t>
  </si>
  <si>
    <t>dafcge</t>
  </si>
  <si>
    <t>cedfg</t>
  </si>
  <si>
    <t>dgfbce</t>
  </si>
  <si>
    <t>badec</t>
  </si>
  <si>
    <t>begf</t>
  </si>
  <si>
    <t>cbgdfa</t>
  </si>
  <si>
    <t>fgaebdc</t>
  </si>
  <si>
    <t>gbdce</t>
  </si>
  <si>
    <t>gbfe</t>
  </si>
  <si>
    <t>afdcbg</t>
  </si>
  <si>
    <t>gfbdc</t>
  </si>
  <si>
    <t>dac</t>
  </si>
  <si>
    <t>bdeagf</t>
  </si>
  <si>
    <t>gecdaf</t>
  </si>
  <si>
    <t>fcgad</t>
  </si>
  <si>
    <t>fbcdgae</t>
  </si>
  <si>
    <t>bafcde</t>
  </si>
  <si>
    <t>dgbfc</t>
  </si>
  <si>
    <t>adebcf</t>
  </si>
  <si>
    <t>gcadf</t>
  </si>
  <si>
    <t>ecbgaf</t>
  </si>
  <si>
    <t>cadefb</t>
  </si>
  <si>
    <t>bgcdaef</t>
  </si>
  <si>
    <t>ace</t>
  </si>
  <si>
    <t>ecafd</t>
  </si>
  <si>
    <t>egdfba</t>
  </si>
  <si>
    <t>aedbf</t>
  </si>
  <si>
    <t>facgd</t>
  </si>
  <si>
    <t>efcagb</t>
  </si>
  <si>
    <t>bfaed</t>
  </si>
  <si>
    <t>aef</t>
  </si>
  <si>
    <t>fbad</t>
  </si>
  <si>
    <t>ebacg</t>
  </si>
  <si>
    <t>afceb</t>
  </si>
  <si>
    <t>fedcbg</t>
  </si>
  <si>
    <t>cgadfbe</t>
  </si>
  <si>
    <t>fcbade</t>
  </si>
  <si>
    <t>gaecdf</t>
  </si>
  <si>
    <t>bgcdef</t>
  </si>
  <si>
    <t>abgce</t>
  </si>
  <si>
    <t>efdbcg</t>
  </si>
  <si>
    <t>aebcg</t>
  </si>
  <si>
    <t>cafbde</t>
  </si>
  <si>
    <t>cabf</t>
  </si>
  <si>
    <t>ecfbd</t>
  </si>
  <si>
    <t>gfebdac</t>
  </si>
  <si>
    <t>dbeagc</t>
  </si>
  <si>
    <t>abe</t>
  </si>
  <si>
    <t>cbgedf</t>
  </si>
  <si>
    <t>fdbae</t>
  </si>
  <si>
    <t>gdaceb</t>
  </si>
  <si>
    <t>bea</t>
  </si>
  <si>
    <t>ebg</t>
  </si>
  <si>
    <t>edagf</t>
  </si>
  <si>
    <t>caegbd</t>
  </si>
  <si>
    <t>cbdgfae</t>
  </si>
  <si>
    <t>fgebd</t>
  </si>
  <si>
    <t>cefb</t>
  </si>
  <si>
    <t>cebgdf</t>
  </si>
  <si>
    <t>cbdgfa</t>
  </si>
  <si>
    <t>bedgca</t>
  </si>
  <si>
    <t>edabcfg</t>
  </si>
  <si>
    <t>cbdafg</t>
  </si>
  <si>
    <t>cafgebd</t>
  </si>
  <si>
    <t>aedgbf</t>
  </si>
  <si>
    <t>eafbd</t>
  </si>
  <si>
    <t>adgfb</t>
  </si>
  <si>
    <t>caefd</t>
  </si>
  <si>
    <t>bfdga</t>
  </si>
  <si>
    <t>dcfea</t>
  </si>
  <si>
    <t>cdgabf</t>
  </si>
  <si>
    <t>efgdbac</t>
  </si>
  <si>
    <t>dgcfb</t>
  </si>
  <si>
    <t>afedg</t>
  </si>
  <si>
    <t>faeb</t>
  </si>
  <si>
    <t>dacegf</t>
  </si>
  <si>
    <t>bdagf</t>
  </si>
  <si>
    <t>dagcbe</t>
  </si>
  <si>
    <t>fbcgd</t>
  </si>
  <si>
    <t>gacbdfe</t>
  </si>
  <si>
    <t>cdbgf</t>
  </si>
  <si>
    <t>dbfca</t>
  </si>
  <si>
    <t>acge</t>
  </si>
  <si>
    <t>edfgab</t>
  </si>
  <si>
    <t>agfcb</t>
  </si>
  <si>
    <t>cabfge</t>
  </si>
  <si>
    <t>bfdcge</t>
  </si>
  <si>
    <t>dgfeacb</t>
  </si>
  <si>
    <t>efgcb</t>
  </si>
  <si>
    <t>fbecg</t>
  </si>
  <si>
    <t>bfcgea</t>
  </si>
  <si>
    <t>fdcgbe</t>
  </si>
  <si>
    <t>cfbga</t>
  </si>
  <si>
    <t>ceadfb</t>
  </si>
  <si>
    <t>bdeacg</t>
  </si>
  <si>
    <t>bdafc</t>
  </si>
  <si>
    <t>ebdcgaf</t>
  </si>
  <si>
    <t>bcefd</t>
  </si>
  <si>
    <t>afde</t>
  </si>
  <si>
    <t>daef</t>
  </si>
  <si>
    <t>fade</t>
  </si>
  <si>
    <t>afcdb</t>
  </si>
  <si>
    <t>dcagbf</t>
  </si>
  <si>
    <t>cfbegd</t>
  </si>
  <si>
    <t>fegab</t>
  </si>
  <si>
    <t>gdbeacf</t>
  </si>
  <si>
    <t>gba</t>
  </si>
  <si>
    <t>ebgfa</t>
  </si>
  <si>
    <t>cdbge</t>
  </si>
  <si>
    <t>aefcdb</t>
  </si>
  <si>
    <t>febca</t>
  </si>
  <si>
    <t>feadgb</t>
  </si>
  <si>
    <t>eagdbfc</t>
  </si>
  <si>
    <t>ecbgf</t>
  </si>
  <si>
    <t>gafc</t>
  </si>
  <si>
    <t>gbf</t>
  </si>
  <si>
    <t>gefbad</t>
  </si>
  <si>
    <t>dbecafg</t>
  </si>
  <si>
    <t>efdgab</t>
  </si>
  <si>
    <t>becfga</t>
  </si>
  <si>
    <t>aebgc</t>
  </si>
  <si>
    <t>cgde</t>
  </si>
  <si>
    <t>cebagd</t>
  </si>
  <si>
    <t>cebdgaf</t>
  </si>
  <si>
    <t>afbdc</t>
  </si>
  <si>
    <t>agcbd</t>
  </si>
  <si>
    <t>gbd</t>
  </si>
  <si>
    <t>gdec</t>
  </si>
  <si>
    <t>degc</t>
  </si>
  <si>
    <t>bge</t>
  </si>
  <si>
    <t>efabgc</t>
  </si>
  <si>
    <t>feadb</t>
  </si>
  <si>
    <t>gadbc</t>
  </si>
  <si>
    <t>badcg</t>
  </si>
  <si>
    <t>acgedb</t>
  </si>
  <si>
    <t>adebf</t>
  </si>
  <si>
    <t>badge</t>
  </si>
  <si>
    <t>aegbfdc</t>
  </si>
  <si>
    <t>fagebd</t>
  </si>
  <si>
    <t>dfeac</t>
  </si>
  <si>
    <t>fae</t>
  </si>
  <si>
    <t>eadcgb</t>
  </si>
  <si>
    <t>edgfc</t>
  </si>
  <si>
    <t>bcfa</t>
  </si>
  <si>
    <t>abefcd</t>
  </si>
  <si>
    <t>bdace</t>
  </si>
  <si>
    <t>fbca</t>
  </si>
  <si>
    <t>ecdbfa</t>
  </si>
  <si>
    <t>agecdfb</t>
  </si>
  <si>
    <t>gbdcea</t>
  </si>
  <si>
    <t>gcfa</t>
  </si>
  <si>
    <t>ecdafbg</t>
  </si>
  <si>
    <t>bagfe</t>
  </si>
  <si>
    <t>ecfdb</t>
  </si>
  <si>
    <t>fgaedb</t>
  </si>
  <si>
    <t>dbafge</t>
  </si>
  <si>
    <t>bgaefd</t>
  </si>
  <si>
    <t>edcbf</t>
  </si>
  <si>
    <t>faebg</t>
  </si>
  <si>
    <t>cfdegab</t>
  </si>
  <si>
    <t>dbgcfa</t>
  </si>
  <si>
    <t>ebf</t>
  </si>
  <si>
    <t>fcaeb</t>
  </si>
  <si>
    <t>fecdba</t>
  </si>
  <si>
    <t>abcfd</t>
  </si>
  <si>
    <t>gfbead</t>
  </si>
  <si>
    <t>fcbea</t>
  </si>
  <si>
    <t>bceaf</t>
  </si>
  <si>
    <t>dfebga</t>
  </si>
  <si>
    <t>gdcbea</t>
  </si>
  <si>
    <t>cebafd</t>
  </si>
  <si>
    <t>dgabe</t>
  </si>
  <si>
    <t>fegad</t>
  </si>
  <si>
    <t>cdeagfb</t>
  </si>
  <si>
    <t>acfge</t>
  </si>
  <si>
    <t>cdeabg</t>
  </si>
  <si>
    <t>gdceab</t>
  </si>
  <si>
    <t>fcdegb</t>
  </si>
  <si>
    <t>gdbaef</t>
  </si>
  <si>
    <t>dbfcega</t>
  </si>
  <si>
    <t>fad</t>
  </si>
  <si>
    <t>acfeg</t>
  </si>
  <si>
    <t>fgabdc</t>
  </si>
  <si>
    <t>baed</t>
  </si>
  <si>
    <t>dgfeb</t>
  </si>
  <si>
    <t>gdefa</t>
  </si>
  <si>
    <t>afd</t>
  </si>
  <si>
    <t>efgbd</t>
  </si>
  <si>
    <t>daecbg</t>
  </si>
  <si>
    <t>abcgfd</t>
  </si>
  <si>
    <t>dcbegfa</t>
  </si>
  <si>
    <t>dafe</t>
  </si>
  <si>
    <t>cbegf</t>
  </si>
  <si>
    <t>gfcda</t>
  </si>
  <si>
    <t>agedcf</t>
  </si>
  <si>
    <t>aedbgc</t>
  </si>
  <si>
    <t>gacef</t>
  </si>
  <si>
    <t>gadfce</t>
  </si>
  <si>
    <t>egfcb</t>
  </si>
  <si>
    <t>egdac</t>
  </si>
  <si>
    <t>daecgb</t>
  </si>
  <si>
    <t>ceb</t>
  </si>
  <si>
    <t>begafc</t>
  </si>
  <si>
    <t>edgb</t>
  </si>
  <si>
    <t>cadebfg</t>
  </si>
  <si>
    <t>edcba</t>
  </si>
  <si>
    <t>abcegd</t>
  </si>
  <si>
    <t>cfdbage</t>
  </si>
  <si>
    <t>acbdf</t>
  </si>
  <si>
    <t>aegcfbd</t>
  </si>
  <si>
    <t>cdfae</t>
  </si>
  <si>
    <t>afgced</t>
  </si>
  <si>
    <t>dbgac</t>
  </si>
  <si>
    <t>fcebad</t>
  </si>
  <si>
    <t>gfdbea</t>
  </si>
  <si>
    <t>badcf</t>
  </si>
  <si>
    <t>adcfebg</t>
  </si>
  <si>
    <t>bfd</t>
  </si>
  <si>
    <t>bafgde</t>
  </si>
  <si>
    <t>begfad</t>
  </si>
  <si>
    <t>bgcda</t>
  </si>
  <si>
    <t>aebfcd</t>
  </si>
  <si>
    <t>gace</t>
  </si>
  <si>
    <t>eabdgf</t>
  </si>
  <si>
    <t>gcedf</t>
  </si>
  <si>
    <t>gfaedc</t>
  </si>
  <si>
    <t>efbdc</t>
  </si>
  <si>
    <t>gacbfed</t>
  </si>
  <si>
    <t>dfcga</t>
  </si>
  <si>
    <t>cfgbda</t>
  </si>
  <si>
    <t>dfceg</t>
  </si>
  <si>
    <t>abdcf</t>
  </si>
  <si>
    <t>bdegfa</t>
  </si>
  <si>
    <t>dfeagc</t>
  </si>
  <si>
    <t>edc</t>
  </si>
  <si>
    <t>fegc</t>
  </si>
  <si>
    <t>gacdbe</t>
  </si>
  <si>
    <t>dcfaeg</t>
  </si>
  <si>
    <t>cde</t>
  </si>
  <si>
    <t>aegfbd</t>
  </si>
  <si>
    <t>agdfbc</t>
  </si>
  <si>
    <t>gacdebf</t>
  </si>
  <si>
    <t>gdcfb</t>
  </si>
  <si>
    <t>gebda</t>
  </si>
  <si>
    <t>dafebc</t>
  </si>
  <si>
    <t>cgfe</t>
  </si>
  <si>
    <t>dcegb</t>
  </si>
  <si>
    <t>cfbeadg</t>
  </si>
  <si>
    <t>efgdbc</t>
  </si>
  <si>
    <t>gcebfd</t>
  </si>
  <si>
    <t>dafge</t>
  </si>
  <si>
    <t>ecgb</t>
  </si>
  <si>
    <t>cfagdb</t>
  </si>
  <si>
    <t>ebfcagd</t>
  </si>
  <si>
    <t>cgfab</t>
  </si>
  <si>
    <t>aedcfb</t>
  </si>
  <si>
    <t>acbefg</t>
  </si>
  <si>
    <t>becg</t>
  </si>
  <si>
    <t>gecbaf</t>
  </si>
  <si>
    <t>adfgbec</t>
  </si>
  <si>
    <t>dafgc</t>
  </si>
  <si>
    <t>cgebd</t>
  </si>
  <si>
    <t>efbdcg</t>
  </si>
  <si>
    <t>cbedgfa</t>
  </si>
  <si>
    <t>cgabd</t>
  </si>
  <si>
    <t>bfeagd</t>
  </si>
  <si>
    <t>dgecba</t>
  </si>
  <si>
    <t>cbea</t>
  </si>
  <si>
    <t>edcfabg</t>
  </si>
  <si>
    <t>fadcg</t>
  </si>
  <si>
    <t>dba</t>
  </si>
  <si>
    <t>dcefag</t>
  </si>
  <si>
    <t>bcagd</t>
  </si>
  <si>
    <t>ecfag</t>
  </si>
  <si>
    <t>gfacbde</t>
  </si>
  <si>
    <t>fgcaeb</t>
  </si>
  <si>
    <t>cfagb</t>
  </si>
  <si>
    <t>efbagd</t>
  </si>
  <si>
    <t>ecfb</t>
  </si>
  <si>
    <t>afdecg</t>
  </si>
  <si>
    <t>bcfe</t>
  </si>
  <si>
    <t>aedgcbf</t>
  </si>
  <si>
    <t>dacefg</t>
  </si>
  <si>
    <t>bfgce</t>
  </si>
  <si>
    <t>dgfebc</t>
  </si>
  <si>
    <t>dbcfag</t>
  </si>
  <si>
    <t>cefgd</t>
  </si>
  <si>
    <t>gabce</t>
  </si>
  <si>
    <t>acgdfb</t>
  </si>
  <si>
    <t>geabc</t>
  </si>
  <si>
    <t>edgfac</t>
  </si>
  <si>
    <t>aebdgcf</t>
  </si>
  <si>
    <t>gdcba</t>
  </si>
  <si>
    <t>fcbad</t>
  </si>
  <si>
    <t>cbdage</t>
  </si>
  <si>
    <t>bdcagf</t>
  </si>
  <si>
    <t>fdbg</t>
  </si>
  <si>
    <t>aefbc</t>
  </si>
  <si>
    <t>cdfba</t>
  </si>
  <si>
    <t>cebfa</t>
  </si>
  <si>
    <t>edcgf</t>
  </si>
  <si>
    <t>bfeadg</t>
  </si>
  <si>
    <t>bfdea</t>
  </si>
  <si>
    <t>gfbed</t>
  </si>
  <si>
    <t>gfba</t>
  </si>
  <si>
    <t>eafcdbg</t>
  </si>
  <si>
    <t>dcfaeb</t>
  </si>
  <si>
    <t>degbca</t>
  </si>
  <si>
    <t>begcda</t>
  </si>
  <si>
    <t>aebfd</t>
  </si>
  <si>
    <t>fbag</t>
  </si>
  <si>
    <t>fedgc</t>
  </si>
  <si>
    <t>dbfgaec</t>
  </si>
  <si>
    <t>edcb</t>
  </si>
  <si>
    <t>abfeg</t>
  </si>
  <si>
    <t>fgbdca</t>
  </si>
  <si>
    <t>gcafed</t>
  </si>
  <si>
    <t>bfcdge</t>
  </si>
  <si>
    <t>cdfeg</t>
  </si>
  <si>
    <t>dgefcba</t>
  </si>
  <si>
    <t>cfgbde</t>
  </si>
  <si>
    <t>ecdgf</t>
  </si>
  <si>
    <t>eafg</t>
  </si>
  <si>
    <t>gbdaf</t>
  </si>
  <si>
    <t>gcabd</t>
  </si>
  <si>
    <t>fecbda</t>
  </si>
  <si>
    <t>dgebcaf</t>
  </si>
  <si>
    <t>cdfebg</t>
  </si>
  <si>
    <t>adfgbe</t>
  </si>
  <si>
    <t>bdfea</t>
  </si>
  <si>
    <t>gcadb</t>
  </si>
  <si>
    <t>fage</t>
  </si>
  <si>
    <t>afdceb</t>
  </si>
  <si>
    <t>debagfc</t>
  </si>
  <si>
    <t>cbdfa</t>
  </si>
  <si>
    <t>cfgaed</t>
  </si>
  <si>
    <t>aegfdb</t>
  </si>
  <si>
    <t>ebgdf</t>
  </si>
  <si>
    <t>cfg</t>
  </si>
  <si>
    <t>eafbdcg</t>
  </si>
  <si>
    <t>dgfebca</t>
  </si>
  <si>
    <t>deafcg</t>
  </si>
  <si>
    <t>gadefc</t>
  </si>
  <si>
    <t>adg</t>
  </si>
  <si>
    <t>abced</t>
  </si>
  <si>
    <t>fbega</t>
  </si>
  <si>
    <t>abegcf</t>
  </si>
  <si>
    <t>fgde</t>
  </si>
  <si>
    <t>cfegadb</t>
  </si>
  <si>
    <t>gdbacf</t>
  </si>
  <si>
    <t>afgbce</t>
  </si>
  <si>
    <t>dag</t>
  </si>
  <si>
    <t>efacg</t>
  </si>
  <si>
    <t>fagb</t>
  </si>
  <si>
    <t>ebgdfca</t>
  </si>
  <si>
    <t>gcdbea</t>
  </si>
  <si>
    <t>fbaceg</t>
  </si>
  <si>
    <t>cegfd</t>
  </si>
  <si>
    <t>geacb</t>
  </si>
  <si>
    <t>cgeba</t>
  </si>
  <si>
    <t>fbadcg</t>
  </si>
  <si>
    <t>caebdg</t>
  </si>
  <si>
    <t>egfbd</t>
  </si>
  <si>
    <t>gdbca</t>
  </si>
  <si>
    <t>fbc</t>
  </si>
  <si>
    <t>egdbacf</t>
  </si>
  <si>
    <t>egcbaf</t>
  </si>
  <si>
    <t>egfbca</t>
  </si>
  <si>
    <t>gbceda</t>
  </si>
  <si>
    <t>adfge</t>
  </si>
  <si>
    <t>bfea</t>
  </si>
  <si>
    <t>fagbdc</t>
  </si>
  <si>
    <t>bdf</t>
  </si>
  <si>
    <t>edfbag</t>
  </si>
  <si>
    <t>ecdbg</t>
  </si>
  <si>
    <t>fgbed</t>
  </si>
  <si>
    <t>dbgafce</t>
  </si>
  <si>
    <t>ecgadf</t>
  </si>
  <si>
    <t>bdegf</t>
  </si>
  <si>
    <t>aegcdf</t>
  </si>
  <si>
    <t>fdeagc</t>
  </si>
  <si>
    <t>ebgdc</t>
  </si>
  <si>
    <t>afecg</t>
  </si>
  <si>
    <t>dcfgeb</t>
  </si>
  <si>
    <t>cfbd</t>
  </si>
  <si>
    <t>dbaecg</t>
  </si>
  <si>
    <t>ecbfg</t>
  </si>
  <si>
    <t>agfdecb</t>
  </si>
  <si>
    <t>dbgfea</t>
  </si>
  <si>
    <t>afgbcde</t>
  </si>
  <si>
    <t>gefbc</t>
  </si>
  <si>
    <t>gcebdf</t>
  </si>
  <si>
    <t>fga</t>
  </si>
  <si>
    <t>efdab</t>
  </si>
  <si>
    <t>fgdcea</t>
  </si>
  <si>
    <t>bagc</t>
  </si>
  <si>
    <t>fbgcea</t>
  </si>
  <si>
    <t>gfebc</t>
  </si>
  <si>
    <t>abdcegf</t>
  </si>
  <si>
    <t>cbgfde</t>
  </si>
  <si>
    <t>dgceaf</t>
  </si>
  <si>
    <t>gfa</t>
  </si>
  <si>
    <t>cbefg</t>
  </si>
  <si>
    <t>gead</t>
  </si>
  <si>
    <t>dfaebgc</t>
  </si>
  <si>
    <t>fgcead</t>
  </si>
  <si>
    <t>fdecba</t>
  </si>
  <si>
    <t>adgcf</t>
  </si>
  <si>
    <t>fgcbea</t>
  </si>
  <si>
    <t>cga</t>
  </si>
  <si>
    <t>bgdfc</t>
  </si>
  <si>
    <t>faced</t>
  </si>
  <si>
    <t>bgfeac</t>
  </si>
  <si>
    <t>fagcbe</t>
  </si>
  <si>
    <t>bdfaceg</t>
  </si>
  <si>
    <t>gafbcd</t>
  </si>
  <si>
    <t>cfae</t>
  </si>
  <si>
    <t>daebg</t>
  </si>
  <si>
    <t>gecdf</t>
  </si>
  <si>
    <t>edcag</t>
  </si>
  <si>
    <t>ecbgdf</t>
  </si>
  <si>
    <t>gdeca</t>
  </si>
  <si>
    <t>face</t>
  </si>
  <si>
    <t>dbgcf</t>
  </si>
  <si>
    <t>edgbcf</t>
  </si>
  <si>
    <t>aefbgdc</t>
  </si>
  <si>
    <t>dgfbac</t>
  </si>
  <si>
    <t>decg</t>
  </si>
  <si>
    <t>fgdeb</t>
  </si>
  <si>
    <t>cfgbad</t>
  </si>
  <si>
    <t>abdfe</t>
  </si>
  <si>
    <t>eabdf</t>
  </si>
  <si>
    <t>egb</t>
  </si>
  <si>
    <t>fcbgad</t>
  </si>
  <si>
    <t>gfcadbe</t>
  </si>
  <si>
    <t>eadb</t>
  </si>
  <si>
    <t>bcadf</t>
  </si>
  <si>
    <t>fecgd</t>
  </si>
  <si>
    <t>efdcb</t>
  </si>
  <si>
    <t>fgcabe</t>
  </si>
  <si>
    <t>edba</t>
  </si>
  <si>
    <t>fdcbga</t>
  </si>
  <si>
    <t>bedgf</t>
  </si>
  <si>
    <t>bcgedf</t>
  </si>
  <si>
    <t>bcaegd</t>
  </si>
  <si>
    <t>dcgf</t>
  </si>
  <si>
    <t>eacbdf</t>
  </si>
  <si>
    <t>ebcdg</t>
  </si>
  <si>
    <t>agedfcb</t>
  </si>
  <si>
    <t>egfab</t>
  </si>
  <si>
    <t>fdb</t>
  </si>
  <si>
    <t>edbgc</t>
  </si>
  <si>
    <t>egdacfb</t>
  </si>
  <si>
    <t>fceagd</t>
  </si>
  <si>
    <t>cfeba</t>
  </si>
  <si>
    <t>dcbe</t>
  </si>
  <si>
    <t>fbcead</t>
  </si>
  <si>
    <t>afdbgc</t>
  </si>
  <si>
    <t>acdgbfe</t>
  </si>
  <si>
    <t>begfa</t>
  </si>
  <si>
    <t>ecfbad</t>
  </si>
  <si>
    <t>gdabefc</t>
  </si>
  <si>
    <t>dacgef</t>
  </si>
  <si>
    <t>gbaed</t>
  </si>
  <si>
    <t>cedag</t>
  </si>
  <si>
    <t>cebdga</t>
  </si>
  <si>
    <t>gcade</t>
  </si>
  <si>
    <t>egcb</t>
  </si>
  <si>
    <t>agedbf</t>
  </si>
  <si>
    <t>cegbda</t>
  </si>
  <si>
    <t>eafgc</t>
  </si>
  <si>
    <t>debafc</t>
  </si>
  <si>
    <t>eadfbcg</t>
  </si>
  <si>
    <t>begda</t>
  </si>
  <si>
    <t>gacfe</t>
  </si>
  <si>
    <t>aegdb</t>
  </si>
  <si>
    <t>abdeg</t>
  </si>
  <si>
    <t>afbced</t>
  </si>
  <si>
    <t>efa</t>
  </si>
  <si>
    <t>eacgfbd</t>
  </si>
  <si>
    <t>gbafc</t>
  </si>
  <si>
    <t>caed</t>
  </si>
  <si>
    <t>gbefad</t>
  </si>
  <si>
    <t>bedgcf</t>
  </si>
  <si>
    <t>dbcgfe</t>
  </si>
  <si>
    <t>acgbf</t>
  </si>
  <si>
    <t>cfbae</t>
  </si>
  <si>
    <t>fbeda</t>
  </si>
  <si>
    <t>cfaebg</t>
  </si>
  <si>
    <t>agbdcf</t>
  </si>
  <si>
    <t>gbaecdf</t>
  </si>
  <si>
    <t>gfecda</t>
  </si>
  <si>
    <t>gfabc</t>
  </si>
  <si>
    <t>bcgd</t>
  </si>
  <si>
    <t>dafgb</t>
  </si>
  <si>
    <t>dafbecg</t>
  </si>
  <si>
    <t>dfeba</t>
  </si>
  <si>
    <t>dfaeb</t>
  </si>
  <si>
    <t>gfdcba</t>
  </si>
  <si>
    <t>dacfbe</t>
  </si>
  <si>
    <t>dcbfgae</t>
  </si>
  <si>
    <t>fdgeb</t>
  </si>
  <si>
    <t>cbfa</t>
  </si>
  <si>
    <t>egadcb</t>
  </si>
  <si>
    <t>edabf</t>
  </si>
  <si>
    <t>fdeca</t>
  </si>
  <si>
    <t>geacdf</t>
  </si>
  <si>
    <t>gcbdaef</t>
  </si>
  <si>
    <t>bfac</t>
  </si>
  <si>
    <t>dabfe</t>
  </si>
  <si>
    <t>cgeafb</t>
  </si>
  <si>
    <t>fdce</t>
  </si>
  <si>
    <t>gafdbc</t>
  </si>
  <si>
    <t>dbacegf</t>
  </si>
  <si>
    <t>efcagd</t>
  </si>
  <si>
    <t>cge</t>
  </si>
  <si>
    <t>gdafc</t>
  </si>
  <si>
    <t>bcfdega</t>
  </si>
  <si>
    <t>eacgdf</t>
  </si>
  <si>
    <t>bgd</t>
  </si>
  <si>
    <t>gcbad</t>
  </si>
  <si>
    <t>afdcebg</t>
  </si>
  <si>
    <t>fcgbed</t>
  </si>
  <si>
    <t>dfbcga</t>
  </si>
  <si>
    <t>fcagd</t>
  </si>
  <si>
    <t>agcdf</t>
  </si>
  <si>
    <t>dbg</t>
  </si>
  <si>
    <t>fecagd</t>
  </si>
  <si>
    <t>fdge</t>
  </si>
  <si>
    <t>cgd</t>
  </si>
  <si>
    <t>eadfcb</t>
  </si>
  <si>
    <t>bcfga</t>
  </si>
  <si>
    <t>cbefadg</t>
  </si>
  <si>
    <t>cfbde</t>
  </si>
  <si>
    <t>deabcg</t>
  </si>
  <si>
    <t>gbcefd</t>
  </si>
  <si>
    <t>dgfe</t>
  </si>
  <si>
    <t>acfebd</t>
  </si>
  <si>
    <t>fbcdg</t>
  </si>
  <si>
    <t>ecdagb</t>
  </si>
  <si>
    <t>efgdb</t>
  </si>
  <si>
    <t>cbgfea</t>
  </si>
  <si>
    <t>bead</t>
  </si>
  <si>
    <t>cfdbga</t>
  </si>
  <si>
    <t>bfgdeac</t>
  </si>
  <si>
    <t>fgdeba</t>
  </si>
  <si>
    <t>fabge</t>
  </si>
  <si>
    <t>efgcd</t>
  </si>
  <si>
    <t>eafcbd</t>
  </si>
  <si>
    <t>befagc</t>
  </si>
  <si>
    <t>bdcafeg</t>
  </si>
  <si>
    <t>fegba</t>
  </si>
  <si>
    <t>acgb</t>
  </si>
  <si>
    <t>gaefc</t>
  </si>
  <si>
    <t>ebafdg</t>
  </si>
  <si>
    <t>gebafd</t>
  </si>
  <si>
    <t>bcdag</t>
  </si>
  <si>
    <t>edbfag</t>
  </si>
  <si>
    <t>cdeagbf</t>
  </si>
  <si>
    <t>cfedab</t>
  </si>
  <si>
    <t>acfdg</t>
  </si>
  <si>
    <t>eagdbc</t>
  </si>
  <si>
    <t>dcagb</t>
  </si>
  <si>
    <t>acfgedb</t>
  </si>
  <si>
    <t>bacge</t>
  </si>
  <si>
    <t>becgdfa</t>
  </si>
  <si>
    <t>bcgfe</t>
  </si>
  <si>
    <t>egcbad</t>
  </si>
  <si>
    <t>fbdcg</t>
  </si>
  <si>
    <t>bfdgc</t>
  </si>
  <si>
    <t>gcfeba</t>
  </si>
  <si>
    <t>adgceb</t>
  </si>
  <si>
    <t>bcd</t>
  </si>
  <si>
    <t>dgfcba</t>
  </si>
  <si>
    <t>eagcdb</t>
  </si>
  <si>
    <t>cbgafed</t>
  </si>
  <si>
    <t>dgbfe</t>
  </si>
  <si>
    <t>dcebg</t>
  </si>
  <si>
    <t>feacbg</t>
  </si>
  <si>
    <t>cdea</t>
  </si>
  <si>
    <t>acbge</t>
  </si>
  <si>
    <t>gbefd</t>
  </si>
  <si>
    <t>dbgfac</t>
  </si>
  <si>
    <t>gbdafc</t>
  </si>
  <si>
    <t>adce</t>
  </si>
  <si>
    <t>dbegf</t>
  </si>
  <si>
    <t>geadbc</t>
  </si>
  <si>
    <t>fgecd</t>
  </si>
  <si>
    <t>afebg</t>
  </si>
  <si>
    <t>bgcfde</t>
  </si>
  <si>
    <t>dbfc</t>
  </si>
  <si>
    <t>gdb</t>
  </si>
  <si>
    <t>afdcgb</t>
  </si>
  <si>
    <t>cbeaf</t>
  </si>
  <si>
    <t>bedaf</t>
  </si>
  <si>
    <t>dfbge</t>
  </si>
  <si>
    <t>cbdfeag</t>
  </si>
  <si>
    <t>fdaceb</t>
  </si>
  <si>
    <t>cgebfa</t>
  </si>
  <si>
    <t>deca</t>
  </si>
  <si>
    <t>fdabce</t>
  </si>
  <si>
    <t>gcfedab</t>
  </si>
  <si>
    <t>bcdfaeg</t>
  </si>
  <si>
    <t>afbegc</t>
  </si>
  <si>
    <t>dcbae</t>
  </si>
  <si>
    <t>defb</t>
  </si>
  <si>
    <t>cdaeg</t>
  </si>
  <si>
    <t>dfacbe</t>
  </si>
  <si>
    <t>cbe</t>
  </si>
  <si>
    <t>fcgabd</t>
  </si>
  <si>
    <t>abcdf</t>
  </si>
  <si>
    <t>caedb</t>
  </si>
  <si>
    <t>dgcfeb</t>
  </si>
  <si>
    <t>ecfgd</t>
  </si>
  <si>
    <t>bafecg</t>
  </si>
  <si>
    <t>fgadce</t>
  </si>
  <si>
    <t>cdbe</t>
  </si>
  <si>
    <t>degcfba</t>
  </si>
  <si>
    <t>acegdbf</t>
  </si>
  <si>
    <t>cdgfbe</t>
  </si>
  <si>
    <t>abgfd</t>
  </si>
  <si>
    <t>gfdbae</t>
  </si>
  <si>
    <t>dagfe</t>
  </si>
  <si>
    <t>agdfb</t>
  </si>
  <si>
    <t>facgde</t>
  </si>
  <si>
    <t>dacfgeb</t>
  </si>
  <si>
    <t>aebg</t>
  </si>
  <si>
    <t>dbfcae</t>
  </si>
  <si>
    <t>gabe</t>
  </si>
  <si>
    <t>bfgdae</t>
  </si>
  <si>
    <t>caedfb</t>
  </si>
  <si>
    <t>bcgeadf</t>
  </si>
  <si>
    <t>agfce</t>
  </si>
  <si>
    <t>ebacdf</t>
  </si>
  <si>
    <t>cbdfga</t>
  </si>
  <si>
    <t>bcedfg</t>
  </si>
  <si>
    <t>decfbag</t>
  </si>
  <si>
    <t>dacbf</t>
  </si>
  <si>
    <t>adeb</t>
  </si>
  <si>
    <t>fbcda</t>
  </si>
  <si>
    <t>faceg</t>
  </si>
  <si>
    <t>gbefda</t>
  </si>
  <si>
    <t>fdaegcb</t>
  </si>
  <si>
    <t>cbdag</t>
  </si>
  <si>
    <t>eacbd</t>
  </si>
  <si>
    <t>cea</t>
  </si>
  <si>
    <t>dbface</t>
  </si>
  <si>
    <t>dbeaf</t>
  </si>
  <si>
    <t>edbfa</t>
  </si>
  <si>
    <t>faecdb</t>
  </si>
  <si>
    <t>ebcf</t>
  </si>
  <si>
    <t>gdfceab</t>
  </si>
  <si>
    <t>fgbead</t>
  </si>
  <si>
    <t>gcdbe</t>
  </si>
  <si>
    <t>adfeg</t>
  </si>
  <si>
    <t>bgdae</t>
  </si>
  <si>
    <t>afeb</t>
  </si>
  <si>
    <t>cadgfb</t>
  </si>
  <si>
    <t>bcgefda</t>
  </si>
  <si>
    <t>fgedac</t>
  </si>
  <si>
    <t>cdafbg</t>
  </si>
  <si>
    <t>abdge</t>
  </si>
  <si>
    <t>cbfe</t>
  </si>
  <si>
    <t>daceb</t>
  </si>
  <si>
    <t>decfag</t>
  </si>
  <si>
    <t>dbefca</t>
  </si>
  <si>
    <t>agdeb</t>
  </si>
  <si>
    <t>egfbacd</t>
  </si>
  <si>
    <t>dbc</t>
  </si>
  <si>
    <t>dbfaecg</t>
  </si>
  <si>
    <t>decaf</t>
  </si>
  <si>
    <t>gfcdab</t>
  </si>
  <si>
    <t>eafdgc</t>
  </si>
  <si>
    <t>fcdb</t>
  </si>
  <si>
    <t>gbdae</t>
  </si>
  <si>
    <t>cgbad</t>
  </si>
  <si>
    <t>feacgb</t>
  </si>
  <si>
    <t>cgadfeb</t>
  </si>
  <si>
    <t>cdfbga</t>
  </si>
  <si>
    <t>fgdca</t>
  </si>
  <si>
    <t>bafcdg</t>
  </si>
  <si>
    <t>cadfge</t>
  </si>
  <si>
    <t>baegd</t>
  </si>
  <si>
    <t>bfcgda</t>
  </si>
  <si>
    <t>fabged</t>
  </si>
  <si>
    <t>cfdbea</t>
  </si>
  <si>
    <t>gacde</t>
  </si>
  <si>
    <t>fdbc</t>
  </si>
  <si>
    <t>fbagec</t>
  </si>
  <si>
    <t>eabcgfd</t>
  </si>
  <si>
    <t>cdaeb</t>
  </si>
  <si>
    <t>cbdea</t>
  </si>
  <si>
    <t>aebcd</t>
  </si>
  <si>
    <t>adfebc</t>
  </si>
  <si>
    <t>ecdagfb</t>
  </si>
  <si>
    <t>ecbgda</t>
  </si>
  <si>
    <t>eabdc</t>
  </si>
  <si>
    <t>dbgce</t>
  </si>
  <si>
    <t>edbfg</t>
  </si>
  <si>
    <t>abdgcf</t>
  </si>
  <si>
    <t>fegadbc</t>
  </si>
  <si>
    <t>agec</t>
  </si>
  <si>
    <t>cdgfb</t>
  </si>
  <si>
    <t>cbedag</t>
  </si>
  <si>
    <t>dcgef</t>
  </si>
  <si>
    <t>gcefad</t>
  </si>
  <si>
    <t>adgebf</t>
  </si>
  <si>
    <t>dfgea</t>
  </si>
  <si>
    <t>acfe</t>
  </si>
  <si>
    <t>cdebga</t>
  </si>
  <si>
    <t>gdfba</t>
  </si>
  <si>
    <t>gadcf</t>
  </si>
  <si>
    <t>dfecgb</t>
  </si>
  <si>
    <t>cfadeg</t>
  </si>
  <si>
    <t>eadc</t>
  </si>
  <si>
    <t>afbceg</t>
  </si>
  <si>
    <t>dafcgbe</t>
  </si>
  <si>
    <t>decgf</t>
  </si>
  <si>
    <t>bgdcafe</t>
  </si>
  <si>
    <t>aecgdf</t>
  </si>
  <si>
    <t>abdcge</t>
  </si>
  <si>
    <t>bfecg</t>
  </si>
  <si>
    <t>bfeda</t>
  </si>
  <si>
    <t>gcadfeb</t>
  </si>
  <si>
    <t>faebc</t>
  </si>
  <si>
    <t>fgbaed</t>
  </si>
  <si>
    <t>fcad</t>
  </si>
  <si>
    <t>aebfc</t>
  </si>
  <si>
    <t>aebcf</t>
  </si>
  <si>
    <t>feadbg</t>
  </si>
  <si>
    <t>fcgade</t>
  </si>
  <si>
    <t>fcdbea</t>
  </si>
  <si>
    <t>dagecfb</t>
  </si>
  <si>
    <t>ecdb</t>
  </si>
  <si>
    <t>dfaec</t>
  </si>
  <si>
    <t>fcegad</t>
  </si>
  <si>
    <t>cbfgeda</t>
  </si>
  <si>
    <t>bcdaegf</t>
  </si>
  <si>
    <t>fcadeb</t>
  </si>
  <si>
    <t>gfbda</t>
  </si>
  <si>
    <t>egfcdab</t>
  </si>
  <si>
    <t>deacbf</t>
  </si>
  <si>
    <t>edcfag</t>
  </si>
  <si>
    <t>agcdbe</t>
  </si>
  <si>
    <t>gadeb</t>
  </si>
  <si>
    <t>bcaed</t>
  </si>
  <si>
    <t>dcbgae</t>
  </si>
  <si>
    <t>abdce</t>
  </si>
  <si>
    <t>fdbcga</t>
  </si>
  <si>
    <t>gecab</t>
  </si>
  <si>
    <t>gfbdae</t>
  </si>
  <si>
    <t>fcadb</t>
  </si>
  <si>
    <t>gedcabf</t>
  </si>
  <si>
    <t>egbac</t>
  </si>
  <si>
    <t>dbfaceg</t>
  </si>
  <si>
    <t>ebcgfd</t>
  </si>
  <si>
    <t>agdbe</t>
  </si>
  <si>
    <t>fabd</t>
  </si>
  <si>
    <t>efcbga</t>
  </si>
  <si>
    <t>cfbgaed</t>
  </si>
  <si>
    <t>fdgeab</t>
  </si>
  <si>
    <t>efgba</t>
  </si>
  <si>
    <t>acdge</t>
  </si>
  <si>
    <t>cgead</t>
  </si>
  <si>
    <t>bgacdfe</t>
  </si>
  <si>
    <t>cgbefd</t>
  </si>
  <si>
    <t>dcfbga</t>
  </si>
  <si>
    <t>edbag</t>
  </si>
  <si>
    <t>fdgbe</t>
  </si>
  <si>
    <t>dgbca</t>
  </si>
  <si>
    <t>aced</t>
  </si>
  <si>
    <t>bfaceg</t>
  </si>
  <si>
    <t>gbacde</t>
  </si>
  <si>
    <t>adfcbge</t>
  </si>
  <si>
    <t>gefdb</t>
  </si>
  <si>
    <t>dbgcef</t>
  </si>
  <si>
    <t>acef</t>
  </si>
  <si>
    <t>cbfedga</t>
  </si>
  <si>
    <t>decab</t>
  </si>
  <si>
    <t>acefdb</t>
  </si>
  <si>
    <t>fecabd</t>
  </si>
  <si>
    <t>daebc</t>
  </si>
  <si>
    <t>ebcdgf</t>
  </si>
  <si>
    <t>egcfbad</t>
  </si>
  <si>
    <t>egbfad</t>
  </si>
  <si>
    <t>cbagf</t>
  </si>
  <si>
    <t>ecfagd</t>
  </si>
  <si>
    <t>dagfbe</t>
  </si>
  <si>
    <t>cfbead</t>
  </si>
  <si>
    <t>fbagdc</t>
  </si>
  <si>
    <t>gafbc</t>
  </si>
  <si>
    <t>fbgeac</t>
  </si>
  <si>
    <t>fcabd</t>
  </si>
  <si>
    <t>fdgc</t>
  </si>
  <si>
    <t>gfbcdea</t>
  </si>
  <si>
    <t>gbeafd</t>
  </si>
  <si>
    <t>eacdb</t>
  </si>
  <si>
    <t>dgcf</t>
  </si>
  <si>
    <t>dgfeab</t>
  </si>
  <si>
    <t>fabcgd</t>
  </si>
  <si>
    <t>fgb</t>
  </si>
  <si>
    <t>dcabf</t>
  </si>
  <si>
    <t>cdfaeb</t>
  </si>
  <si>
    <t>fdgcbea</t>
  </si>
  <si>
    <t>bcaeg</t>
  </si>
  <si>
    <t>adfbc</t>
  </si>
  <si>
    <t>dbgfca</t>
  </si>
  <si>
    <t>bcdafg</t>
  </si>
  <si>
    <t>gfb</t>
  </si>
  <si>
    <t>baegc</t>
  </si>
  <si>
    <t>daefgc</t>
  </si>
  <si>
    <t>fadgc</t>
  </si>
  <si>
    <t>gfdb</t>
  </si>
  <si>
    <t>ebacfd</t>
  </si>
  <si>
    <t>dgcabef</t>
  </si>
  <si>
    <t>daebfcg</t>
  </si>
  <si>
    <t>fcbaed</t>
  </si>
  <si>
    <t>cgfabd</t>
  </si>
  <si>
    <t>cdf</t>
  </si>
  <si>
    <t>fdgae</t>
  </si>
  <si>
    <t>cfeg</t>
  </si>
  <si>
    <t>agfcbd</t>
  </si>
  <si>
    <t>fdcaeg</t>
  </si>
  <si>
    <t>gdfaeb</t>
  </si>
  <si>
    <t>ecdfgba</t>
  </si>
  <si>
    <t>efdca</t>
  </si>
  <si>
    <t>acdbe</t>
  </si>
  <si>
    <t>adfceb</t>
  </si>
  <si>
    <t>gdbeafc</t>
  </si>
  <si>
    <t>bgafe</t>
  </si>
  <si>
    <t>fcdbeg</t>
  </si>
  <si>
    <t>fegbca</t>
  </si>
  <si>
    <t>gfdae</t>
  </si>
  <si>
    <t>cbag</t>
  </si>
  <si>
    <t>egafd</t>
  </si>
  <si>
    <t>efdcba</t>
  </si>
  <si>
    <t>gfacbe</t>
  </si>
  <si>
    <t>bcga</t>
  </si>
  <si>
    <t>fbgda</t>
  </si>
  <si>
    <t>ebag</t>
  </si>
  <si>
    <t>cedbaf</t>
  </si>
  <si>
    <t>gafecdb</t>
  </si>
  <si>
    <t>decafb</t>
  </si>
  <si>
    <t>adfgb</t>
  </si>
  <si>
    <t>gefcbd</t>
  </si>
  <si>
    <t>eafdg</t>
  </si>
  <si>
    <t>cdbagef</t>
  </si>
  <si>
    <t>aegfc</t>
  </si>
  <si>
    <t>gbfcae</t>
  </si>
  <si>
    <t>aefdb</t>
  </si>
  <si>
    <t>dgac</t>
  </si>
  <si>
    <t>dgca</t>
  </si>
  <si>
    <t>feagbc</t>
  </si>
  <si>
    <t>agefcd</t>
  </si>
  <si>
    <t>dbfeca</t>
  </si>
  <si>
    <t>ebcaf</t>
  </si>
  <si>
    <t>cag</t>
  </si>
  <si>
    <t>gafceb</t>
  </si>
  <si>
    <t>gcabefd</t>
  </si>
  <si>
    <t>bfga</t>
  </si>
  <si>
    <t>adgcfe</t>
  </si>
  <si>
    <t>aecgb</t>
  </si>
  <si>
    <t>gdbcafe</t>
  </si>
  <si>
    <t>afbce</t>
  </si>
  <si>
    <t>efdbga</t>
  </si>
  <si>
    <t>bagfc</t>
  </si>
  <si>
    <t>gacbed</t>
  </si>
  <si>
    <t>cdfe</t>
  </si>
  <si>
    <t>ebdaf</t>
  </si>
  <si>
    <t>ecfd</t>
  </si>
  <si>
    <t>edfgbc</t>
  </si>
  <si>
    <t>efgabdc</t>
  </si>
  <si>
    <t>fegbc</t>
  </si>
  <si>
    <t>bfdg</t>
  </si>
  <si>
    <t>dagceb</t>
  </si>
  <si>
    <t>gcbed</t>
  </si>
  <si>
    <t>daefgb</t>
  </si>
  <si>
    <t>cbaeg</t>
  </si>
  <si>
    <t>gea</t>
  </si>
  <si>
    <t>cfbgad</t>
  </si>
  <si>
    <t>bfcea</t>
  </si>
  <si>
    <t>fadecbg</t>
  </si>
  <si>
    <t>bedagc</t>
  </si>
  <si>
    <t>abdcg</t>
  </si>
  <si>
    <t>aeg</t>
  </si>
  <si>
    <t>gefdab</t>
  </si>
  <si>
    <t>gfbca</t>
  </si>
  <si>
    <t>bac</t>
  </si>
  <si>
    <t>aebcfd</t>
  </si>
  <si>
    <t>gdeacf</t>
  </si>
  <si>
    <t>dgbc</t>
  </si>
  <si>
    <t>ecbgdfa</t>
  </si>
  <si>
    <t>dgcb</t>
  </si>
  <si>
    <t>cbdg</t>
  </si>
  <si>
    <t>eabfdc</t>
  </si>
  <si>
    <t>dbegc</t>
  </si>
  <si>
    <t>gacfbd</t>
  </si>
  <si>
    <t>cegfab</t>
  </si>
  <si>
    <t>gabefdc</t>
  </si>
  <si>
    <t>bfagc</t>
  </si>
  <si>
    <t>feac</t>
  </si>
  <si>
    <t>abfdcg</t>
  </si>
  <si>
    <t>afec</t>
  </si>
  <si>
    <t>fdgaceb</t>
  </si>
  <si>
    <t>dcfbeag</t>
  </si>
  <si>
    <t>gabed</t>
  </si>
  <si>
    <t>fegdca</t>
  </si>
  <si>
    <t>abgecf</t>
  </si>
  <si>
    <t>ebdca</t>
  </si>
  <si>
    <t>fabcde</t>
  </si>
  <si>
    <t>efbac</t>
  </si>
  <si>
    <t>bfeagc</t>
  </si>
  <si>
    <t>cfgabe</t>
  </si>
  <si>
    <t>fdgacbe</t>
  </si>
  <si>
    <t>fcgedb</t>
  </si>
  <si>
    <t>efabcd</t>
  </si>
  <si>
    <t>gecf</t>
  </si>
  <si>
    <t>gebdcfa</t>
  </si>
  <si>
    <t>cefg</t>
  </si>
  <si>
    <t>gbdfcae</t>
  </si>
  <si>
    <t>fgae</t>
  </si>
  <si>
    <t>acedgfb</t>
  </si>
  <si>
    <t>cdfbe</t>
  </si>
  <si>
    <t>gcdfa</t>
  </si>
  <si>
    <t>fbcad</t>
  </si>
  <si>
    <t>cefabd</t>
  </si>
  <si>
    <t>cdfgeb</t>
  </si>
  <si>
    <t>eafb</t>
  </si>
  <si>
    <t>cagedb</t>
  </si>
  <si>
    <t>cdfeb</t>
  </si>
  <si>
    <t>cdbaf</t>
  </si>
  <si>
    <t>abcefg</t>
  </si>
  <si>
    <t>a</t>
  </si>
  <si>
    <t>b</t>
  </si>
  <si>
    <t>c</t>
  </si>
  <si>
    <t>d</t>
  </si>
  <si>
    <t>e</t>
  </si>
  <si>
    <t>f</t>
  </si>
  <si>
    <t>g</t>
  </si>
  <si>
    <t xml:space="preserve">facts: </t>
  </si>
  <si>
    <t>len 7</t>
  </si>
  <si>
    <t>Task 1</t>
  </si>
  <si>
    <t>result 1</t>
  </si>
  <si>
    <t>result 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</si>
  <si>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</si>
  <si>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</si>
  <si>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</si>
  <si>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</si>
  <si>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</si>
  <si>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</si>
  <si>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</si>
  <si>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</si>
  <si>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</si>
  <si>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</si>
  <si>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R1</t>
  </si>
  <si>
    <t>R2</t>
  </si>
  <si>
    <t>R3</t>
  </si>
  <si>
    <t>R4</t>
  </si>
  <si>
    <t>R5</t>
  </si>
  <si>
    <t>R6</t>
  </si>
  <si>
    <t>R7</t>
  </si>
  <si>
    <t>R8</t>
  </si>
  <si>
    <t>len  4</t>
  </si>
  <si>
    <t>len 3</t>
  </si>
  <si>
    <t>len 2</t>
  </si>
  <si>
    <t>LEN</t>
  </si>
  <si>
    <t>ex:</t>
  </si>
  <si>
    <t>sol</t>
  </si>
  <si>
    <t>visible</t>
  </si>
  <si>
    <t>T11</t>
  </si>
  <si>
    <t>T12</t>
  </si>
  <si>
    <t>T13</t>
  </si>
  <si>
    <t>T14</t>
  </si>
  <si>
    <t>T15</t>
  </si>
  <si>
    <t>T16</t>
  </si>
  <si>
    <t>T17</t>
  </si>
  <si>
    <t>T21</t>
  </si>
  <si>
    <t>T22</t>
  </si>
  <si>
    <t>T23</t>
  </si>
  <si>
    <t>T24</t>
  </si>
  <si>
    <t>T25</t>
  </si>
  <si>
    <t>T26</t>
  </si>
  <si>
    <t>T27</t>
  </si>
  <si>
    <t>T31</t>
  </si>
  <si>
    <t>T32</t>
  </si>
  <si>
    <t>T33</t>
  </si>
  <si>
    <t>T34</t>
  </si>
  <si>
    <t>T35</t>
  </si>
  <si>
    <t>T36</t>
  </si>
  <si>
    <t>T37</t>
  </si>
  <si>
    <t>T41</t>
  </si>
  <si>
    <t>T42</t>
  </si>
  <si>
    <t>T43</t>
  </si>
  <si>
    <t>T44</t>
  </si>
  <si>
    <t>T45</t>
  </si>
  <si>
    <t>T46</t>
  </si>
  <si>
    <t>T47</t>
  </si>
  <si>
    <t>T51</t>
  </si>
  <si>
    <t>T52</t>
  </si>
  <si>
    <t>T53</t>
  </si>
  <si>
    <t>T54</t>
  </si>
  <si>
    <t>T55</t>
  </si>
  <si>
    <t>T56</t>
  </si>
  <si>
    <t>T57</t>
  </si>
  <si>
    <t>T61</t>
  </si>
  <si>
    <t>T62</t>
  </si>
  <si>
    <t>T63</t>
  </si>
  <si>
    <t>T64</t>
  </si>
  <si>
    <t>T65</t>
  </si>
  <si>
    <t>T66</t>
  </si>
  <si>
    <t>T67</t>
  </si>
  <si>
    <t>T71</t>
  </si>
  <si>
    <t>T72</t>
  </si>
  <si>
    <t>T73</t>
  </si>
  <si>
    <t>T74</t>
  </si>
  <si>
    <t>T75</t>
  </si>
  <si>
    <t>T76</t>
  </si>
  <si>
    <t>T77</t>
  </si>
  <si>
    <t>T81</t>
  </si>
  <si>
    <t>T82</t>
  </si>
  <si>
    <t>T83</t>
  </si>
  <si>
    <t>T84</t>
  </si>
  <si>
    <t>T85</t>
  </si>
  <si>
    <t>T86</t>
  </si>
  <si>
    <t>T87</t>
  </si>
  <si>
    <t>T91</t>
  </si>
  <si>
    <t>T92</t>
  </si>
  <si>
    <t>T93</t>
  </si>
  <si>
    <t>T94</t>
  </si>
  <si>
    <t>T95</t>
  </si>
  <si>
    <t>T96</t>
  </si>
  <si>
    <t>T97</t>
  </si>
  <si>
    <t>T01</t>
  </si>
  <si>
    <t>T02</t>
  </si>
  <si>
    <t>T03</t>
  </si>
  <si>
    <t>T04</t>
  </si>
  <si>
    <t>T05</t>
  </si>
  <si>
    <t>T06</t>
  </si>
  <si>
    <t>T07</t>
  </si>
  <si>
    <t>the remaining long 6</t>
  </si>
  <si>
    <t>the remaining long 6 superset of 1</t>
  </si>
  <si>
    <t>the last remaining</t>
  </si>
  <si>
    <t>the only  superset of 4 long 6</t>
  </si>
  <si>
    <t>a superset b if a-b does not have -1</t>
  </si>
  <si>
    <t>T0</t>
  </si>
  <si>
    <t>sums</t>
  </si>
  <si>
    <t>offset</t>
  </si>
  <si>
    <t>is superset of 4 and long 6</t>
  </si>
  <si>
    <t xml:space="preserve"> 5 superset of 1</t>
  </si>
  <si>
    <t>5 superset 4-1</t>
  </si>
  <si>
    <t>bit representation</t>
  </si>
  <si>
    <t>nota</t>
  </si>
  <si>
    <t>4-1</t>
  </si>
  <si>
    <t>the last remaining 5</t>
  </si>
  <si>
    <t>P</t>
  </si>
  <si>
    <t>CHK</t>
  </si>
  <si>
    <t>R11</t>
  </si>
  <si>
    <t>R12</t>
  </si>
  <si>
    <t>R13</t>
  </si>
  <si>
    <t>R14</t>
  </si>
  <si>
    <t>R15</t>
  </si>
  <si>
    <t>R16</t>
  </si>
  <si>
    <t>R17</t>
  </si>
  <si>
    <t>R21</t>
  </si>
  <si>
    <t>R22</t>
  </si>
  <si>
    <t>R23</t>
  </si>
  <si>
    <t>R24</t>
  </si>
  <si>
    <t>R25</t>
  </si>
  <si>
    <t>R26</t>
  </si>
  <si>
    <t>R27</t>
  </si>
  <si>
    <t>R31</t>
  </si>
  <si>
    <t>R32</t>
  </si>
  <si>
    <t>R33</t>
  </si>
  <si>
    <t>R34</t>
  </si>
  <si>
    <t>R35</t>
  </si>
  <si>
    <t>R36</t>
  </si>
  <si>
    <t>R37</t>
  </si>
  <si>
    <t>R41</t>
  </si>
  <si>
    <t>R42</t>
  </si>
  <si>
    <t>R43</t>
  </si>
  <si>
    <t>R44</t>
  </si>
  <si>
    <t>R45</t>
  </si>
  <si>
    <t>R46</t>
  </si>
  <si>
    <t>R47</t>
  </si>
  <si>
    <t>pos1</t>
  </si>
  <si>
    <t>pos2</t>
  </si>
  <si>
    <t>pos3</t>
  </si>
  <si>
    <t>pos4</t>
  </si>
  <si>
    <t>first group (to be refactored away)</t>
  </si>
  <si>
    <t>N1</t>
  </si>
  <si>
    <t>N2</t>
  </si>
  <si>
    <t>N3</t>
  </si>
  <si>
    <t>N4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</si>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</sst>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ource Code Pro"/>
      <family val="3"/>
    </font>
    <font>
      <sz val="10"/>
      <color rgb="FF000000"/>
      <name val="Arial Unicode MS"/>
      <family val="2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3" borderId="0" xfId="0" applyFill="1"/>
    <xf numFmtId="0" fontId="0" fillId="0" borderId="0" xfId="0" applyFont="1"/>
    <xf numFmtId="1" fontId="0" fillId="3" borderId="0" xfId="0" applyNumberFormat="1" applyFill="1"/>
    <xf numFmtId="0" fontId="4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 applyBorder="1"/>
    <xf numFmtId="0" fontId="0" fillId="6" borderId="0" xfId="0" applyFill="1"/>
    <xf numFmtId="0" fontId="0" fillId="7" borderId="0" xfId="0" applyFill="1"/>
    <xf numFmtId="0" fontId="3" fillId="0" borderId="3" xfId="0" applyFont="1" applyFill="1" applyBorder="1" applyAlignment="1">
      <alignment vertical="center"/>
    </xf>
    <xf numFmtId="0" fontId="0" fillId="8" borderId="0" xfId="0" applyFill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textRotation="90"/>
    </xf>
    <xf numFmtId="16" fontId="0" fillId="0" borderId="0" xfId="0" quotePrefix="1" applyNumberFormat="1"/>
    <xf numFmtId="0" fontId="0" fillId="0" borderId="0" xfId="0" applyAlignment="1">
      <alignment horizontal="right"/>
    </xf>
    <xf numFmtId="0" fontId="1" fillId="0" borderId="5" xfId="0" applyFont="1" applyBorder="1"/>
    <xf numFmtId="0" fontId="1" fillId="8" borderId="0" xfId="0" applyFont="1" applyFill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5" fillId="9" borderId="0" xfId="1"/>
  </cellXfs>
  <cellStyles count="2">
    <cellStyle name="Good" xfId="1" builtinId="26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3"/>
  <sheetViews>
    <sheetView workbookViewId="0">
      <selection activeCell="D7" sqref="D7"/>
    </sheetView>
  </sheetViews>
  <sheetFormatPr defaultRowHeight="14.4" x14ac:dyDescent="0.3"/>
  <cols>
    <col min="1" max="1" width="21" bestFit="1" customWidth="1"/>
    <col min="3" max="3" width="14.109375" bestFit="1" customWidth="1"/>
  </cols>
  <sheetData>
    <row r="1" spans="1:3" x14ac:dyDescent="0.3">
      <c r="A1" t="s">
        <v>14</v>
      </c>
      <c r="B1" s="5" t="s">
        <v>15</v>
      </c>
      <c r="C1" s="7">
        <f ca="1">MAIN!F2</f>
        <v>915941</v>
      </c>
    </row>
    <row r="3" spans="1:3" x14ac:dyDescent="0.3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O21"/>
  <sheetViews>
    <sheetView workbookViewId="0">
      <selection activeCell="A17" sqref="A17:O20"/>
    </sheetView>
  </sheetViews>
  <sheetFormatPr defaultRowHeight="14.4" x14ac:dyDescent="0.3"/>
  <cols>
    <col min="1" max="1" width="8.77734375" bestFit="1" customWidth="1"/>
    <col min="2" max="6" width="7.44140625" bestFit="1" customWidth="1"/>
    <col min="7" max="8" width="6.5546875" bestFit="1" customWidth="1"/>
    <col min="9" max="10" width="7.44140625" bestFit="1" customWidth="1"/>
    <col min="11" max="11" width="1.88671875" bestFit="1" customWidth="1"/>
    <col min="12" max="15" width="7.44140625" bestFit="1" customWidth="1"/>
  </cols>
  <sheetData>
    <row r="1" spans="1:15" x14ac:dyDescent="0.3">
      <c r="A1" t="s">
        <v>16</v>
      </c>
    </row>
    <row r="2" spans="1:15" x14ac:dyDescent="0.3">
      <c r="A2" s="10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159</v>
      </c>
      <c r="L2" t="s">
        <v>2292</v>
      </c>
      <c r="M2" t="s">
        <v>41</v>
      </c>
      <c r="N2" t="s">
        <v>42</v>
      </c>
      <c r="O2" t="s">
        <v>43</v>
      </c>
    </row>
    <row r="3" spans="1:15" x14ac:dyDescent="0.3">
      <c r="A3" s="10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159</v>
      </c>
      <c r="L3" t="s">
        <v>2293</v>
      </c>
      <c r="M3" t="s">
        <v>54</v>
      </c>
      <c r="N3" t="s">
        <v>55</v>
      </c>
      <c r="O3" t="s">
        <v>47</v>
      </c>
    </row>
    <row r="4" spans="1:15" x14ac:dyDescent="0.3">
      <c r="A4" s="10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159</v>
      </c>
      <c r="L4" t="s">
        <v>57</v>
      </c>
      <c r="M4" t="s">
        <v>57</v>
      </c>
      <c r="N4" t="s">
        <v>66</v>
      </c>
      <c r="O4" t="s">
        <v>46</v>
      </c>
    </row>
    <row r="5" spans="1:15" x14ac:dyDescent="0.3">
      <c r="A5" s="10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159</v>
      </c>
      <c r="L5" t="s">
        <v>2294</v>
      </c>
      <c r="M5" t="s">
        <v>77</v>
      </c>
      <c r="N5" t="s">
        <v>78</v>
      </c>
      <c r="O5" t="s">
        <v>79</v>
      </c>
    </row>
    <row r="6" spans="1:15" x14ac:dyDescent="0.3">
      <c r="A6" s="10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159</v>
      </c>
      <c r="L6" t="s">
        <v>2295</v>
      </c>
      <c r="M6" t="s">
        <v>90</v>
      </c>
      <c r="N6" t="s">
        <v>91</v>
      </c>
      <c r="O6" t="s">
        <v>92</v>
      </c>
    </row>
    <row r="7" spans="1:15" x14ac:dyDescent="0.3">
      <c r="A7" s="10" t="s">
        <v>93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27</v>
      </c>
      <c r="K7" t="s">
        <v>159</v>
      </c>
      <c r="L7" t="s">
        <v>2296</v>
      </c>
      <c r="M7" t="s">
        <v>102</v>
      </c>
      <c r="N7" t="s">
        <v>94</v>
      </c>
      <c r="O7" t="s">
        <v>103</v>
      </c>
    </row>
    <row r="8" spans="1:15" x14ac:dyDescent="0.3">
      <c r="A8" s="10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82</v>
      </c>
      <c r="K8" t="s">
        <v>159</v>
      </c>
      <c r="L8" t="s">
        <v>2297</v>
      </c>
      <c r="M8" t="s">
        <v>113</v>
      </c>
      <c r="N8" t="s">
        <v>85</v>
      </c>
      <c r="O8" t="s">
        <v>114</v>
      </c>
    </row>
    <row r="9" spans="1:15" x14ac:dyDescent="0.3">
      <c r="A9" s="10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159</v>
      </c>
      <c r="L9" t="s">
        <v>120</v>
      </c>
      <c r="M9" t="s">
        <v>125</v>
      </c>
      <c r="N9" t="s">
        <v>126</v>
      </c>
      <c r="O9" t="s">
        <v>127</v>
      </c>
    </row>
    <row r="10" spans="1:15" x14ac:dyDescent="0.3">
      <c r="A10" s="10" t="s">
        <v>128</v>
      </c>
      <c r="B10" t="s">
        <v>129</v>
      </c>
      <c r="C10" t="s">
        <v>130</v>
      </c>
      <c r="D10" t="s">
        <v>131</v>
      </c>
      <c r="E10" t="s">
        <v>54</v>
      </c>
      <c r="F10" t="s">
        <v>132</v>
      </c>
      <c r="G10" t="s">
        <v>57</v>
      </c>
      <c r="H10" t="s">
        <v>133</v>
      </c>
      <c r="I10" t="s">
        <v>134</v>
      </c>
      <c r="J10" t="s">
        <v>135</v>
      </c>
      <c r="K10" t="s">
        <v>159</v>
      </c>
      <c r="L10" t="s">
        <v>2298</v>
      </c>
      <c r="M10" t="s">
        <v>136</v>
      </c>
      <c r="N10" t="s">
        <v>57</v>
      </c>
      <c r="O10" t="s">
        <v>54</v>
      </c>
    </row>
    <row r="11" spans="1:15" x14ac:dyDescent="0.3">
      <c r="A11" s="10" t="s">
        <v>137</v>
      </c>
      <c r="B11" t="s">
        <v>138</v>
      </c>
      <c r="C11" t="s">
        <v>139</v>
      </c>
      <c r="D11" t="s">
        <v>140</v>
      </c>
      <c r="E11" t="s">
        <v>82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159</v>
      </c>
      <c r="L11" t="s">
        <v>2299</v>
      </c>
      <c r="M11" t="s">
        <v>146</v>
      </c>
      <c r="N11" t="s">
        <v>147</v>
      </c>
      <c r="O11" t="s">
        <v>148</v>
      </c>
    </row>
    <row r="12" spans="1:15" x14ac:dyDescent="0.3">
      <c r="A12" s="10"/>
    </row>
    <row r="13" spans="1:15" x14ac:dyDescent="0.3">
      <c r="A13" s="10"/>
    </row>
    <row r="14" spans="1:15" x14ac:dyDescent="0.3">
      <c r="A14" s="10"/>
    </row>
    <row r="15" spans="1:15" x14ac:dyDescent="0.3">
      <c r="A15" s="10"/>
    </row>
    <row r="16" spans="1:15" x14ac:dyDescent="0.3">
      <c r="A16" s="10"/>
    </row>
    <row r="21" spans="1:1" x14ac:dyDescent="0.3">
      <c r="A21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O201"/>
  <sheetViews>
    <sheetView workbookViewId="0">
      <selection activeCell="I6" sqref="I6"/>
    </sheetView>
  </sheetViews>
  <sheetFormatPr defaultRowHeight="14.4" x14ac:dyDescent="0.3"/>
  <cols>
    <col min="1" max="1" width="7.5546875" bestFit="1" customWidth="1"/>
    <col min="2" max="10" width="7.44140625" bestFit="1" customWidth="1"/>
    <col min="11" max="11" width="1.88671875" bestFit="1" customWidth="1"/>
    <col min="12" max="15" width="7.44140625" bestFit="1" customWidth="1"/>
    <col min="16" max="16" width="2" bestFit="1" customWidth="1"/>
    <col min="17" max="19" width="3" bestFit="1" customWidth="1"/>
    <col min="20" max="21" width="2" bestFit="1" customWidth="1"/>
    <col min="22" max="22" width="5" bestFit="1" customWidth="1"/>
    <col min="23" max="23" width="3" bestFit="1" customWidth="1"/>
    <col min="24" max="24" width="2" bestFit="1" customWidth="1"/>
    <col min="25" max="25" width="3" bestFit="1" customWidth="1"/>
    <col min="26" max="26" width="5" bestFit="1" customWidth="1"/>
    <col min="27" max="28" width="2" bestFit="1" customWidth="1"/>
    <col min="29" max="31" width="3" bestFit="1" customWidth="1"/>
    <col min="32" max="32" width="4" bestFit="1" customWidth="1"/>
    <col min="33" max="33" width="3" bestFit="1" customWidth="1"/>
    <col min="34" max="34" width="4" bestFit="1" customWidth="1"/>
    <col min="35" max="35" width="3" bestFit="1" customWidth="1"/>
    <col min="36" max="36" width="4" bestFit="1" customWidth="1"/>
    <col min="37" max="37" width="3" bestFit="1" customWidth="1"/>
    <col min="38" max="40" width="4" bestFit="1" customWidth="1"/>
    <col min="41" max="41" width="3" bestFit="1" customWidth="1"/>
    <col min="42" max="42" width="4" bestFit="1" customWidth="1"/>
    <col min="43" max="43" width="3" bestFit="1" customWidth="1"/>
    <col min="44" max="44" width="4" bestFit="1" customWidth="1"/>
    <col min="45" max="45" width="3" bestFit="1" customWidth="1"/>
    <col min="46" max="48" width="4" bestFit="1" customWidth="1"/>
    <col min="49" max="49" width="3" bestFit="1" customWidth="1"/>
    <col min="50" max="52" width="4" bestFit="1" customWidth="1"/>
    <col min="53" max="53" width="3" bestFit="1" customWidth="1"/>
    <col min="54" max="56" width="4" bestFit="1" customWidth="1"/>
    <col min="57" max="57" width="3" bestFit="1" customWidth="1"/>
    <col min="58" max="62" width="4" bestFit="1" customWidth="1"/>
    <col min="63" max="63" width="3" bestFit="1" customWidth="1"/>
    <col min="64" max="64" width="4" bestFit="1" customWidth="1"/>
    <col min="65" max="66" width="3" bestFit="1" customWidth="1"/>
    <col min="67" max="68" width="4" bestFit="1" customWidth="1"/>
    <col min="69" max="69" width="3" bestFit="1" customWidth="1"/>
    <col min="70" max="78" width="4" bestFit="1" customWidth="1"/>
    <col min="79" max="80" width="3" bestFit="1" customWidth="1"/>
    <col min="81" max="82" width="4" bestFit="1" customWidth="1"/>
    <col min="83" max="83" width="5" bestFit="1" customWidth="1"/>
    <col min="84" max="84" width="4" bestFit="1" customWidth="1"/>
    <col min="85" max="85" width="5" bestFit="1" customWidth="1"/>
    <col min="86" max="91" width="4" bestFit="1" customWidth="1"/>
    <col min="92" max="92" width="3" bestFit="1" customWidth="1"/>
    <col min="93" max="94" width="4" bestFit="1" customWidth="1"/>
    <col min="95" max="95" width="5" bestFit="1" customWidth="1"/>
    <col min="96" max="96" width="4" bestFit="1" customWidth="1"/>
    <col min="97" max="97" width="3" bestFit="1" customWidth="1"/>
    <col min="98" max="98" width="4" bestFit="1" customWidth="1"/>
    <col min="99" max="99" width="5" bestFit="1" customWidth="1"/>
    <col min="100" max="100" width="4" bestFit="1" customWidth="1"/>
    <col min="101" max="101" width="5" bestFit="1" customWidth="1"/>
    <col min="102" max="105" width="4" bestFit="1" customWidth="1"/>
    <col min="106" max="106" width="5" bestFit="1" customWidth="1"/>
    <col min="107" max="109" width="4" bestFit="1" customWidth="1"/>
    <col min="110" max="110" width="5" bestFit="1" customWidth="1"/>
    <col min="111" max="112" width="4" bestFit="1" customWidth="1"/>
    <col min="113" max="113" width="3" bestFit="1" customWidth="1"/>
    <col min="114" max="114" width="4" bestFit="1" customWidth="1"/>
    <col min="115" max="115" width="3" bestFit="1" customWidth="1"/>
    <col min="116" max="121" width="4" bestFit="1" customWidth="1"/>
    <col min="122" max="122" width="5" bestFit="1" customWidth="1"/>
    <col min="123" max="126" width="4" bestFit="1" customWidth="1"/>
    <col min="127" max="127" width="3" bestFit="1" customWidth="1"/>
    <col min="128" max="130" width="4" bestFit="1" customWidth="1"/>
    <col min="131" max="131" width="3" bestFit="1" customWidth="1"/>
    <col min="132" max="132" width="4" bestFit="1" customWidth="1"/>
    <col min="133" max="133" width="2" bestFit="1" customWidth="1"/>
    <col min="134" max="135" width="3" bestFit="1" customWidth="1"/>
    <col min="136" max="138" width="4" bestFit="1" customWidth="1"/>
    <col min="139" max="139" width="3" bestFit="1" customWidth="1"/>
    <col min="140" max="149" width="4" bestFit="1" customWidth="1"/>
    <col min="150" max="150" width="5" bestFit="1" customWidth="1"/>
    <col min="151" max="151" width="3" bestFit="1" customWidth="1"/>
    <col min="152" max="153" width="4" bestFit="1" customWidth="1"/>
    <col min="154" max="154" width="3" bestFit="1" customWidth="1"/>
    <col min="155" max="155" width="4" bestFit="1" customWidth="1"/>
    <col min="156" max="156" width="2" bestFit="1" customWidth="1"/>
    <col min="157" max="157" width="5" bestFit="1" customWidth="1"/>
    <col min="158" max="158" width="3" bestFit="1" customWidth="1"/>
    <col min="159" max="159" width="4" bestFit="1" customWidth="1"/>
    <col min="160" max="160" width="3" bestFit="1" customWidth="1"/>
    <col min="161" max="162" width="4" bestFit="1" customWidth="1"/>
    <col min="163" max="163" width="2" bestFit="1" customWidth="1"/>
    <col min="164" max="164" width="3" bestFit="1" customWidth="1"/>
    <col min="165" max="166" width="4" bestFit="1" customWidth="1"/>
    <col min="167" max="167" width="3" bestFit="1" customWidth="1"/>
    <col min="168" max="168" width="4" bestFit="1" customWidth="1"/>
    <col min="169" max="169" width="5" bestFit="1" customWidth="1"/>
    <col min="170" max="170" width="3" bestFit="1" customWidth="1"/>
    <col min="171" max="175" width="4" bestFit="1" customWidth="1"/>
    <col min="176" max="176" width="3" bestFit="1" customWidth="1"/>
    <col min="177" max="178" width="4" bestFit="1" customWidth="1"/>
    <col min="179" max="179" width="3" bestFit="1" customWidth="1"/>
    <col min="180" max="182" width="4" bestFit="1" customWidth="1"/>
    <col min="183" max="183" width="3" bestFit="1" customWidth="1"/>
    <col min="184" max="185" width="4" bestFit="1" customWidth="1"/>
    <col min="186" max="188" width="5" bestFit="1" customWidth="1"/>
    <col min="189" max="190" width="4" bestFit="1" customWidth="1"/>
    <col min="191" max="191" width="5" bestFit="1" customWidth="1"/>
    <col min="192" max="193" width="4" bestFit="1" customWidth="1"/>
    <col min="194" max="194" width="3" bestFit="1" customWidth="1"/>
    <col min="195" max="195" width="5" bestFit="1" customWidth="1"/>
    <col min="196" max="198" width="4" bestFit="1" customWidth="1"/>
    <col min="199" max="199" width="3" bestFit="1" customWidth="1"/>
    <col min="200" max="200" width="5" bestFit="1" customWidth="1"/>
    <col min="201" max="204" width="4" bestFit="1" customWidth="1"/>
    <col min="205" max="205" width="5" bestFit="1" customWidth="1"/>
    <col min="206" max="206" width="4" bestFit="1" customWidth="1"/>
    <col min="207" max="207" width="3" bestFit="1" customWidth="1"/>
    <col min="208" max="217" width="4" bestFit="1" customWidth="1"/>
    <col min="218" max="218" width="5" bestFit="1" customWidth="1"/>
    <col min="219" max="223" width="4" bestFit="1" customWidth="1"/>
    <col min="224" max="224" width="5" bestFit="1" customWidth="1"/>
    <col min="225" max="225" width="2" bestFit="1" customWidth="1"/>
    <col min="226" max="226" width="3" bestFit="1" customWidth="1"/>
    <col min="227" max="228" width="4" bestFit="1" customWidth="1"/>
    <col min="229" max="229" width="5" bestFit="1" customWidth="1"/>
    <col min="230" max="230" width="2" bestFit="1" customWidth="1"/>
    <col min="231" max="234" width="4" bestFit="1" customWidth="1"/>
    <col min="235" max="235" width="3" bestFit="1" customWidth="1"/>
    <col min="236" max="236" width="4" bestFit="1" customWidth="1"/>
    <col min="237" max="237" width="3" bestFit="1" customWidth="1"/>
    <col min="238" max="243" width="4" bestFit="1" customWidth="1"/>
    <col min="244" max="244" width="5" bestFit="1" customWidth="1"/>
    <col min="245" max="249" width="4" bestFit="1" customWidth="1"/>
    <col min="250" max="250" width="2" bestFit="1" customWidth="1"/>
    <col min="251" max="251" width="4" bestFit="1" customWidth="1"/>
    <col min="252" max="252" width="5" bestFit="1" customWidth="1"/>
    <col min="253" max="253" width="3" bestFit="1" customWidth="1"/>
    <col min="254" max="254" width="4" bestFit="1" customWidth="1"/>
    <col min="255" max="255" width="2" bestFit="1" customWidth="1"/>
    <col min="256" max="257" width="4" bestFit="1" customWidth="1"/>
    <col min="258" max="258" width="3" bestFit="1" customWidth="1"/>
    <col min="259" max="262" width="4" bestFit="1" customWidth="1"/>
    <col min="263" max="263" width="5" bestFit="1" customWidth="1"/>
    <col min="264" max="266" width="4" bestFit="1" customWidth="1"/>
    <col min="267" max="267" width="3" bestFit="1" customWidth="1"/>
    <col min="268" max="269" width="4" bestFit="1" customWidth="1"/>
    <col min="270" max="270" width="3" bestFit="1" customWidth="1"/>
    <col min="271" max="271" width="4" bestFit="1" customWidth="1"/>
    <col min="272" max="272" width="5" bestFit="1" customWidth="1"/>
    <col min="273" max="278" width="4" bestFit="1" customWidth="1"/>
    <col min="279" max="279" width="5" bestFit="1" customWidth="1"/>
    <col min="280" max="282" width="4" bestFit="1" customWidth="1"/>
    <col min="283" max="283" width="5" bestFit="1" customWidth="1"/>
    <col min="284" max="284" width="4" bestFit="1" customWidth="1"/>
    <col min="285" max="285" width="3" bestFit="1" customWidth="1"/>
    <col min="286" max="286" width="4" bestFit="1" customWidth="1"/>
    <col min="287" max="287" width="3" bestFit="1" customWidth="1"/>
    <col min="288" max="288" width="5" bestFit="1" customWidth="1"/>
    <col min="289" max="289" width="4" bestFit="1" customWidth="1"/>
    <col min="290" max="293" width="5" bestFit="1" customWidth="1"/>
    <col min="294" max="302" width="4" bestFit="1" customWidth="1"/>
    <col min="303" max="303" width="5" bestFit="1" customWidth="1"/>
    <col min="304" max="306" width="4" bestFit="1" customWidth="1"/>
    <col min="307" max="307" width="3" bestFit="1" customWidth="1"/>
    <col min="308" max="309" width="4" bestFit="1" customWidth="1"/>
    <col min="310" max="310" width="5" bestFit="1" customWidth="1"/>
    <col min="311" max="313" width="4" bestFit="1" customWidth="1"/>
    <col min="314" max="314" width="3" bestFit="1" customWidth="1"/>
    <col min="315" max="315" width="4" bestFit="1" customWidth="1"/>
    <col min="316" max="316" width="3" bestFit="1" customWidth="1"/>
    <col min="317" max="317" width="5" bestFit="1" customWidth="1"/>
    <col min="318" max="319" width="4" bestFit="1" customWidth="1"/>
    <col min="320" max="320" width="3" bestFit="1" customWidth="1"/>
    <col min="321" max="324" width="4" bestFit="1" customWidth="1"/>
    <col min="325" max="325" width="3" bestFit="1" customWidth="1"/>
    <col min="326" max="329" width="4" bestFit="1" customWidth="1"/>
    <col min="330" max="330" width="5" bestFit="1" customWidth="1"/>
    <col min="331" max="331" width="4" bestFit="1" customWidth="1"/>
    <col min="332" max="332" width="3" bestFit="1" customWidth="1"/>
    <col min="333" max="333" width="4" bestFit="1" customWidth="1"/>
    <col min="334" max="334" width="5" bestFit="1" customWidth="1"/>
    <col min="335" max="335" width="2" bestFit="1" customWidth="1"/>
    <col min="336" max="336" width="3" bestFit="1" customWidth="1"/>
    <col min="337" max="337" width="5" bestFit="1" customWidth="1"/>
    <col min="338" max="339" width="4" bestFit="1" customWidth="1"/>
    <col min="340" max="340" width="3" bestFit="1" customWidth="1"/>
    <col min="341" max="353" width="4" bestFit="1" customWidth="1"/>
    <col min="354" max="354" width="5" bestFit="1" customWidth="1"/>
    <col min="355" max="363" width="4" bestFit="1" customWidth="1"/>
    <col min="364" max="364" width="3" bestFit="1" customWidth="1"/>
    <col min="365" max="365" width="4" bestFit="1" customWidth="1"/>
    <col min="366" max="366" width="3" bestFit="1" customWidth="1"/>
    <col min="367" max="368" width="4" bestFit="1" customWidth="1"/>
    <col min="369" max="370" width="5" bestFit="1" customWidth="1"/>
    <col min="371" max="372" width="4" bestFit="1" customWidth="1"/>
    <col min="373" max="373" width="5" bestFit="1" customWidth="1"/>
    <col min="374" max="376" width="4" bestFit="1" customWidth="1"/>
    <col min="377" max="377" width="2" bestFit="1" customWidth="1"/>
    <col min="378" max="381" width="4" bestFit="1" customWidth="1"/>
    <col min="382" max="383" width="5" bestFit="1" customWidth="1"/>
    <col min="384" max="384" width="4" bestFit="1" customWidth="1"/>
    <col min="385" max="385" width="3" bestFit="1" customWidth="1"/>
    <col min="386" max="391" width="4" bestFit="1" customWidth="1"/>
    <col min="392" max="392" width="3" bestFit="1" customWidth="1"/>
    <col min="393" max="393" width="4" bestFit="1" customWidth="1"/>
    <col min="394" max="394" width="5" bestFit="1" customWidth="1"/>
    <col min="395" max="395" width="4" bestFit="1" customWidth="1"/>
    <col min="396" max="396" width="5" bestFit="1" customWidth="1"/>
    <col min="397" max="403" width="4" bestFit="1" customWidth="1"/>
    <col min="404" max="404" width="2" bestFit="1" customWidth="1"/>
    <col min="405" max="405" width="3" bestFit="1" customWidth="1"/>
    <col min="406" max="406" width="4" bestFit="1" customWidth="1"/>
    <col min="407" max="407" width="5" bestFit="1" customWidth="1"/>
    <col min="408" max="409" width="4" bestFit="1" customWidth="1"/>
    <col min="410" max="410" width="5" bestFit="1" customWidth="1"/>
    <col min="411" max="411" width="4" bestFit="1" customWidth="1"/>
    <col min="412" max="412" width="3" bestFit="1" customWidth="1"/>
    <col min="413" max="413" width="5" bestFit="1" customWidth="1"/>
    <col min="414" max="414" width="4" bestFit="1" customWidth="1"/>
    <col min="415" max="415" width="5" bestFit="1" customWidth="1"/>
    <col min="416" max="416" width="4" bestFit="1" customWidth="1"/>
    <col min="417" max="417" width="3" bestFit="1" customWidth="1"/>
    <col min="41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3" width="4" bestFit="1" customWidth="1"/>
    <col min="434" max="434" width="3" bestFit="1" customWidth="1"/>
    <col min="435" max="435" width="5" bestFit="1" customWidth="1"/>
    <col min="436" max="440" width="4" bestFit="1" customWidth="1"/>
    <col min="441" max="441" width="5" bestFit="1" customWidth="1"/>
    <col min="442" max="442" width="4" bestFit="1" customWidth="1"/>
    <col min="443" max="443" width="5" bestFit="1" customWidth="1"/>
    <col min="444" max="444" width="4" bestFit="1" customWidth="1"/>
    <col min="445" max="445" width="5" bestFit="1" customWidth="1"/>
    <col min="446" max="446" width="4" bestFit="1" customWidth="1"/>
    <col min="447" max="448" width="3" bestFit="1" customWidth="1"/>
    <col min="449" max="449" width="4" bestFit="1" customWidth="1"/>
    <col min="450" max="450" width="3" bestFit="1" customWidth="1"/>
    <col min="451" max="451" width="5" bestFit="1" customWidth="1"/>
    <col min="452" max="453" width="3" bestFit="1" customWidth="1"/>
    <col min="454" max="454" width="5" bestFit="1" customWidth="1"/>
    <col min="455" max="455" width="3" bestFit="1" customWidth="1"/>
    <col min="456" max="456" width="4" bestFit="1" customWidth="1"/>
    <col min="457" max="458" width="5" bestFit="1" customWidth="1"/>
    <col min="459" max="459" width="4" bestFit="1" customWidth="1"/>
    <col min="460" max="460" width="3" bestFit="1" customWidth="1"/>
    <col min="461" max="462" width="4" bestFit="1" customWidth="1"/>
    <col min="463" max="463" width="3" bestFit="1" customWidth="1"/>
    <col min="464" max="465" width="4" bestFit="1" customWidth="1"/>
    <col min="466" max="468" width="3" bestFit="1" customWidth="1"/>
    <col min="469" max="469" width="4" bestFit="1" customWidth="1"/>
    <col min="470" max="470" width="3" bestFit="1" customWidth="1"/>
    <col min="471" max="474" width="4" bestFit="1" customWidth="1"/>
    <col min="475" max="475" width="2" bestFit="1" customWidth="1"/>
    <col min="476" max="480" width="4" bestFit="1" customWidth="1"/>
    <col min="481" max="481" width="5" bestFit="1" customWidth="1"/>
    <col min="482" max="482" width="2" bestFit="1" customWidth="1"/>
    <col min="483" max="483" width="5" bestFit="1" customWidth="1"/>
    <col min="484" max="487" width="4" bestFit="1" customWidth="1"/>
    <col min="488" max="489" width="5" bestFit="1" customWidth="1"/>
    <col min="490" max="490" width="3" bestFit="1" customWidth="1"/>
    <col min="491" max="491" width="4" bestFit="1" customWidth="1"/>
    <col min="492" max="493" width="3" bestFit="1" customWidth="1"/>
    <col min="494" max="496" width="4" bestFit="1" customWidth="1"/>
    <col min="497" max="497" width="3" bestFit="1" customWidth="1"/>
    <col min="498" max="498" width="4" bestFit="1" customWidth="1"/>
    <col min="499" max="499" width="5" bestFit="1" customWidth="1"/>
    <col min="500" max="502" width="4" bestFit="1" customWidth="1"/>
    <col min="503" max="503" width="3" bestFit="1" customWidth="1"/>
    <col min="504" max="504" width="4" bestFit="1" customWidth="1"/>
    <col min="505" max="506" width="3" bestFit="1" customWidth="1"/>
    <col min="507" max="509" width="4" bestFit="1" customWidth="1"/>
    <col min="510" max="510" width="3" bestFit="1" customWidth="1"/>
    <col min="511" max="512" width="4" bestFit="1" customWidth="1"/>
    <col min="513" max="513" width="3" bestFit="1" customWidth="1"/>
    <col min="514" max="515" width="4" bestFit="1" customWidth="1"/>
    <col min="516" max="516" width="3" bestFit="1" customWidth="1"/>
    <col min="517" max="517" width="2" bestFit="1" customWidth="1"/>
    <col min="518" max="519" width="4" bestFit="1" customWidth="1"/>
    <col min="520" max="520" width="2" bestFit="1" customWidth="1"/>
    <col min="521" max="526" width="4" bestFit="1" customWidth="1"/>
    <col min="527" max="527" width="5" bestFit="1" customWidth="1"/>
    <col min="528" max="528" width="4" bestFit="1" customWidth="1"/>
    <col min="529" max="529" width="3" bestFit="1" customWidth="1"/>
    <col min="530" max="535" width="4" bestFit="1" customWidth="1"/>
    <col min="536" max="536" width="5" bestFit="1" customWidth="1"/>
    <col min="537" max="538" width="4" bestFit="1" customWidth="1"/>
    <col min="539" max="539" width="5" bestFit="1" customWidth="1"/>
    <col min="540" max="540" width="3" bestFit="1" customWidth="1"/>
    <col min="541" max="541" width="4" bestFit="1" customWidth="1"/>
    <col min="542" max="542" width="5" bestFit="1" customWidth="1"/>
    <col min="543" max="545" width="4" bestFit="1" customWidth="1"/>
    <col min="546" max="546" width="3" bestFit="1" customWidth="1"/>
    <col min="547" max="550" width="4" bestFit="1" customWidth="1"/>
    <col min="551" max="551" width="3" bestFit="1" customWidth="1"/>
    <col min="552" max="556" width="4" bestFit="1" customWidth="1"/>
    <col min="557" max="557" width="3" bestFit="1" customWidth="1"/>
    <col min="558" max="564" width="4" bestFit="1" customWidth="1"/>
    <col min="565" max="565" width="5" bestFit="1" customWidth="1"/>
    <col min="566" max="566" width="4" bestFit="1" customWidth="1"/>
    <col min="567" max="569" width="3" bestFit="1" customWidth="1"/>
    <col min="570" max="572" width="4" bestFit="1" customWidth="1"/>
    <col min="573" max="574" width="5" bestFit="1" customWidth="1"/>
    <col min="575" max="575" width="3" bestFit="1" customWidth="1"/>
    <col min="576" max="580" width="4" bestFit="1" customWidth="1"/>
    <col min="581" max="581" width="3" bestFit="1" customWidth="1"/>
    <col min="582" max="583" width="4" bestFit="1" customWidth="1"/>
    <col min="584" max="584" width="3" bestFit="1" customWidth="1"/>
    <col min="585" max="592" width="4" bestFit="1" customWidth="1"/>
    <col min="593" max="593" width="5" bestFit="1" customWidth="1"/>
    <col min="594" max="594" width="4" bestFit="1" customWidth="1"/>
    <col min="595" max="595" width="3" bestFit="1" customWidth="1"/>
    <col min="596" max="597" width="4" bestFit="1" customWidth="1"/>
    <col min="598" max="598" width="5" bestFit="1" customWidth="1"/>
    <col min="599" max="599" width="4" bestFit="1" customWidth="1"/>
    <col min="600" max="600" width="5" bestFit="1" customWidth="1"/>
    <col min="601" max="601" width="3" bestFit="1" customWidth="1"/>
    <col min="602" max="602" width="5" bestFit="1" customWidth="1"/>
    <col min="603" max="617" width="4" bestFit="1" customWidth="1"/>
    <col min="618" max="618" width="3" bestFit="1" customWidth="1"/>
    <col min="619" max="619" width="5" bestFit="1" customWidth="1"/>
    <col min="620" max="620" width="4" bestFit="1" customWidth="1"/>
    <col min="621" max="621" width="5" bestFit="1" customWidth="1"/>
    <col min="622" max="627" width="4" bestFit="1" customWidth="1"/>
    <col min="628" max="628" width="5" bestFit="1" customWidth="1"/>
    <col min="629" max="629" width="2" bestFit="1" customWidth="1"/>
    <col min="630" max="632" width="4" bestFit="1" customWidth="1"/>
    <col min="633" max="634" width="3" bestFit="1" customWidth="1"/>
    <col min="635" max="636" width="4" bestFit="1" customWidth="1"/>
    <col min="637" max="637" width="3" bestFit="1" customWidth="1"/>
    <col min="638" max="638" width="5" bestFit="1" customWidth="1"/>
    <col min="639" max="649" width="4" bestFit="1" customWidth="1"/>
    <col min="650" max="651" width="3" bestFit="1" customWidth="1"/>
    <col min="652" max="655" width="4" bestFit="1" customWidth="1"/>
    <col min="656" max="656" width="3" bestFit="1" customWidth="1"/>
    <col min="657" max="660" width="4" bestFit="1" customWidth="1"/>
    <col min="661" max="662" width="5" bestFit="1" customWidth="1"/>
    <col min="663" max="663" width="4" bestFit="1" customWidth="1"/>
    <col min="664" max="664" width="5" bestFit="1" customWidth="1"/>
    <col min="665" max="665" width="4" bestFit="1" customWidth="1"/>
    <col min="666" max="666" width="5" bestFit="1" customWidth="1"/>
    <col min="667" max="668" width="4" bestFit="1" customWidth="1"/>
    <col min="669" max="670" width="3" bestFit="1" customWidth="1"/>
    <col min="671" max="672" width="4" bestFit="1" customWidth="1"/>
    <col min="673" max="673" width="5" bestFit="1" customWidth="1"/>
    <col min="674" max="677" width="4" bestFit="1" customWidth="1"/>
    <col min="678" max="678" width="3" bestFit="1" customWidth="1"/>
    <col min="679" max="681" width="4" bestFit="1" customWidth="1"/>
    <col min="682" max="682" width="3" bestFit="1" customWidth="1"/>
    <col min="683" max="684" width="4" bestFit="1" customWidth="1"/>
    <col min="685" max="685" width="3" bestFit="1" customWidth="1"/>
    <col min="686" max="690" width="4" bestFit="1" customWidth="1"/>
    <col min="691" max="691" width="3" bestFit="1" customWidth="1"/>
    <col min="692" max="695" width="4" bestFit="1" customWidth="1"/>
    <col min="696" max="697" width="5" bestFit="1" customWidth="1"/>
    <col min="698" max="701" width="4" bestFit="1" customWidth="1"/>
    <col min="702" max="702" width="2" bestFit="1" customWidth="1"/>
    <col min="703" max="704" width="4" bestFit="1" customWidth="1"/>
    <col min="705" max="705" width="5" bestFit="1" customWidth="1"/>
    <col min="706" max="707" width="4" bestFit="1" customWidth="1"/>
    <col min="708" max="708" width="5" bestFit="1" customWidth="1"/>
    <col min="709" max="709" width="3" bestFit="1" customWidth="1"/>
    <col min="710" max="712" width="4" bestFit="1" customWidth="1"/>
    <col min="713" max="714" width="5" bestFit="1" customWidth="1"/>
    <col min="715" max="717" width="4" bestFit="1" customWidth="1"/>
    <col min="718" max="719" width="5" bestFit="1" customWidth="1"/>
    <col min="720" max="720" width="3" bestFit="1" customWidth="1"/>
    <col min="721" max="722" width="4" bestFit="1" customWidth="1"/>
    <col min="723" max="723" width="3" bestFit="1" customWidth="1"/>
    <col min="724" max="724" width="4" bestFit="1" customWidth="1"/>
    <col min="725" max="725" width="3" bestFit="1" customWidth="1"/>
    <col min="726" max="726" width="5" bestFit="1" customWidth="1"/>
    <col min="727" max="731" width="4" bestFit="1" customWidth="1"/>
    <col min="732" max="734" width="3" bestFit="1" customWidth="1"/>
    <col min="735" max="735" width="4" bestFit="1" customWidth="1"/>
    <col min="736" max="736" width="5" bestFit="1" customWidth="1"/>
    <col min="737" max="739" width="4" bestFit="1" customWidth="1"/>
    <col min="740" max="740" width="5" bestFit="1" customWidth="1"/>
    <col min="741" max="744" width="4" bestFit="1" customWidth="1"/>
    <col min="745" max="745" width="5" bestFit="1" customWidth="1"/>
    <col min="746" max="746" width="3" bestFit="1" customWidth="1"/>
    <col min="747" max="748" width="4" bestFit="1" customWidth="1"/>
    <col min="749" max="749" width="5" bestFit="1" customWidth="1"/>
    <col min="750" max="751" width="3" bestFit="1" customWidth="1"/>
    <col min="752" max="752" width="4" bestFit="1" customWidth="1"/>
    <col min="753" max="753" width="3" bestFit="1" customWidth="1"/>
    <col min="754" max="754" width="4" bestFit="1" customWidth="1"/>
    <col min="755" max="755" width="3" bestFit="1" customWidth="1"/>
    <col min="756" max="756" width="4" bestFit="1" customWidth="1"/>
    <col min="757" max="757" width="5" bestFit="1" customWidth="1"/>
    <col min="758" max="758" width="3" bestFit="1" customWidth="1"/>
    <col min="759" max="759" width="2" bestFit="1" customWidth="1"/>
    <col min="760" max="761" width="4" bestFit="1" customWidth="1"/>
    <col min="762" max="762" width="3" bestFit="1" customWidth="1"/>
    <col min="763" max="763" width="4" bestFit="1" customWidth="1"/>
    <col min="764" max="764" width="3" bestFit="1" customWidth="1"/>
    <col min="765" max="769" width="4" bestFit="1" customWidth="1"/>
    <col min="770" max="770" width="5" bestFit="1" customWidth="1"/>
    <col min="771" max="772" width="4" bestFit="1" customWidth="1"/>
    <col min="773" max="773" width="3" bestFit="1" customWidth="1"/>
    <col min="774" max="774" width="4" bestFit="1" customWidth="1"/>
    <col min="775" max="775" width="3" bestFit="1" customWidth="1"/>
    <col min="776" max="778" width="4" bestFit="1" customWidth="1"/>
    <col min="779" max="779" width="3" bestFit="1" customWidth="1"/>
    <col min="780" max="780" width="5" bestFit="1" customWidth="1"/>
    <col min="781" max="782" width="4" bestFit="1" customWidth="1"/>
    <col min="783" max="785" width="3" bestFit="1" customWidth="1"/>
    <col min="786" max="786" width="4" bestFit="1" customWidth="1"/>
    <col min="787" max="788" width="3" bestFit="1" customWidth="1"/>
    <col min="789" max="789" width="4" bestFit="1" customWidth="1"/>
    <col min="790" max="790" width="2" bestFit="1" customWidth="1"/>
    <col min="791" max="792" width="4" bestFit="1" customWidth="1"/>
    <col min="793" max="793" width="5" bestFit="1" customWidth="1"/>
    <col min="794" max="796" width="4" bestFit="1" customWidth="1"/>
    <col min="797" max="797" width="5" bestFit="1" customWidth="1"/>
    <col min="798" max="799" width="4" bestFit="1" customWidth="1"/>
    <col min="800" max="800" width="3" bestFit="1" customWidth="1"/>
    <col min="801" max="802" width="4" bestFit="1" customWidth="1"/>
    <col min="803" max="803" width="2" bestFit="1" customWidth="1"/>
    <col min="804" max="804" width="5" bestFit="1" customWidth="1"/>
    <col min="805" max="805" width="4" bestFit="1" customWidth="1"/>
    <col min="806" max="806" width="3" bestFit="1" customWidth="1"/>
    <col min="807" max="808" width="4" bestFit="1" customWidth="1"/>
    <col min="809" max="809" width="5" bestFit="1" customWidth="1"/>
    <col min="810" max="810" width="3" bestFit="1" customWidth="1"/>
    <col min="811" max="811" width="5" bestFit="1" customWidth="1"/>
    <col min="812" max="813" width="3" bestFit="1" customWidth="1"/>
    <col min="814" max="819" width="4" bestFit="1" customWidth="1"/>
    <col min="820" max="820" width="2" bestFit="1" customWidth="1"/>
    <col min="821" max="821" width="3" bestFit="1" customWidth="1"/>
    <col min="822" max="831" width="4" bestFit="1" customWidth="1"/>
    <col min="832" max="832" width="3" bestFit="1" customWidth="1"/>
    <col min="833" max="833" width="4" bestFit="1" customWidth="1"/>
    <col min="834" max="834" width="3" bestFit="1" customWidth="1"/>
    <col min="835" max="836" width="4" bestFit="1" customWidth="1"/>
    <col min="837" max="837" width="5" bestFit="1" customWidth="1"/>
    <col min="838" max="844" width="4" bestFit="1" customWidth="1"/>
    <col min="845" max="845" width="3" bestFit="1" customWidth="1"/>
    <col min="846" max="848" width="4" bestFit="1" customWidth="1"/>
    <col min="849" max="849" width="5" bestFit="1" customWidth="1"/>
    <col min="850" max="856" width="4" bestFit="1" customWidth="1"/>
    <col min="857" max="857" width="3" bestFit="1" customWidth="1"/>
    <col min="858" max="858" width="5" bestFit="1" customWidth="1"/>
    <col min="859" max="859" width="4" bestFit="1" customWidth="1"/>
    <col min="860" max="860" width="3" bestFit="1" customWidth="1"/>
    <col min="861" max="868" width="4" bestFit="1" customWidth="1"/>
    <col min="869" max="869" width="3" bestFit="1" customWidth="1"/>
    <col min="870" max="874" width="4" bestFit="1" customWidth="1"/>
    <col min="875" max="875" width="3" bestFit="1" customWidth="1"/>
    <col min="876" max="878" width="4" bestFit="1" customWidth="1"/>
    <col min="879" max="879" width="3" bestFit="1" customWidth="1"/>
    <col min="880" max="880" width="4" bestFit="1" customWidth="1"/>
    <col min="881" max="881" width="3" bestFit="1" customWidth="1"/>
    <col min="882" max="882" width="4" bestFit="1" customWidth="1"/>
    <col min="883" max="883" width="3" bestFit="1" customWidth="1"/>
    <col min="884" max="884" width="4" bestFit="1" customWidth="1"/>
    <col min="885" max="885" width="5" bestFit="1" customWidth="1"/>
    <col min="886" max="896" width="4" bestFit="1" customWidth="1"/>
    <col min="897" max="897" width="5" bestFit="1" customWidth="1"/>
    <col min="898" max="901" width="4" bestFit="1" customWidth="1"/>
    <col min="902" max="902" width="2" bestFit="1" customWidth="1"/>
    <col min="903" max="903" width="4" bestFit="1" customWidth="1"/>
    <col min="904" max="904" width="5" bestFit="1" customWidth="1"/>
    <col min="905" max="906" width="4" bestFit="1" customWidth="1"/>
    <col min="907" max="907" width="3" bestFit="1" customWidth="1"/>
    <col min="908" max="908" width="5" bestFit="1" customWidth="1"/>
    <col min="909" max="911" width="4" bestFit="1" customWidth="1"/>
    <col min="912" max="912" width="3" bestFit="1" customWidth="1"/>
    <col min="913" max="923" width="4" bestFit="1" customWidth="1"/>
    <col min="924" max="924" width="3" bestFit="1" customWidth="1"/>
    <col min="925" max="925" width="5" bestFit="1" customWidth="1"/>
    <col min="926" max="926" width="4" bestFit="1" customWidth="1"/>
    <col min="927" max="927" width="3" bestFit="1" customWidth="1"/>
    <col min="928" max="928" width="5" bestFit="1" customWidth="1"/>
    <col min="929" max="930" width="4" bestFit="1" customWidth="1"/>
    <col min="931" max="932" width="3" bestFit="1" customWidth="1"/>
    <col min="933" max="934" width="4" bestFit="1" customWidth="1"/>
    <col min="935" max="935" width="5" bestFit="1" customWidth="1"/>
    <col min="936" max="936" width="3" bestFit="1" customWidth="1"/>
    <col min="937" max="937" width="4" bestFit="1" customWidth="1"/>
    <col min="938" max="938" width="3" bestFit="1" customWidth="1"/>
    <col min="939" max="940" width="4" bestFit="1" customWidth="1"/>
    <col min="941" max="941" width="2" bestFit="1" customWidth="1"/>
    <col min="942" max="950" width="4" bestFit="1" customWidth="1"/>
    <col min="951" max="951" width="5" bestFit="1" customWidth="1"/>
    <col min="952" max="954" width="4" bestFit="1" customWidth="1"/>
    <col min="955" max="955" width="5" bestFit="1" customWidth="1"/>
    <col min="956" max="956" width="4" bestFit="1" customWidth="1"/>
    <col min="957" max="957" width="3" bestFit="1" customWidth="1"/>
    <col min="958" max="971" width="4" bestFit="1" customWidth="1"/>
    <col min="972" max="972" width="3" bestFit="1" customWidth="1"/>
    <col min="973" max="973" width="4" bestFit="1" customWidth="1"/>
    <col min="974" max="974" width="5" bestFit="1" customWidth="1"/>
    <col min="975" max="976" width="4" bestFit="1" customWidth="1"/>
    <col min="977" max="977" width="2" bestFit="1" customWidth="1"/>
    <col min="978" max="978" width="4" bestFit="1" customWidth="1"/>
    <col min="979" max="979" width="5" bestFit="1" customWidth="1"/>
    <col min="980" max="981" width="4" bestFit="1" customWidth="1"/>
    <col min="982" max="982" width="5" bestFit="1" customWidth="1"/>
    <col min="983" max="983" width="2" bestFit="1" customWidth="1"/>
    <col min="984" max="985" width="4" bestFit="1" customWidth="1"/>
    <col min="986" max="986" width="3" bestFit="1" customWidth="1"/>
    <col min="987" max="999" width="4" bestFit="1" customWidth="1"/>
    <col min="1000" max="1000" width="5" bestFit="1" customWidth="1"/>
  </cols>
  <sheetData>
    <row r="1" spans="1:15" x14ac:dyDescent="0.3">
      <c r="A1" t="s">
        <v>0</v>
      </c>
    </row>
    <row r="2" spans="1:15" ht="15" x14ac:dyDescent="0.3">
      <c r="A2" s="8" t="s">
        <v>149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31</v>
      </c>
      <c r="N2" t="s">
        <v>161</v>
      </c>
      <c r="O2" t="s">
        <v>162</v>
      </c>
    </row>
    <row r="3" spans="1:15" ht="15" x14ac:dyDescent="0.3">
      <c r="A3" s="8" t="s">
        <v>163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">
        <v>172</v>
      </c>
      <c r="K3" t="s">
        <v>159</v>
      </c>
      <c r="L3" t="s">
        <v>167</v>
      </c>
      <c r="M3" t="s">
        <v>173</v>
      </c>
      <c r="N3" t="s">
        <v>174</v>
      </c>
      <c r="O3" t="s">
        <v>175</v>
      </c>
    </row>
    <row r="4" spans="1:15" ht="15" x14ac:dyDescent="0.3">
      <c r="A4" s="8" t="s">
        <v>176</v>
      </c>
      <c r="B4" t="s">
        <v>177</v>
      </c>
      <c r="C4" t="s">
        <v>120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  <c r="I4" t="s">
        <v>183</v>
      </c>
      <c r="J4" t="s">
        <v>184</v>
      </c>
      <c r="K4" t="s">
        <v>159</v>
      </c>
      <c r="L4" t="s">
        <v>178</v>
      </c>
      <c r="M4" t="s">
        <v>185</v>
      </c>
      <c r="N4" t="s">
        <v>186</v>
      </c>
      <c r="O4" t="s">
        <v>187</v>
      </c>
    </row>
    <row r="5" spans="1:15" ht="15" x14ac:dyDescent="0.3">
      <c r="A5" s="8" t="s">
        <v>188</v>
      </c>
      <c r="B5" t="s">
        <v>189</v>
      </c>
      <c r="C5" t="s">
        <v>178</v>
      </c>
      <c r="D5" t="s">
        <v>190</v>
      </c>
      <c r="E5" t="s">
        <v>191</v>
      </c>
      <c r="F5" t="s">
        <v>192</v>
      </c>
      <c r="G5" t="s">
        <v>193</v>
      </c>
      <c r="H5" t="s">
        <v>194</v>
      </c>
      <c r="I5" t="s">
        <v>195</v>
      </c>
      <c r="J5" t="s">
        <v>196</v>
      </c>
      <c r="K5" t="s">
        <v>159</v>
      </c>
      <c r="L5" t="s">
        <v>197</v>
      </c>
      <c r="M5" t="s">
        <v>198</v>
      </c>
      <c r="N5" t="s">
        <v>199</v>
      </c>
      <c r="O5" t="s">
        <v>200</v>
      </c>
    </row>
    <row r="6" spans="1:15" ht="15" x14ac:dyDescent="0.3">
      <c r="A6" s="8" t="s">
        <v>201</v>
      </c>
      <c r="B6" t="s">
        <v>202</v>
      </c>
      <c r="C6" t="s">
        <v>203</v>
      </c>
      <c r="D6" t="s">
        <v>204</v>
      </c>
      <c r="E6" t="s">
        <v>205</v>
      </c>
      <c r="F6" t="s">
        <v>206</v>
      </c>
      <c r="G6" t="s">
        <v>207</v>
      </c>
      <c r="H6" t="s">
        <v>208</v>
      </c>
      <c r="I6" t="s">
        <v>209</v>
      </c>
      <c r="J6" t="s">
        <v>210</v>
      </c>
      <c r="K6" t="s">
        <v>159</v>
      </c>
      <c r="L6" t="s">
        <v>195</v>
      </c>
      <c r="M6" t="s">
        <v>211</v>
      </c>
      <c r="N6" t="s">
        <v>212</v>
      </c>
      <c r="O6" t="s">
        <v>213</v>
      </c>
    </row>
    <row r="7" spans="1:15" ht="15" x14ac:dyDescent="0.3">
      <c r="A7" s="8" t="s">
        <v>214</v>
      </c>
      <c r="B7" t="s">
        <v>215</v>
      </c>
      <c r="C7" t="s">
        <v>216</v>
      </c>
      <c r="D7" t="s">
        <v>217</v>
      </c>
      <c r="E7" t="s">
        <v>218</v>
      </c>
      <c r="F7" t="s">
        <v>219</v>
      </c>
      <c r="G7" t="s">
        <v>220</v>
      </c>
      <c r="H7" t="s">
        <v>31</v>
      </c>
      <c r="I7" t="s">
        <v>221</v>
      </c>
      <c r="J7" t="s">
        <v>222</v>
      </c>
      <c r="K7" t="s">
        <v>159</v>
      </c>
      <c r="L7" t="s">
        <v>223</v>
      </c>
      <c r="M7" t="s">
        <v>224</v>
      </c>
      <c r="N7" t="s">
        <v>225</v>
      </c>
      <c r="O7" t="s">
        <v>226</v>
      </c>
    </row>
    <row r="8" spans="1:15" ht="15" x14ac:dyDescent="0.3">
      <c r="A8" s="8" t="s">
        <v>227</v>
      </c>
      <c r="B8" t="s">
        <v>228</v>
      </c>
      <c r="C8" t="s">
        <v>229</v>
      </c>
      <c r="D8" t="s">
        <v>230</v>
      </c>
      <c r="E8" t="s">
        <v>47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159</v>
      </c>
      <c r="L8" t="s">
        <v>236</v>
      </c>
      <c r="M8" t="s">
        <v>47</v>
      </c>
      <c r="N8" t="s">
        <v>57</v>
      </c>
      <c r="O8" t="s">
        <v>237</v>
      </c>
    </row>
    <row r="9" spans="1:15" ht="15" x14ac:dyDescent="0.3">
      <c r="A9" s="8" t="s">
        <v>238</v>
      </c>
      <c r="B9" t="s">
        <v>239</v>
      </c>
      <c r="C9" t="s">
        <v>240</v>
      </c>
      <c r="D9" t="s">
        <v>21</v>
      </c>
      <c r="E9" t="s">
        <v>241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159</v>
      </c>
      <c r="L9" t="s">
        <v>247</v>
      </c>
      <c r="M9" t="s">
        <v>248</v>
      </c>
      <c r="N9" t="s">
        <v>249</v>
      </c>
      <c r="O9" t="s">
        <v>250</v>
      </c>
    </row>
    <row r="10" spans="1:15" ht="15" x14ac:dyDescent="0.3">
      <c r="A10" s="8" t="s">
        <v>251</v>
      </c>
      <c r="B10" t="s">
        <v>252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159</v>
      </c>
      <c r="L10" t="s">
        <v>261</v>
      </c>
      <c r="M10" t="s">
        <v>262</v>
      </c>
      <c r="N10" t="s">
        <v>257</v>
      </c>
      <c r="O10" t="s">
        <v>263</v>
      </c>
    </row>
    <row r="11" spans="1:15" ht="15" x14ac:dyDescent="0.3">
      <c r="A11" s="8" t="s">
        <v>264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272</v>
      </c>
      <c r="J11" t="s">
        <v>273</v>
      </c>
      <c r="K11" t="s">
        <v>159</v>
      </c>
      <c r="L11" t="s">
        <v>274</v>
      </c>
      <c r="M11" t="s">
        <v>275</v>
      </c>
      <c r="N11" t="s">
        <v>276</v>
      </c>
      <c r="O11" t="s">
        <v>277</v>
      </c>
    </row>
    <row r="12" spans="1:15" ht="15" x14ac:dyDescent="0.3">
      <c r="A12" s="8" t="s">
        <v>278</v>
      </c>
      <c r="B12" t="s">
        <v>279</v>
      </c>
      <c r="C12" t="s">
        <v>280</v>
      </c>
      <c r="D12" t="s">
        <v>281</v>
      </c>
      <c r="E12" t="s">
        <v>282</v>
      </c>
      <c r="F12" t="s">
        <v>255</v>
      </c>
      <c r="G12" t="s">
        <v>283</v>
      </c>
      <c r="H12" t="s">
        <v>284</v>
      </c>
      <c r="I12" t="s">
        <v>193</v>
      </c>
      <c r="J12" t="s">
        <v>285</v>
      </c>
      <c r="K12" t="s">
        <v>159</v>
      </c>
      <c r="L12" t="s">
        <v>286</v>
      </c>
      <c r="M12" t="s">
        <v>287</v>
      </c>
      <c r="N12" t="s">
        <v>288</v>
      </c>
      <c r="O12" t="s">
        <v>289</v>
      </c>
    </row>
    <row r="13" spans="1:15" ht="15" x14ac:dyDescent="0.3">
      <c r="A13" s="8" t="s">
        <v>290</v>
      </c>
      <c r="B13" t="s">
        <v>291</v>
      </c>
      <c r="C13" t="s">
        <v>292</v>
      </c>
      <c r="D13" t="s">
        <v>293</v>
      </c>
      <c r="E13" t="s">
        <v>294</v>
      </c>
      <c r="F13" t="s">
        <v>295</v>
      </c>
      <c r="G13" t="s">
        <v>296</v>
      </c>
      <c r="H13" t="s">
        <v>297</v>
      </c>
      <c r="I13" t="s">
        <v>298</v>
      </c>
      <c r="J13" t="s">
        <v>27</v>
      </c>
      <c r="K13" t="s">
        <v>159</v>
      </c>
      <c r="L13" t="s">
        <v>299</v>
      </c>
      <c r="M13" t="s">
        <v>300</v>
      </c>
      <c r="N13" t="s">
        <v>301</v>
      </c>
      <c r="O13" t="s">
        <v>302</v>
      </c>
    </row>
    <row r="14" spans="1:15" ht="15" x14ac:dyDescent="0.3">
      <c r="A14" s="8" t="s">
        <v>303</v>
      </c>
      <c r="B14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159</v>
      </c>
      <c r="L14" t="s">
        <v>313</v>
      </c>
      <c r="M14" t="s">
        <v>314</v>
      </c>
      <c r="N14" t="s">
        <v>315</v>
      </c>
      <c r="O14" t="s">
        <v>316</v>
      </c>
    </row>
    <row r="15" spans="1:15" ht="15" x14ac:dyDescent="0.3">
      <c r="A15" s="8" t="s">
        <v>317</v>
      </c>
      <c r="B15" t="s">
        <v>147</v>
      </c>
      <c r="C15" t="s">
        <v>318</v>
      </c>
      <c r="D15" t="s">
        <v>319</v>
      </c>
      <c r="E15" t="s">
        <v>320</v>
      </c>
      <c r="F15" t="s">
        <v>321</v>
      </c>
      <c r="G15" t="s">
        <v>322</v>
      </c>
      <c r="H15" t="s">
        <v>323</v>
      </c>
      <c r="I15" t="s">
        <v>324</v>
      </c>
      <c r="J15" t="s">
        <v>325</v>
      </c>
      <c r="K15" t="s">
        <v>159</v>
      </c>
      <c r="L15" t="s">
        <v>317</v>
      </c>
      <c r="M15" t="s">
        <v>326</v>
      </c>
      <c r="N15" t="s">
        <v>147</v>
      </c>
      <c r="O15" t="s">
        <v>327</v>
      </c>
    </row>
    <row r="16" spans="1:15" ht="15" x14ac:dyDescent="0.3">
      <c r="A16" s="8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334</v>
      </c>
      <c r="H16" t="s">
        <v>335</v>
      </c>
      <c r="I16" t="s">
        <v>336</v>
      </c>
      <c r="J16" t="s">
        <v>337</v>
      </c>
      <c r="K16" t="s">
        <v>159</v>
      </c>
      <c r="L16" t="s">
        <v>338</v>
      </c>
      <c r="M16" t="s">
        <v>339</v>
      </c>
      <c r="N16" t="s">
        <v>340</v>
      </c>
      <c r="O16" t="s">
        <v>341</v>
      </c>
    </row>
    <row r="17" spans="1:15" ht="15" x14ac:dyDescent="0.3">
      <c r="A17" s="8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348</v>
      </c>
      <c r="H17" t="s">
        <v>349</v>
      </c>
      <c r="I17" t="s">
        <v>350</v>
      </c>
      <c r="J17" t="s">
        <v>351</v>
      </c>
      <c r="K17" t="s">
        <v>159</v>
      </c>
      <c r="L17" t="s">
        <v>352</v>
      </c>
      <c r="M17" t="s">
        <v>353</v>
      </c>
      <c r="N17" t="s">
        <v>354</v>
      </c>
      <c r="O17" t="s">
        <v>355</v>
      </c>
    </row>
    <row r="18" spans="1:15" ht="15" x14ac:dyDescent="0.3">
      <c r="A18" s="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362</v>
      </c>
      <c r="H18" t="s">
        <v>363</v>
      </c>
      <c r="I18" t="s">
        <v>364</v>
      </c>
      <c r="J18" t="s">
        <v>120</v>
      </c>
      <c r="K18" t="s">
        <v>159</v>
      </c>
      <c r="L18" t="s">
        <v>365</v>
      </c>
      <c r="M18" t="s">
        <v>196</v>
      </c>
      <c r="N18" t="s">
        <v>366</v>
      </c>
      <c r="O18" t="s">
        <v>367</v>
      </c>
    </row>
    <row r="19" spans="1:15" ht="15" x14ac:dyDescent="0.3">
      <c r="A19" s="8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374</v>
      </c>
      <c r="H19" t="s">
        <v>375</v>
      </c>
      <c r="I19" t="s">
        <v>376</v>
      </c>
      <c r="J19" t="s">
        <v>377</v>
      </c>
      <c r="K19" t="s">
        <v>159</v>
      </c>
      <c r="L19" t="s">
        <v>370</v>
      </c>
      <c r="M19" t="s">
        <v>378</v>
      </c>
      <c r="N19" t="s">
        <v>379</v>
      </c>
      <c r="O19" t="s">
        <v>380</v>
      </c>
    </row>
    <row r="20" spans="1:15" ht="15" x14ac:dyDescent="0.3">
      <c r="A20" s="8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149</v>
      </c>
      <c r="G20" t="s">
        <v>386</v>
      </c>
      <c r="H20" t="s">
        <v>387</v>
      </c>
      <c r="I20" t="s">
        <v>388</v>
      </c>
      <c r="J20" t="s">
        <v>389</v>
      </c>
      <c r="K20" t="s">
        <v>159</v>
      </c>
      <c r="L20" t="s">
        <v>390</v>
      </c>
      <c r="M20" t="s">
        <v>391</v>
      </c>
      <c r="N20" t="s">
        <v>392</v>
      </c>
      <c r="O20" t="s">
        <v>393</v>
      </c>
    </row>
    <row r="21" spans="1:15" ht="15" x14ac:dyDescent="0.3">
      <c r="A21" s="8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94</v>
      </c>
      <c r="H21" t="s">
        <v>400</v>
      </c>
      <c r="I21" t="s">
        <v>401</v>
      </c>
      <c r="J21" t="s">
        <v>402</v>
      </c>
      <c r="K21" t="s">
        <v>159</v>
      </c>
      <c r="L21" t="s">
        <v>403</v>
      </c>
      <c r="M21" t="s">
        <v>404</v>
      </c>
      <c r="N21" t="s">
        <v>405</v>
      </c>
      <c r="O21" t="s">
        <v>406</v>
      </c>
    </row>
    <row r="22" spans="1:15" ht="15" x14ac:dyDescent="0.3">
      <c r="A22" s="8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413</v>
      </c>
      <c r="H22" t="s">
        <v>414</v>
      </c>
      <c r="I22" t="s">
        <v>415</v>
      </c>
      <c r="J22" t="s">
        <v>416</v>
      </c>
      <c r="K22" t="s">
        <v>159</v>
      </c>
      <c r="L22" t="s">
        <v>417</v>
      </c>
      <c r="M22" t="s">
        <v>418</v>
      </c>
      <c r="N22" t="s">
        <v>419</v>
      </c>
      <c r="O22" t="s">
        <v>420</v>
      </c>
    </row>
    <row r="23" spans="1:15" ht="15" x14ac:dyDescent="0.3">
      <c r="A23" s="8" t="s">
        <v>421</v>
      </c>
      <c r="B23" t="s">
        <v>138</v>
      </c>
      <c r="C23" t="s">
        <v>422</v>
      </c>
      <c r="D23" t="s">
        <v>423</v>
      </c>
      <c r="E23" t="s">
        <v>424</v>
      </c>
      <c r="F23" t="s">
        <v>425</v>
      </c>
      <c r="G23" t="s">
        <v>426</v>
      </c>
      <c r="H23" t="s">
        <v>427</v>
      </c>
      <c r="I23" t="s">
        <v>428</v>
      </c>
      <c r="J23" t="s">
        <v>429</v>
      </c>
      <c r="K23" t="s">
        <v>159</v>
      </c>
      <c r="L23" t="s">
        <v>430</v>
      </c>
      <c r="M23" t="s">
        <v>431</v>
      </c>
      <c r="N23" t="s">
        <v>432</v>
      </c>
      <c r="O23" t="s">
        <v>433</v>
      </c>
    </row>
    <row r="24" spans="1:15" ht="15" x14ac:dyDescent="0.3">
      <c r="A24" s="8" t="s">
        <v>434</v>
      </c>
      <c r="B24" t="s">
        <v>435</v>
      </c>
      <c r="C24" t="s">
        <v>436</v>
      </c>
      <c r="D24" t="s">
        <v>437</v>
      </c>
      <c r="E24" t="s">
        <v>438</v>
      </c>
      <c r="F24" t="s">
        <v>439</v>
      </c>
      <c r="G24" t="s">
        <v>440</v>
      </c>
      <c r="H24" t="s">
        <v>441</v>
      </c>
      <c r="I24" t="s">
        <v>442</v>
      </c>
      <c r="J24" t="s">
        <v>443</v>
      </c>
      <c r="K24" t="s">
        <v>159</v>
      </c>
      <c r="L24" t="s">
        <v>444</v>
      </c>
      <c r="M24" t="s">
        <v>445</v>
      </c>
      <c r="N24" t="s">
        <v>446</v>
      </c>
      <c r="O24" t="s">
        <v>444</v>
      </c>
    </row>
    <row r="25" spans="1:15" ht="15" x14ac:dyDescent="0.3">
      <c r="A25" s="8" t="s">
        <v>447</v>
      </c>
      <c r="B25" t="s">
        <v>448</v>
      </c>
      <c r="C25" t="s">
        <v>449</v>
      </c>
      <c r="D25" t="s">
        <v>450</v>
      </c>
      <c r="E25" t="s">
        <v>451</v>
      </c>
      <c r="F25" t="s">
        <v>233</v>
      </c>
      <c r="G25" t="s">
        <v>452</v>
      </c>
      <c r="H25" t="s">
        <v>453</v>
      </c>
      <c r="I25" t="s">
        <v>454</v>
      </c>
      <c r="J25" t="s">
        <v>455</v>
      </c>
      <c r="K25" t="s">
        <v>159</v>
      </c>
      <c r="L25" t="s">
        <v>456</v>
      </c>
      <c r="M25" t="s">
        <v>457</v>
      </c>
      <c r="N25" t="s">
        <v>458</v>
      </c>
      <c r="O25" t="s">
        <v>459</v>
      </c>
    </row>
    <row r="26" spans="1:15" ht="15" x14ac:dyDescent="0.3">
      <c r="A26" s="8" t="s">
        <v>460</v>
      </c>
      <c r="B26" t="s">
        <v>461</v>
      </c>
      <c r="C26" t="s">
        <v>462</v>
      </c>
      <c r="D26" t="s">
        <v>463</v>
      </c>
      <c r="E26" t="s">
        <v>455</v>
      </c>
      <c r="F26" t="s">
        <v>464</v>
      </c>
      <c r="G26" t="s">
        <v>465</v>
      </c>
      <c r="H26" t="s">
        <v>466</v>
      </c>
      <c r="I26" t="s">
        <v>467</v>
      </c>
      <c r="J26" t="s">
        <v>407</v>
      </c>
      <c r="K26" t="s">
        <v>159</v>
      </c>
      <c r="L26" t="s">
        <v>468</v>
      </c>
      <c r="M26" t="s">
        <v>407</v>
      </c>
      <c r="N26" t="s">
        <v>469</v>
      </c>
      <c r="O26" t="s">
        <v>470</v>
      </c>
    </row>
    <row r="27" spans="1:15" ht="15" x14ac:dyDescent="0.3">
      <c r="A27" s="8" t="s">
        <v>471</v>
      </c>
      <c r="B27" t="s">
        <v>472</v>
      </c>
      <c r="C27" t="s">
        <v>473</v>
      </c>
      <c r="D27" t="s">
        <v>474</v>
      </c>
      <c r="E27" t="s">
        <v>475</v>
      </c>
      <c r="F27" t="s">
        <v>476</v>
      </c>
      <c r="G27" t="s">
        <v>477</v>
      </c>
      <c r="H27" t="s">
        <v>478</v>
      </c>
      <c r="I27" t="s">
        <v>479</v>
      </c>
      <c r="J27" t="s">
        <v>480</v>
      </c>
      <c r="K27" t="s">
        <v>159</v>
      </c>
      <c r="L27" t="s">
        <v>481</v>
      </c>
      <c r="M27" t="s">
        <v>482</v>
      </c>
      <c r="N27" t="s">
        <v>483</v>
      </c>
      <c r="O27" t="s">
        <v>484</v>
      </c>
    </row>
    <row r="28" spans="1:15" ht="15" x14ac:dyDescent="0.3">
      <c r="A28" s="8" t="s">
        <v>485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159</v>
      </c>
      <c r="L28" t="s">
        <v>495</v>
      </c>
      <c r="M28" t="s">
        <v>496</v>
      </c>
      <c r="N28" t="s">
        <v>497</v>
      </c>
      <c r="O28" t="s">
        <v>498</v>
      </c>
    </row>
    <row r="29" spans="1:15" ht="15" x14ac:dyDescent="0.3">
      <c r="A29" s="8" t="s">
        <v>499</v>
      </c>
      <c r="B29" t="s">
        <v>500</v>
      </c>
      <c r="C29" t="s">
        <v>479</v>
      </c>
      <c r="D29" t="s">
        <v>501</v>
      </c>
      <c r="E29" t="s">
        <v>502</v>
      </c>
      <c r="F29" t="s">
        <v>503</v>
      </c>
      <c r="G29" t="s">
        <v>504</v>
      </c>
      <c r="H29" t="s">
        <v>505</v>
      </c>
      <c r="I29" t="s">
        <v>506</v>
      </c>
      <c r="J29" t="s">
        <v>507</v>
      </c>
      <c r="K29" t="s">
        <v>159</v>
      </c>
      <c r="L29" t="s">
        <v>508</v>
      </c>
      <c r="M29" t="s">
        <v>509</v>
      </c>
      <c r="N29" t="s">
        <v>510</v>
      </c>
      <c r="O29" t="s">
        <v>511</v>
      </c>
    </row>
    <row r="30" spans="1:15" ht="15" x14ac:dyDescent="0.3">
      <c r="A30" s="8" t="s">
        <v>512</v>
      </c>
      <c r="B30" t="s">
        <v>513</v>
      </c>
      <c r="C30" t="s">
        <v>481</v>
      </c>
      <c r="D30" t="s">
        <v>514</v>
      </c>
      <c r="E30" t="s">
        <v>515</v>
      </c>
      <c r="F30" t="s">
        <v>516</v>
      </c>
      <c r="G30" t="s">
        <v>327</v>
      </c>
      <c r="H30" t="s">
        <v>153</v>
      </c>
      <c r="I30" t="s">
        <v>517</v>
      </c>
      <c r="J30" t="s">
        <v>518</v>
      </c>
      <c r="K30" t="s">
        <v>159</v>
      </c>
      <c r="L30" t="s">
        <v>519</v>
      </c>
      <c r="M30" t="s">
        <v>481</v>
      </c>
      <c r="N30" t="s">
        <v>520</v>
      </c>
      <c r="O30" t="s">
        <v>479</v>
      </c>
    </row>
    <row r="31" spans="1:15" ht="15" x14ac:dyDescent="0.3">
      <c r="A31" s="8" t="s">
        <v>311</v>
      </c>
      <c r="B31" t="s">
        <v>521</v>
      </c>
      <c r="C31" t="s">
        <v>522</v>
      </c>
      <c r="D31" t="s">
        <v>523</v>
      </c>
      <c r="E31" t="s">
        <v>524</v>
      </c>
      <c r="F31" t="s">
        <v>525</v>
      </c>
      <c r="G31" t="s">
        <v>444</v>
      </c>
      <c r="H31" t="s">
        <v>526</v>
      </c>
      <c r="I31" t="s">
        <v>527</v>
      </c>
      <c r="J31" t="s">
        <v>528</v>
      </c>
      <c r="K31" t="s">
        <v>159</v>
      </c>
      <c r="L31" t="s">
        <v>529</v>
      </c>
      <c r="M31" t="s">
        <v>290</v>
      </c>
      <c r="N31" t="s">
        <v>530</v>
      </c>
      <c r="O31" t="s">
        <v>531</v>
      </c>
    </row>
    <row r="32" spans="1:15" ht="15" x14ac:dyDescent="0.3">
      <c r="A32" s="8" t="s">
        <v>532</v>
      </c>
      <c r="B32" t="s">
        <v>533</v>
      </c>
      <c r="C32" t="s">
        <v>534</v>
      </c>
      <c r="D32" t="s">
        <v>535</v>
      </c>
      <c r="E32" t="s">
        <v>536</v>
      </c>
      <c r="F32" t="s">
        <v>537</v>
      </c>
      <c r="G32" t="s">
        <v>538</v>
      </c>
      <c r="H32" t="s">
        <v>311</v>
      </c>
      <c r="I32" t="s">
        <v>539</v>
      </c>
      <c r="J32" t="s">
        <v>540</v>
      </c>
      <c r="K32" t="s">
        <v>159</v>
      </c>
      <c r="L32" t="s">
        <v>541</v>
      </c>
      <c r="M32" t="s">
        <v>542</v>
      </c>
      <c r="N32" t="s">
        <v>543</v>
      </c>
      <c r="O32" t="s">
        <v>290</v>
      </c>
    </row>
    <row r="33" spans="1:15" ht="15" x14ac:dyDescent="0.3">
      <c r="A33" s="8" t="s">
        <v>544</v>
      </c>
      <c r="B33" t="s">
        <v>545</v>
      </c>
      <c r="C33" t="s">
        <v>473</v>
      </c>
      <c r="D33" t="s">
        <v>546</v>
      </c>
      <c r="E33" t="s">
        <v>547</v>
      </c>
      <c r="F33" t="s">
        <v>548</v>
      </c>
      <c r="G33" t="s">
        <v>549</v>
      </c>
      <c r="H33" t="s">
        <v>550</v>
      </c>
      <c r="I33" t="s">
        <v>551</v>
      </c>
      <c r="J33" t="s">
        <v>552</v>
      </c>
      <c r="K33" t="s">
        <v>159</v>
      </c>
      <c r="L33" t="s">
        <v>553</v>
      </c>
      <c r="M33" t="s">
        <v>554</v>
      </c>
      <c r="N33" t="s">
        <v>555</v>
      </c>
      <c r="O33" t="s">
        <v>556</v>
      </c>
    </row>
    <row r="34" spans="1:15" ht="15" x14ac:dyDescent="0.3">
      <c r="A34" s="8" t="s">
        <v>557</v>
      </c>
      <c r="B34" t="s">
        <v>558</v>
      </c>
      <c r="C34" t="s">
        <v>559</v>
      </c>
      <c r="D34" t="s">
        <v>560</v>
      </c>
      <c r="E34" t="s">
        <v>561</v>
      </c>
      <c r="F34" t="s">
        <v>562</v>
      </c>
      <c r="G34" t="s">
        <v>563</v>
      </c>
      <c r="H34" t="s">
        <v>564</v>
      </c>
      <c r="I34" t="s">
        <v>565</v>
      </c>
      <c r="J34" t="s">
        <v>566</v>
      </c>
      <c r="K34" t="s">
        <v>159</v>
      </c>
      <c r="L34" t="s">
        <v>567</v>
      </c>
      <c r="M34" t="s">
        <v>568</v>
      </c>
      <c r="N34" t="s">
        <v>569</v>
      </c>
      <c r="O34" t="s">
        <v>570</v>
      </c>
    </row>
    <row r="35" spans="1:15" ht="15" x14ac:dyDescent="0.3">
      <c r="A35" s="8" t="s">
        <v>571</v>
      </c>
      <c r="B35" t="s">
        <v>572</v>
      </c>
      <c r="C35" t="s">
        <v>573</v>
      </c>
      <c r="D35" t="s">
        <v>574</v>
      </c>
      <c r="E35" t="s">
        <v>575</v>
      </c>
      <c r="F35" t="s">
        <v>302</v>
      </c>
      <c r="G35" t="s">
        <v>31</v>
      </c>
      <c r="H35" t="s">
        <v>576</v>
      </c>
      <c r="I35" t="s">
        <v>577</v>
      </c>
      <c r="J35" t="s">
        <v>578</v>
      </c>
      <c r="K35" t="s">
        <v>159</v>
      </c>
      <c r="L35" t="s">
        <v>149</v>
      </c>
      <c r="M35" t="s">
        <v>339</v>
      </c>
      <c r="N35" t="s">
        <v>579</v>
      </c>
      <c r="O35" t="s">
        <v>580</v>
      </c>
    </row>
    <row r="36" spans="1:15" ht="15" x14ac:dyDescent="0.3">
      <c r="A36" s="8" t="s">
        <v>581</v>
      </c>
      <c r="B36" t="s">
        <v>582</v>
      </c>
      <c r="C36" t="s">
        <v>583</v>
      </c>
      <c r="D36" t="s">
        <v>584</v>
      </c>
      <c r="E36" t="s">
        <v>585</v>
      </c>
      <c r="F36" t="s">
        <v>586</v>
      </c>
      <c r="G36" t="s">
        <v>587</v>
      </c>
      <c r="H36" t="s">
        <v>588</v>
      </c>
      <c r="I36" t="s">
        <v>589</v>
      </c>
      <c r="J36" t="s">
        <v>590</v>
      </c>
      <c r="K36" t="s">
        <v>159</v>
      </c>
      <c r="L36" t="s">
        <v>591</v>
      </c>
      <c r="M36" t="s">
        <v>592</v>
      </c>
      <c r="N36" t="s">
        <v>593</v>
      </c>
      <c r="O36" t="s">
        <v>594</v>
      </c>
    </row>
    <row r="37" spans="1:15" ht="15" x14ac:dyDescent="0.3">
      <c r="A37" s="8" t="s">
        <v>595</v>
      </c>
      <c r="B37" t="s">
        <v>596</v>
      </c>
      <c r="C37" t="s">
        <v>597</v>
      </c>
      <c r="D37" t="s">
        <v>243</v>
      </c>
      <c r="E37" t="s">
        <v>598</v>
      </c>
      <c r="F37" t="s">
        <v>349</v>
      </c>
      <c r="G37" t="s">
        <v>599</v>
      </c>
      <c r="H37" t="s">
        <v>600</v>
      </c>
      <c r="I37" t="s">
        <v>601</v>
      </c>
      <c r="J37" t="s">
        <v>602</v>
      </c>
      <c r="K37" t="s">
        <v>159</v>
      </c>
      <c r="L37" t="s">
        <v>603</v>
      </c>
      <c r="M37" t="s">
        <v>604</v>
      </c>
      <c r="N37" t="s">
        <v>605</v>
      </c>
      <c r="O37" t="s">
        <v>606</v>
      </c>
    </row>
    <row r="38" spans="1:15" ht="15" x14ac:dyDescent="0.3">
      <c r="A38" s="8" t="s">
        <v>607</v>
      </c>
      <c r="B38" t="s">
        <v>608</v>
      </c>
      <c r="C38" t="s">
        <v>609</v>
      </c>
      <c r="D38" t="s">
        <v>610</v>
      </c>
      <c r="E38" t="s">
        <v>611</v>
      </c>
      <c r="F38" t="s">
        <v>378</v>
      </c>
      <c r="G38" t="s">
        <v>612</v>
      </c>
      <c r="H38" t="s">
        <v>613</v>
      </c>
      <c r="I38" t="s">
        <v>614</v>
      </c>
      <c r="J38" t="s">
        <v>349</v>
      </c>
      <c r="K38" t="s">
        <v>159</v>
      </c>
      <c r="L38" t="s">
        <v>615</v>
      </c>
      <c r="M38" t="s">
        <v>616</v>
      </c>
      <c r="N38" t="s">
        <v>617</v>
      </c>
      <c r="O38" t="s">
        <v>618</v>
      </c>
    </row>
    <row r="39" spans="1:15" ht="15" x14ac:dyDescent="0.3">
      <c r="A39" s="8" t="s">
        <v>619</v>
      </c>
      <c r="B39" t="s">
        <v>257</v>
      </c>
      <c r="C39" t="s">
        <v>620</v>
      </c>
      <c r="D39" t="s">
        <v>621</v>
      </c>
      <c r="E39" t="s">
        <v>622</v>
      </c>
      <c r="F39" t="s">
        <v>623</v>
      </c>
      <c r="G39" t="s">
        <v>624</v>
      </c>
      <c r="H39" t="s">
        <v>625</v>
      </c>
      <c r="I39" t="s">
        <v>626</v>
      </c>
      <c r="J39" t="s">
        <v>627</v>
      </c>
      <c r="K39" t="s">
        <v>159</v>
      </c>
      <c r="L39" t="s">
        <v>628</v>
      </c>
      <c r="M39" t="s">
        <v>629</v>
      </c>
      <c r="N39" t="s">
        <v>630</v>
      </c>
      <c r="O39" t="s">
        <v>407</v>
      </c>
    </row>
    <row r="40" spans="1:15" ht="15" x14ac:dyDescent="0.3">
      <c r="A40" s="8" t="s">
        <v>631</v>
      </c>
      <c r="B40" t="s">
        <v>632</v>
      </c>
      <c r="C40" t="s">
        <v>412</v>
      </c>
      <c r="D40" t="s">
        <v>633</v>
      </c>
      <c r="E40" t="s">
        <v>407</v>
      </c>
      <c r="F40" t="s">
        <v>634</v>
      </c>
      <c r="G40" t="s">
        <v>635</v>
      </c>
      <c r="H40" t="s">
        <v>636</v>
      </c>
      <c r="I40" t="s">
        <v>637</v>
      </c>
      <c r="J40" t="s">
        <v>638</v>
      </c>
      <c r="K40" t="s">
        <v>159</v>
      </c>
      <c r="L40" t="s">
        <v>407</v>
      </c>
      <c r="M40" t="s">
        <v>639</v>
      </c>
      <c r="N40" t="s">
        <v>640</v>
      </c>
      <c r="O40" t="s">
        <v>641</v>
      </c>
    </row>
    <row r="41" spans="1:15" ht="15" x14ac:dyDescent="0.3">
      <c r="A41" s="8" t="s">
        <v>642</v>
      </c>
      <c r="B41" t="s">
        <v>643</v>
      </c>
      <c r="C41" t="s">
        <v>644</v>
      </c>
      <c r="D41" t="s">
        <v>645</v>
      </c>
      <c r="E41" t="s">
        <v>646</v>
      </c>
      <c r="F41" t="s">
        <v>647</v>
      </c>
      <c r="G41" t="s">
        <v>31</v>
      </c>
      <c r="H41" t="s">
        <v>648</v>
      </c>
      <c r="I41" t="s">
        <v>649</v>
      </c>
      <c r="J41" t="s">
        <v>650</v>
      </c>
      <c r="K41" t="s">
        <v>159</v>
      </c>
      <c r="L41" t="s">
        <v>381</v>
      </c>
      <c r="M41" t="s">
        <v>642</v>
      </c>
      <c r="N41" t="s">
        <v>651</v>
      </c>
      <c r="O41" t="s">
        <v>652</v>
      </c>
    </row>
    <row r="42" spans="1:15" ht="15" x14ac:dyDescent="0.3">
      <c r="A42" s="8" t="s">
        <v>195</v>
      </c>
      <c r="B42" t="s">
        <v>218</v>
      </c>
      <c r="C42" t="s">
        <v>653</v>
      </c>
      <c r="D42" t="s">
        <v>654</v>
      </c>
      <c r="E42" t="s">
        <v>655</v>
      </c>
      <c r="F42" t="s">
        <v>656</v>
      </c>
      <c r="G42" t="s">
        <v>657</v>
      </c>
      <c r="H42" t="s">
        <v>658</v>
      </c>
      <c r="I42" t="s">
        <v>659</v>
      </c>
      <c r="J42" t="s">
        <v>660</v>
      </c>
      <c r="K42" t="s">
        <v>159</v>
      </c>
      <c r="L42" t="s">
        <v>656</v>
      </c>
      <c r="M42" t="s">
        <v>661</v>
      </c>
      <c r="N42" t="s">
        <v>662</v>
      </c>
      <c r="O42" t="s">
        <v>663</v>
      </c>
    </row>
    <row r="43" spans="1:15" ht="15" x14ac:dyDescent="0.3">
      <c r="A43" s="8" t="s">
        <v>664</v>
      </c>
      <c r="B43" t="s">
        <v>665</v>
      </c>
      <c r="C43" t="s">
        <v>666</v>
      </c>
      <c r="D43" t="s">
        <v>667</v>
      </c>
      <c r="E43" t="s">
        <v>257</v>
      </c>
      <c r="F43" t="s">
        <v>668</v>
      </c>
      <c r="G43" t="s">
        <v>669</v>
      </c>
      <c r="H43" t="s">
        <v>670</v>
      </c>
      <c r="I43" t="s">
        <v>671</v>
      </c>
      <c r="J43" t="s">
        <v>672</v>
      </c>
      <c r="K43" t="s">
        <v>159</v>
      </c>
      <c r="L43" t="s">
        <v>673</v>
      </c>
      <c r="M43" t="s">
        <v>441</v>
      </c>
      <c r="N43" t="s">
        <v>674</v>
      </c>
      <c r="O43" t="s">
        <v>675</v>
      </c>
    </row>
    <row r="44" spans="1:15" ht="15" x14ac:dyDescent="0.3">
      <c r="A44" s="8" t="s">
        <v>676</v>
      </c>
      <c r="B44" t="s">
        <v>177</v>
      </c>
      <c r="C44" t="s">
        <v>677</v>
      </c>
      <c r="D44" t="s">
        <v>678</v>
      </c>
      <c r="E44" t="s">
        <v>679</v>
      </c>
      <c r="F44" t="s">
        <v>680</v>
      </c>
      <c r="G44" t="s">
        <v>681</v>
      </c>
      <c r="H44" t="s">
        <v>682</v>
      </c>
      <c r="I44" t="s">
        <v>57</v>
      </c>
      <c r="J44" t="s">
        <v>683</v>
      </c>
      <c r="K44" t="s">
        <v>159</v>
      </c>
      <c r="L44" t="s">
        <v>684</v>
      </c>
      <c r="M44" t="s">
        <v>57</v>
      </c>
      <c r="N44" t="s">
        <v>685</v>
      </c>
      <c r="O44" t="s">
        <v>686</v>
      </c>
    </row>
    <row r="45" spans="1:15" ht="15" x14ac:dyDescent="0.3">
      <c r="A45" s="8" t="s">
        <v>687</v>
      </c>
      <c r="B45" t="s">
        <v>688</v>
      </c>
      <c r="C45" t="s">
        <v>689</v>
      </c>
      <c r="D45" t="s">
        <v>690</v>
      </c>
      <c r="E45" t="s">
        <v>691</v>
      </c>
      <c r="F45" t="s">
        <v>692</v>
      </c>
      <c r="G45" t="s">
        <v>693</v>
      </c>
      <c r="H45" t="s">
        <v>307</v>
      </c>
      <c r="I45" t="s">
        <v>694</v>
      </c>
      <c r="J45" t="s">
        <v>147</v>
      </c>
      <c r="K45" t="s">
        <v>159</v>
      </c>
      <c r="L45" t="s">
        <v>695</v>
      </c>
      <c r="M45" t="s">
        <v>147</v>
      </c>
      <c r="N45" t="s">
        <v>696</v>
      </c>
      <c r="O45" t="s">
        <v>419</v>
      </c>
    </row>
    <row r="46" spans="1:15" ht="15" x14ac:dyDescent="0.3">
      <c r="A46" s="8" t="s">
        <v>697</v>
      </c>
      <c r="B46" t="s">
        <v>151</v>
      </c>
      <c r="C46" t="s">
        <v>600</v>
      </c>
      <c r="D46" t="s">
        <v>698</v>
      </c>
      <c r="E46" t="s">
        <v>699</v>
      </c>
      <c r="F46" t="s">
        <v>94</v>
      </c>
      <c r="G46" t="s">
        <v>700</v>
      </c>
      <c r="H46" t="s">
        <v>701</v>
      </c>
      <c r="I46" t="s">
        <v>702</v>
      </c>
      <c r="J46" t="s">
        <v>703</v>
      </c>
      <c r="K46" t="s">
        <v>159</v>
      </c>
      <c r="L46" t="s">
        <v>704</v>
      </c>
      <c r="M46" t="s">
        <v>705</v>
      </c>
      <c r="N46" t="s">
        <v>706</v>
      </c>
      <c r="O46" t="s">
        <v>707</v>
      </c>
    </row>
    <row r="47" spans="1:15" ht="15" x14ac:dyDescent="0.3">
      <c r="A47" s="8" t="s">
        <v>708</v>
      </c>
      <c r="B47" t="s">
        <v>390</v>
      </c>
      <c r="C47" t="s">
        <v>709</v>
      </c>
      <c r="D47" t="s">
        <v>710</v>
      </c>
      <c r="E47" t="s">
        <v>711</v>
      </c>
      <c r="F47" t="s">
        <v>241</v>
      </c>
      <c r="G47" t="s">
        <v>407</v>
      </c>
      <c r="H47" t="s">
        <v>712</v>
      </c>
      <c r="I47" t="s">
        <v>713</v>
      </c>
      <c r="J47" t="s">
        <v>714</v>
      </c>
      <c r="K47" t="s">
        <v>159</v>
      </c>
      <c r="L47" t="s">
        <v>715</v>
      </c>
      <c r="M47" t="s">
        <v>716</v>
      </c>
      <c r="N47" t="s">
        <v>714</v>
      </c>
      <c r="O47" t="s">
        <v>527</v>
      </c>
    </row>
    <row r="48" spans="1:15" ht="15" x14ac:dyDescent="0.3">
      <c r="A48" s="8" t="s">
        <v>21</v>
      </c>
      <c r="B48" t="s">
        <v>717</v>
      </c>
      <c r="C48" t="s">
        <v>718</v>
      </c>
      <c r="D48" t="s">
        <v>719</v>
      </c>
      <c r="E48" t="s">
        <v>720</v>
      </c>
      <c r="F48" t="s">
        <v>721</v>
      </c>
      <c r="G48" t="s">
        <v>722</v>
      </c>
      <c r="H48" t="s">
        <v>723</v>
      </c>
      <c r="I48" t="s">
        <v>724</v>
      </c>
      <c r="J48" t="s">
        <v>725</v>
      </c>
      <c r="K48" t="s">
        <v>159</v>
      </c>
      <c r="L48" t="s">
        <v>726</v>
      </c>
      <c r="M48" t="s">
        <v>727</v>
      </c>
      <c r="N48" t="s">
        <v>728</v>
      </c>
      <c r="O48" t="s">
        <v>729</v>
      </c>
    </row>
    <row r="49" spans="1:15" ht="15" x14ac:dyDescent="0.3">
      <c r="A49" s="8" t="s">
        <v>730</v>
      </c>
      <c r="B49" t="s">
        <v>731</v>
      </c>
      <c r="C49" t="s">
        <v>732</v>
      </c>
      <c r="D49" t="s">
        <v>733</v>
      </c>
      <c r="E49" t="s">
        <v>734</v>
      </c>
      <c r="F49" t="s">
        <v>735</v>
      </c>
      <c r="G49" t="s">
        <v>736</v>
      </c>
      <c r="H49" t="s">
        <v>349</v>
      </c>
      <c r="I49" t="s">
        <v>737</v>
      </c>
      <c r="J49" t="s">
        <v>738</v>
      </c>
      <c r="K49" t="s">
        <v>159</v>
      </c>
      <c r="L49" t="s">
        <v>739</v>
      </c>
      <c r="M49" t="s">
        <v>740</v>
      </c>
      <c r="N49" t="s">
        <v>741</v>
      </c>
      <c r="O49" t="s">
        <v>742</v>
      </c>
    </row>
    <row r="50" spans="1:15" ht="15" x14ac:dyDescent="0.3">
      <c r="A50" s="8" t="s">
        <v>743</v>
      </c>
      <c r="B50" t="s">
        <v>744</v>
      </c>
      <c r="C50" t="s">
        <v>745</v>
      </c>
      <c r="D50" t="s">
        <v>746</v>
      </c>
      <c r="E50" t="s">
        <v>747</v>
      </c>
      <c r="F50" t="s">
        <v>748</v>
      </c>
      <c r="G50" t="s">
        <v>749</v>
      </c>
      <c r="H50" t="s">
        <v>750</v>
      </c>
      <c r="I50" t="s">
        <v>751</v>
      </c>
      <c r="J50" t="s">
        <v>752</v>
      </c>
      <c r="K50" t="s">
        <v>159</v>
      </c>
      <c r="L50" t="s">
        <v>482</v>
      </c>
      <c r="M50" t="s">
        <v>388</v>
      </c>
      <c r="N50" t="s">
        <v>753</v>
      </c>
      <c r="O50" t="s">
        <v>754</v>
      </c>
    </row>
    <row r="51" spans="1:15" ht="15" x14ac:dyDescent="0.3">
      <c r="A51" s="8" t="s">
        <v>755</v>
      </c>
      <c r="B51" t="s">
        <v>756</v>
      </c>
      <c r="C51" t="s">
        <v>479</v>
      </c>
      <c r="D51" t="s">
        <v>757</v>
      </c>
      <c r="E51" t="s">
        <v>758</v>
      </c>
      <c r="F51" t="s">
        <v>759</v>
      </c>
      <c r="G51" t="s">
        <v>760</v>
      </c>
      <c r="H51" t="s">
        <v>761</v>
      </c>
      <c r="I51" t="s">
        <v>762</v>
      </c>
      <c r="J51" t="s">
        <v>763</v>
      </c>
      <c r="K51" t="s">
        <v>159</v>
      </c>
      <c r="L51" t="s">
        <v>438</v>
      </c>
      <c r="M51" t="s">
        <v>764</v>
      </c>
      <c r="N51" t="s">
        <v>765</v>
      </c>
      <c r="O51" t="s">
        <v>766</v>
      </c>
    </row>
    <row r="52" spans="1:15" ht="15" x14ac:dyDescent="0.3">
      <c r="A52" s="8" t="s">
        <v>538</v>
      </c>
      <c r="B52" t="s">
        <v>173</v>
      </c>
      <c r="C52" t="s">
        <v>767</v>
      </c>
      <c r="D52" t="s">
        <v>768</v>
      </c>
      <c r="E52" t="s">
        <v>503</v>
      </c>
      <c r="F52" t="s">
        <v>769</v>
      </c>
      <c r="G52" t="s">
        <v>72</v>
      </c>
      <c r="H52" t="s">
        <v>770</v>
      </c>
      <c r="I52" t="s">
        <v>771</v>
      </c>
      <c r="J52" t="s">
        <v>772</v>
      </c>
      <c r="K52" t="s">
        <v>159</v>
      </c>
      <c r="L52" t="s">
        <v>773</v>
      </c>
      <c r="M52" t="s">
        <v>774</v>
      </c>
      <c r="N52" t="s">
        <v>775</v>
      </c>
      <c r="O52" t="s">
        <v>776</v>
      </c>
    </row>
    <row r="53" spans="1:15" ht="15" x14ac:dyDescent="0.3">
      <c r="A53" s="8" t="s">
        <v>777</v>
      </c>
      <c r="B53" t="s">
        <v>474</v>
      </c>
      <c r="C53" t="s">
        <v>778</v>
      </c>
      <c r="D53" t="s">
        <v>779</v>
      </c>
      <c r="E53" t="s">
        <v>290</v>
      </c>
      <c r="F53" t="s">
        <v>780</v>
      </c>
      <c r="G53" t="s">
        <v>781</v>
      </c>
      <c r="H53" t="s">
        <v>782</v>
      </c>
      <c r="I53" t="s">
        <v>783</v>
      </c>
      <c r="J53" t="s">
        <v>784</v>
      </c>
      <c r="K53" t="s">
        <v>159</v>
      </c>
      <c r="L53" t="s">
        <v>552</v>
      </c>
      <c r="M53" t="s">
        <v>785</v>
      </c>
      <c r="N53" t="s">
        <v>786</v>
      </c>
      <c r="O53" t="s">
        <v>779</v>
      </c>
    </row>
    <row r="54" spans="1:15" ht="15" x14ac:dyDescent="0.3">
      <c r="A54" s="8" t="s">
        <v>787</v>
      </c>
      <c r="B54" t="s">
        <v>632</v>
      </c>
      <c r="C54" t="s">
        <v>788</v>
      </c>
      <c r="D54" t="s">
        <v>789</v>
      </c>
      <c r="E54" t="s">
        <v>790</v>
      </c>
      <c r="F54" t="s">
        <v>791</v>
      </c>
      <c r="G54" t="s">
        <v>792</v>
      </c>
      <c r="H54" t="s">
        <v>793</v>
      </c>
      <c r="I54" t="s">
        <v>794</v>
      </c>
      <c r="J54" t="s">
        <v>795</v>
      </c>
      <c r="K54" t="s">
        <v>159</v>
      </c>
      <c r="L54" t="s">
        <v>796</v>
      </c>
      <c r="M54" t="s">
        <v>797</v>
      </c>
      <c r="N54" t="s">
        <v>798</v>
      </c>
      <c r="O54" t="s">
        <v>799</v>
      </c>
    </row>
    <row r="55" spans="1:15" ht="15" x14ac:dyDescent="0.3">
      <c r="A55" s="8" t="s">
        <v>40</v>
      </c>
      <c r="B55" t="s">
        <v>800</v>
      </c>
      <c r="C55" t="s">
        <v>39</v>
      </c>
      <c r="D55" t="s">
        <v>120</v>
      </c>
      <c r="E55" t="s">
        <v>801</v>
      </c>
      <c r="F55" t="s">
        <v>802</v>
      </c>
      <c r="G55" t="s">
        <v>803</v>
      </c>
      <c r="H55" t="s">
        <v>621</v>
      </c>
      <c r="I55" t="s">
        <v>804</v>
      </c>
      <c r="J55" t="s">
        <v>805</v>
      </c>
      <c r="K55" t="s">
        <v>159</v>
      </c>
      <c r="L55" t="s">
        <v>806</v>
      </c>
      <c r="M55" t="s">
        <v>807</v>
      </c>
      <c r="N55" t="s">
        <v>808</v>
      </c>
      <c r="O55" t="s">
        <v>809</v>
      </c>
    </row>
    <row r="56" spans="1:15" ht="15" x14ac:dyDescent="0.3">
      <c r="A56" s="8" t="s">
        <v>810</v>
      </c>
      <c r="B56" t="s">
        <v>811</v>
      </c>
      <c r="C56" t="s">
        <v>812</v>
      </c>
      <c r="D56" t="s">
        <v>813</v>
      </c>
      <c r="E56" t="s">
        <v>814</v>
      </c>
      <c r="F56" t="s">
        <v>290</v>
      </c>
      <c r="G56" t="s">
        <v>779</v>
      </c>
      <c r="H56" t="s">
        <v>815</v>
      </c>
      <c r="I56" t="s">
        <v>816</v>
      </c>
      <c r="J56" t="s">
        <v>817</v>
      </c>
      <c r="K56" t="s">
        <v>159</v>
      </c>
      <c r="L56" t="s">
        <v>818</v>
      </c>
      <c r="M56" t="s">
        <v>819</v>
      </c>
      <c r="N56" t="s">
        <v>820</v>
      </c>
      <c r="O56" t="s">
        <v>821</v>
      </c>
    </row>
    <row r="57" spans="1:15" ht="15" x14ac:dyDescent="0.3">
      <c r="A57" s="8" t="s">
        <v>396</v>
      </c>
      <c r="B57" t="s">
        <v>822</v>
      </c>
      <c r="C57" t="s">
        <v>823</v>
      </c>
      <c r="D57" t="s">
        <v>824</v>
      </c>
      <c r="E57" t="s">
        <v>825</v>
      </c>
      <c r="F57" t="s">
        <v>826</v>
      </c>
      <c r="G57" t="s">
        <v>827</v>
      </c>
      <c r="H57" t="s">
        <v>828</v>
      </c>
      <c r="I57" t="s">
        <v>829</v>
      </c>
      <c r="J57" t="s">
        <v>94</v>
      </c>
      <c r="K57" t="s">
        <v>159</v>
      </c>
      <c r="L57" t="s">
        <v>830</v>
      </c>
      <c r="M57" t="s">
        <v>831</v>
      </c>
      <c r="N57" t="s">
        <v>832</v>
      </c>
      <c r="O57" t="s">
        <v>824</v>
      </c>
    </row>
    <row r="58" spans="1:15" ht="15" x14ac:dyDescent="0.3">
      <c r="A58" s="8" t="s">
        <v>269</v>
      </c>
      <c r="B58" t="s">
        <v>793</v>
      </c>
      <c r="C58" t="s">
        <v>833</v>
      </c>
      <c r="D58" t="s">
        <v>834</v>
      </c>
      <c r="E58" t="s">
        <v>835</v>
      </c>
      <c r="F58" t="s">
        <v>836</v>
      </c>
      <c r="G58" t="s">
        <v>837</v>
      </c>
      <c r="H58" t="s">
        <v>838</v>
      </c>
      <c r="I58" t="s">
        <v>839</v>
      </c>
      <c r="J58" t="s">
        <v>840</v>
      </c>
      <c r="K58" t="s">
        <v>159</v>
      </c>
      <c r="L58" t="s">
        <v>841</v>
      </c>
      <c r="M58" t="s">
        <v>842</v>
      </c>
      <c r="N58" t="s">
        <v>843</v>
      </c>
      <c r="O58" t="s">
        <v>261</v>
      </c>
    </row>
    <row r="59" spans="1:15" ht="15" x14ac:dyDescent="0.3">
      <c r="A59" s="8" t="s">
        <v>844</v>
      </c>
      <c r="B59" t="s">
        <v>845</v>
      </c>
      <c r="C59" t="s">
        <v>846</v>
      </c>
      <c r="D59" t="s">
        <v>847</v>
      </c>
      <c r="E59" t="s">
        <v>848</v>
      </c>
      <c r="F59" t="s">
        <v>849</v>
      </c>
      <c r="G59" t="s">
        <v>850</v>
      </c>
      <c r="H59" t="s">
        <v>851</v>
      </c>
      <c r="I59" t="s">
        <v>452</v>
      </c>
      <c r="J59" t="s">
        <v>75</v>
      </c>
      <c r="K59" t="s">
        <v>159</v>
      </c>
      <c r="L59" t="s">
        <v>852</v>
      </c>
      <c r="M59" t="s">
        <v>853</v>
      </c>
      <c r="N59" t="s">
        <v>854</v>
      </c>
      <c r="O59" t="s">
        <v>855</v>
      </c>
    </row>
    <row r="60" spans="1:15" ht="15" x14ac:dyDescent="0.3">
      <c r="A60" s="8" t="s">
        <v>856</v>
      </c>
      <c r="B60" t="s">
        <v>857</v>
      </c>
      <c r="C60" t="s">
        <v>858</v>
      </c>
      <c r="D60" t="s">
        <v>859</v>
      </c>
      <c r="E60" t="s">
        <v>860</v>
      </c>
      <c r="F60" t="s">
        <v>861</v>
      </c>
      <c r="G60" t="s">
        <v>862</v>
      </c>
      <c r="H60" t="s">
        <v>863</v>
      </c>
      <c r="I60" t="s">
        <v>290</v>
      </c>
      <c r="J60" t="s">
        <v>864</v>
      </c>
      <c r="K60" t="s">
        <v>159</v>
      </c>
      <c r="L60" t="s">
        <v>865</v>
      </c>
      <c r="M60" t="s">
        <v>866</v>
      </c>
      <c r="N60" t="s">
        <v>867</v>
      </c>
      <c r="O60" t="s">
        <v>868</v>
      </c>
    </row>
    <row r="61" spans="1:15" ht="15" x14ac:dyDescent="0.3">
      <c r="A61" s="8" t="s">
        <v>869</v>
      </c>
      <c r="B61" t="s">
        <v>870</v>
      </c>
      <c r="C61" t="s">
        <v>871</v>
      </c>
      <c r="D61" t="s">
        <v>761</v>
      </c>
      <c r="E61" t="s">
        <v>872</v>
      </c>
      <c r="F61" t="s">
        <v>873</v>
      </c>
      <c r="G61" t="s">
        <v>735</v>
      </c>
      <c r="H61" t="s">
        <v>874</v>
      </c>
      <c r="I61" t="s">
        <v>875</v>
      </c>
      <c r="J61" t="s">
        <v>876</v>
      </c>
      <c r="K61" t="s">
        <v>159</v>
      </c>
      <c r="L61" t="s">
        <v>877</v>
      </c>
      <c r="M61" t="s">
        <v>878</v>
      </c>
      <c r="N61" t="s">
        <v>879</v>
      </c>
      <c r="O61" t="s">
        <v>880</v>
      </c>
    </row>
    <row r="62" spans="1:15" ht="15" x14ac:dyDescent="0.3">
      <c r="A62" s="8" t="s">
        <v>881</v>
      </c>
      <c r="B62" t="s">
        <v>589</v>
      </c>
      <c r="C62" t="s">
        <v>882</v>
      </c>
      <c r="D62" t="s">
        <v>883</v>
      </c>
      <c r="E62" t="s">
        <v>884</v>
      </c>
      <c r="F62" t="s">
        <v>885</v>
      </c>
      <c r="G62" t="s">
        <v>578</v>
      </c>
      <c r="H62" t="s">
        <v>886</v>
      </c>
      <c r="I62" t="s">
        <v>887</v>
      </c>
      <c r="J62" t="s">
        <v>888</v>
      </c>
      <c r="K62" t="s">
        <v>159</v>
      </c>
      <c r="L62" t="s">
        <v>889</v>
      </c>
      <c r="M62" t="s">
        <v>589</v>
      </c>
      <c r="N62" t="s">
        <v>890</v>
      </c>
      <c r="O62" t="s">
        <v>891</v>
      </c>
    </row>
    <row r="63" spans="1:15" ht="15" x14ac:dyDescent="0.3">
      <c r="A63" s="8" t="s">
        <v>892</v>
      </c>
      <c r="B63" t="s">
        <v>893</v>
      </c>
      <c r="C63" t="s">
        <v>894</v>
      </c>
      <c r="D63" t="s">
        <v>895</v>
      </c>
      <c r="E63" t="s">
        <v>896</v>
      </c>
      <c r="F63" t="s">
        <v>897</v>
      </c>
      <c r="G63" t="s">
        <v>898</v>
      </c>
      <c r="H63" t="s">
        <v>370</v>
      </c>
      <c r="I63" t="s">
        <v>899</v>
      </c>
      <c r="J63" t="s">
        <v>900</v>
      </c>
      <c r="K63" t="s">
        <v>159</v>
      </c>
      <c r="L63" t="s">
        <v>901</v>
      </c>
      <c r="M63" t="s">
        <v>902</v>
      </c>
      <c r="N63" t="s">
        <v>903</v>
      </c>
      <c r="O63" t="s">
        <v>904</v>
      </c>
    </row>
    <row r="64" spans="1:15" ht="15" x14ac:dyDescent="0.3">
      <c r="A64" s="8" t="s">
        <v>905</v>
      </c>
      <c r="B64" t="s">
        <v>906</v>
      </c>
      <c r="C64" t="s">
        <v>907</v>
      </c>
      <c r="D64" t="s">
        <v>908</v>
      </c>
      <c r="E64" t="s">
        <v>79</v>
      </c>
      <c r="F64" t="s">
        <v>685</v>
      </c>
      <c r="G64" t="s">
        <v>909</v>
      </c>
      <c r="H64" t="s">
        <v>910</v>
      </c>
      <c r="I64" t="s">
        <v>911</v>
      </c>
      <c r="J64" t="s">
        <v>912</v>
      </c>
      <c r="K64" t="s">
        <v>159</v>
      </c>
      <c r="L64" t="s">
        <v>913</v>
      </c>
      <c r="M64" t="s">
        <v>914</v>
      </c>
      <c r="N64" t="s">
        <v>915</v>
      </c>
      <c r="O64" t="s">
        <v>916</v>
      </c>
    </row>
    <row r="65" spans="1:15" ht="15" x14ac:dyDescent="0.3">
      <c r="A65" s="8" t="s">
        <v>917</v>
      </c>
      <c r="B65" t="s">
        <v>918</v>
      </c>
      <c r="C65" t="s">
        <v>919</v>
      </c>
      <c r="D65" t="s">
        <v>920</v>
      </c>
      <c r="E65" t="s">
        <v>921</v>
      </c>
      <c r="F65" t="s">
        <v>922</v>
      </c>
      <c r="G65" t="s">
        <v>842</v>
      </c>
      <c r="H65" t="s">
        <v>170</v>
      </c>
      <c r="I65" t="s">
        <v>923</v>
      </c>
      <c r="J65" t="s">
        <v>924</v>
      </c>
      <c r="K65" t="s">
        <v>159</v>
      </c>
      <c r="L65" t="s">
        <v>925</v>
      </c>
      <c r="M65" t="s">
        <v>926</v>
      </c>
      <c r="N65" t="s">
        <v>171</v>
      </c>
      <c r="O65" t="s">
        <v>927</v>
      </c>
    </row>
    <row r="66" spans="1:15" ht="15" x14ac:dyDescent="0.3">
      <c r="A66" s="8" t="s">
        <v>928</v>
      </c>
      <c r="B66" t="s">
        <v>929</v>
      </c>
      <c r="C66" t="s">
        <v>930</v>
      </c>
      <c r="D66" t="s">
        <v>931</v>
      </c>
      <c r="E66" t="s">
        <v>932</v>
      </c>
      <c r="F66" t="s">
        <v>933</v>
      </c>
      <c r="G66" t="s">
        <v>934</v>
      </c>
      <c r="H66" t="s">
        <v>424</v>
      </c>
      <c r="I66" t="s">
        <v>935</v>
      </c>
      <c r="J66" t="s">
        <v>936</v>
      </c>
      <c r="K66" t="s">
        <v>159</v>
      </c>
      <c r="L66" t="s">
        <v>937</v>
      </c>
      <c r="M66" t="s">
        <v>938</v>
      </c>
      <c r="N66" t="s">
        <v>939</v>
      </c>
      <c r="O66" t="s">
        <v>940</v>
      </c>
    </row>
    <row r="67" spans="1:15" ht="15" x14ac:dyDescent="0.3">
      <c r="A67" s="8" t="s">
        <v>941</v>
      </c>
      <c r="B67" t="s">
        <v>942</v>
      </c>
      <c r="C67" t="s">
        <v>943</v>
      </c>
      <c r="D67" t="s">
        <v>257</v>
      </c>
      <c r="E67" t="s">
        <v>944</v>
      </c>
      <c r="F67" t="s">
        <v>724</v>
      </c>
      <c r="G67" t="s">
        <v>618</v>
      </c>
      <c r="H67" t="s">
        <v>945</v>
      </c>
      <c r="I67" t="s">
        <v>946</v>
      </c>
      <c r="J67" t="s">
        <v>947</v>
      </c>
      <c r="K67" t="s">
        <v>159</v>
      </c>
      <c r="L67" t="s">
        <v>257</v>
      </c>
      <c r="M67" t="s">
        <v>948</v>
      </c>
      <c r="N67" t="s">
        <v>949</v>
      </c>
      <c r="O67" t="s">
        <v>950</v>
      </c>
    </row>
    <row r="68" spans="1:15" ht="15" x14ac:dyDescent="0.3">
      <c r="A68" s="8" t="s">
        <v>637</v>
      </c>
      <c r="B68" t="s">
        <v>951</v>
      </c>
      <c r="C68" t="s">
        <v>952</v>
      </c>
      <c r="D68" t="s">
        <v>953</v>
      </c>
      <c r="E68" t="s">
        <v>954</v>
      </c>
      <c r="F68" t="s">
        <v>290</v>
      </c>
      <c r="G68" t="s">
        <v>955</v>
      </c>
      <c r="H68" t="s">
        <v>956</v>
      </c>
      <c r="I68" t="s">
        <v>957</v>
      </c>
      <c r="J68" t="s">
        <v>958</v>
      </c>
      <c r="K68" t="s">
        <v>159</v>
      </c>
      <c r="L68" t="s">
        <v>959</v>
      </c>
      <c r="M68" t="s">
        <v>960</v>
      </c>
      <c r="N68" t="s">
        <v>961</v>
      </c>
      <c r="O68" t="s">
        <v>290</v>
      </c>
    </row>
    <row r="69" spans="1:15" ht="15" x14ac:dyDescent="0.3">
      <c r="A69" s="8" t="s">
        <v>561</v>
      </c>
      <c r="B69" t="s">
        <v>962</v>
      </c>
      <c r="C69" t="s">
        <v>963</v>
      </c>
      <c r="D69" t="s">
        <v>964</v>
      </c>
      <c r="E69" t="s">
        <v>965</v>
      </c>
      <c r="F69" t="s">
        <v>966</v>
      </c>
      <c r="G69" t="s">
        <v>967</v>
      </c>
      <c r="H69" t="s">
        <v>968</v>
      </c>
      <c r="I69" t="s">
        <v>509</v>
      </c>
      <c r="J69" t="s">
        <v>969</v>
      </c>
      <c r="K69" t="s">
        <v>159</v>
      </c>
      <c r="L69" t="s">
        <v>970</v>
      </c>
      <c r="M69" t="s">
        <v>971</v>
      </c>
      <c r="N69" t="s">
        <v>972</v>
      </c>
      <c r="O69" t="s">
        <v>973</v>
      </c>
    </row>
    <row r="70" spans="1:15" ht="15" x14ac:dyDescent="0.3">
      <c r="A70" s="8" t="s">
        <v>79</v>
      </c>
      <c r="B70" t="s">
        <v>974</v>
      </c>
      <c r="C70" t="s">
        <v>975</v>
      </c>
      <c r="D70" t="s">
        <v>976</v>
      </c>
      <c r="E70" t="s">
        <v>977</v>
      </c>
      <c r="F70" t="s">
        <v>680</v>
      </c>
      <c r="G70" t="s">
        <v>978</v>
      </c>
      <c r="H70" t="s">
        <v>979</v>
      </c>
      <c r="I70" t="s">
        <v>980</v>
      </c>
      <c r="J70" t="s">
        <v>981</v>
      </c>
      <c r="K70" t="s">
        <v>159</v>
      </c>
      <c r="L70" t="s">
        <v>982</v>
      </c>
      <c r="M70" t="s">
        <v>983</v>
      </c>
      <c r="N70" t="s">
        <v>984</v>
      </c>
      <c r="O70" t="s">
        <v>985</v>
      </c>
    </row>
    <row r="71" spans="1:15" ht="15" x14ac:dyDescent="0.3">
      <c r="A71" s="8" t="s">
        <v>986</v>
      </c>
      <c r="B71" t="s">
        <v>987</v>
      </c>
      <c r="C71" t="s">
        <v>988</v>
      </c>
      <c r="D71" t="s">
        <v>989</v>
      </c>
      <c r="E71" t="s">
        <v>57</v>
      </c>
      <c r="F71" t="s">
        <v>990</v>
      </c>
      <c r="G71" t="s">
        <v>991</v>
      </c>
      <c r="H71" t="s">
        <v>992</v>
      </c>
      <c r="I71" t="s">
        <v>993</v>
      </c>
      <c r="J71" t="s">
        <v>685</v>
      </c>
      <c r="K71" t="s">
        <v>159</v>
      </c>
      <c r="L71" t="s">
        <v>994</v>
      </c>
      <c r="M71" t="s">
        <v>995</v>
      </c>
      <c r="N71" t="s">
        <v>350</v>
      </c>
      <c r="O71" t="s">
        <v>996</v>
      </c>
    </row>
    <row r="72" spans="1:15" ht="15" x14ac:dyDescent="0.3">
      <c r="A72" s="8" t="s">
        <v>997</v>
      </c>
      <c r="B72" t="s">
        <v>998</v>
      </c>
      <c r="C72" t="s">
        <v>999</v>
      </c>
      <c r="D72" t="s">
        <v>1000</v>
      </c>
      <c r="E72" t="s">
        <v>492</v>
      </c>
      <c r="F72" t="s">
        <v>1001</v>
      </c>
      <c r="G72" t="s">
        <v>1002</v>
      </c>
      <c r="H72" t="s">
        <v>1003</v>
      </c>
      <c r="I72" t="s">
        <v>1004</v>
      </c>
      <c r="J72" t="s">
        <v>264</v>
      </c>
      <c r="K72" t="s">
        <v>159</v>
      </c>
      <c r="L72" t="s">
        <v>1005</v>
      </c>
      <c r="M72" t="s">
        <v>1006</v>
      </c>
      <c r="N72" t="s">
        <v>1007</v>
      </c>
      <c r="O72" t="s">
        <v>492</v>
      </c>
    </row>
    <row r="73" spans="1:15" ht="15" x14ac:dyDescent="0.3">
      <c r="A73" s="8" t="s">
        <v>1008</v>
      </c>
      <c r="B73" t="s">
        <v>1009</v>
      </c>
      <c r="C73" t="s">
        <v>1010</v>
      </c>
      <c r="D73" t="s">
        <v>1011</v>
      </c>
      <c r="E73" t="s">
        <v>1012</v>
      </c>
      <c r="F73" t="s">
        <v>1013</v>
      </c>
      <c r="G73" t="s">
        <v>1014</v>
      </c>
      <c r="H73" t="s">
        <v>1015</v>
      </c>
      <c r="I73" t="s">
        <v>1016</v>
      </c>
      <c r="J73" t="s">
        <v>149</v>
      </c>
      <c r="K73" t="s">
        <v>159</v>
      </c>
      <c r="L73" t="s">
        <v>435</v>
      </c>
      <c r="M73" t="s">
        <v>1017</v>
      </c>
      <c r="N73" t="s">
        <v>579</v>
      </c>
      <c r="O73" t="s">
        <v>1018</v>
      </c>
    </row>
    <row r="74" spans="1:15" ht="15" x14ac:dyDescent="0.3">
      <c r="A74" s="8" t="s">
        <v>662</v>
      </c>
      <c r="B74" t="s">
        <v>1019</v>
      </c>
      <c r="C74" t="s">
        <v>832</v>
      </c>
      <c r="D74" t="s">
        <v>1020</v>
      </c>
      <c r="E74" t="s">
        <v>1021</v>
      </c>
      <c r="F74" t="s">
        <v>492</v>
      </c>
      <c r="G74" t="s">
        <v>1022</v>
      </c>
      <c r="H74" t="s">
        <v>1023</v>
      </c>
      <c r="I74" t="s">
        <v>1024</v>
      </c>
      <c r="J74" t="s">
        <v>1025</v>
      </c>
      <c r="K74" t="s">
        <v>159</v>
      </c>
      <c r="L74" t="s">
        <v>1026</v>
      </c>
      <c r="M74" t="s">
        <v>1027</v>
      </c>
      <c r="N74" t="s">
        <v>1028</v>
      </c>
      <c r="O74" t="s">
        <v>1029</v>
      </c>
    </row>
    <row r="75" spans="1:15" ht="15" x14ac:dyDescent="0.3">
      <c r="A75" s="8" t="s">
        <v>1030</v>
      </c>
      <c r="B75" t="s">
        <v>1031</v>
      </c>
      <c r="C75" t="s">
        <v>1032</v>
      </c>
      <c r="D75" t="s">
        <v>1033</v>
      </c>
      <c r="E75" t="s">
        <v>1034</v>
      </c>
      <c r="F75" t="s">
        <v>1035</v>
      </c>
      <c r="G75" t="s">
        <v>1036</v>
      </c>
      <c r="H75" t="s">
        <v>1037</v>
      </c>
      <c r="I75" t="s">
        <v>481</v>
      </c>
      <c r="J75" t="s">
        <v>1038</v>
      </c>
      <c r="K75" t="s">
        <v>159</v>
      </c>
      <c r="L75" t="s">
        <v>1039</v>
      </c>
      <c r="M75" t="s">
        <v>1040</v>
      </c>
      <c r="N75" t="s">
        <v>1041</v>
      </c>
      <c r="O75" t="s">
        <v>263</v>
      </c>
    </row>
    <row r="76" spans="1:15" ht="15" x14ac:dyDescent="0.3">
      <c r="A76" s="8" t="s">
        <v>1042</v>
      </c>
      <c r="B76" t="s">
        <v>1043</v>
      </c>
      <c r="C76" t="s">
        <v>1044</v>
      </c>
      <c r="D76" t="s">
        <v>1045</v>
      </c>
      <c r="E76" t="s">
        <v>1046</v>
      </c>
      <c r="F76" t="s">
        <v>442</v>
      </c>
      <c r="G76" t="s">
        <v>1047</v>
      </c>
      <c r="H76" t="s">
        <v>1048</v>
      </c>
      <c r="I76" t="s">
        <v>1049</v>
      </c>
      <c r="J76" t="s">
        <v>1050</v>
      </c>
      <c r="K76" t="s">
        <v>159</v>
      </c>
      <c r="L76" t="s">
        <v>1051</v>
      </c>
      <c r="M76" t="s">
        <v>1052</v>
      </c>
      <c r="N76" t="s">
        <v>1053</v>
      </c>
      <c r="O76" t="s">
        <v>442</v>
      </c>
    </row>
    <row r="77" spans="1:15" ht="15" x14ac:dyDescent="0.3">
      <c r="A77" s="8" t="s">
        <v>1054</v>
      </c>
      <c r="B77" t="s">
        <v>1055</v>
      </c>
      <c r="C77" t="s">
        <v>1056</v>
      </c>
      <c r="D77" t="s">
        <v>1057</v>
      </c>
      <c r="E77" t="s">
        <v>1058</v>
      </c>
      <c r="F77" t="s">
        <v>1059</v>
      </c>
      <c r="G77" t="s">
        <v>1060</v>
      </c>
      <c r="H77" t="s">
        <v>1042</v>
      </c>
      <c r="I77" t="s">
        <v>1061</v>
      </c>
      <c r="J77" t="s">
        <v>149</v>
      </c>
      <c r="K77" t="s">
        <v>159</v>
      </c>
      <c r="L77" t="s">
        <v>1062</v>
      </c>
      <c r="M77" t="s">
        <v>1063</v>
      </c>
      <c r="N77" t="s">
        <v>149</v>
      </c>
      <c r="O77" t="s">
        <v>1064</v>
      </c>
    </row>
    <row r="78" spans="1:15" ht="15" x14ac:dyDescent="0.3">
      <c r="A78" s="8" t="s">
        <v>1065</v>
      </c>
      <c r="B78" t="s">
        <v>1066</v>
      </c>
      <c r="C78" t="s">
        <v>1067</v>
      </c>
      <c r="D78" t="s">
        <v>1068</v>
      </c>
      <c r="E78" t="s">
        <v>1069</v>
      </c>
      <c r="F78" t="s">
        <v>1070</v>
      </c>
      <c r="G78" t="s">
        <v>1071</v>
      </c>
      <c r="H78" t="s">
        <v>1072</v>
      </c>
      <c r="I78" t="s">
        <v>894</v>
      </c>
      <c r="J78" t="s">
        <v>37</v>
      </c>
      <c r="K78" t="s">
        <v>159</v>
      </c>
      <c r="L78" t="s">
        <v>1073</v>
      </c>
      <c r="M78" t="s">
        <v>1074</v>
      </c>
      <c r="N78" t="s">
        <v>1075</v>
      </c>
      <c r="O78" t="s">
        <v>1076</v>
      </c>
    </row>
    <row r="79" spans="1:15" ht="15" x14ac:dyDescent="0.3">
      <c r="A79" s="8" t="s">
        <v>220</v>
      </c>
      <c r="B79" t="s">
        <v>1077</v>
      </c>
      <c r="C79" t="s">
        <v>680</v>
      </c>
      <c r="D79" t="s">
        <v>1078</v>
      </c>
      <c r="E79" t="s">
        <v>1079</v>
      </c>
      <c r="F79" t="s">
        <v>1080</v>
      </c>
      <c r="G79" t="s">
        <v>1081</v>
      </c>
      <c r="H79" t="s">
        <v>1082</v>
      </c>
      <c r="I79" t="s">
        <v>1083</v>
      </c>
      <c r="J79" t="s">
        <v>79</v>
      </c>
      <c r="K79" t="s">
        <v>159</v>
      </c>
      <c r="L79" t="s">
        <v>1084</v>
      </c>
      <c r="M79" t="s">
        <v>1085</v>
      </c>
      <c r="N79" t="s">
        <v>1086</v>
      </c>
      <c r="O79" t="s">
        <v>372</v>
      </c>
    </row>
    <row r="80" spans="1:15" ht="15" x14ac:dyDescent="0.3">
      <c r="A80" s="8" t="s">
        <v>1087</v>
      </c>
      <c r="B80" t="s">
        <v>1088</v>
      </c>
      <c r="C80" t="s">
        <v>1089</v>
      </c>
      <c r="D80" t="s">
        <v>1090</v>
      </c>
      <c r="E80" t="s">
        <v>1091</v>
      </c>
      <c r="F80" t="s">
        <v>1092</v>
      </c>
      <c r="G80" t="s">
        <v>1093</v>
      </c>
      <c r="H80" t="s">
        <v>655</v>
      </c>
      <c r="I80" t="s">
        <v>1094</v>
      </c>
      <c r="J80" t="s">
        <v>1095</v>
      </c>
      <c r="K80" t="s">
        <v>159</v>
      </c>
      <c r="L80" t="s">
        <v>1096</v>
      </c>
      <c r="M80" t="s">
        <v>1097</v>
      </c>
      <c r="N80" t="s">
        <v>1066</v>
      </c>
      <c r="O80" t="s">
        <v>1088</v>
      </c>
    </row>
    <row r="81" spans="1:15" ht="15" x14ac:dyDescent="0.3">
      <c r="A81" s="8" t="s">
        <v>1098</v>
      </c>
      <c r="B81" t="s">
        <v>1099</v>
      </c>
      <c r="C81" t="s">
        <v>1100</v>
      </c>
      <c r="D81" t="s">
        <v>1101</v>
      </c>
      <c r="E81" t="s">
        <v>1102</v>
      </c>
      <c r="F81" t="s">
        <v>1103</v>
      </c>
      <c r="G81" t="s">
        <v>353</v>
      </c>
      <c r="H81" t="s">
        <v>1104</v>
      </c>
      <c r="I81" t="s">
        <v>311</v>
      </c>
      <c r="J81" t="s">
        <v>1105</v>
      </c>
      <c r="K81" t="s">
        <v>159</v>
      </c>
      <c r="L81" t="s">
        <v>1106</v>
      </c>
      <c r="M81" t="s">
        <v>1107</v>
      </c>
      <c r="N81" t="s">
        <v>1098</v>
      </c>
      <c r="O81" t="s">
        <v>1108</v>
      </c>
    </row>
    <row r="82" spans="1:15" ht="15" x14ac:dyDescent="0.3">
      <c r="A82" s="8" t="s">
        <v>1109</v>
      </c>
      <c r="B82" t="s">
        <v>1110</v>
      </c>
      <c r="C82" t="s">
        <v>983</v>
      </c>
      <c r="D82" t="s">
        <v>534</v>
      </c>
      <c r="E82" t="s">
        <v>1111</v>
      </c>
      <c r="F82" t="s">
        <v>1112</v>
      </c>
      <c r="G82" t="s">
        <v>1113</v>
      </c>
      <c r="H82" t="s">
        <v>1114</v>
      </c>
      <c r="I82" t="s">
        <v>1115</v>
      </c>
      <c r="J82" t="s">
        <v>1116</v>
      </c>
      <c r="K82" t="s">
        <v>159</v>
      </c>
      <c r="L82" t="s">
        <v>1112</v>
      </c>
      <c r="M82" t="s">
        <v>1117</v>
      </c>
      <c r="N82" t="s">
        <v>1109</v>
      </c>
      <c r="O82" t="s">
        <v>1118</v>
      </c>
    </row>
    <row r="83" spans="1:15" ht="15" x14ac:dyDescent="0.3">
      <c r="A83" s="8" t="s">
        <v>1119</v>
      </c>
      <c r="B83" t="s">
        <v>62</v>
      </c>
      <c r="C83" t="s">
        <v>1120</v>
      </c>
      <c r="D83" t="s">
        <v>1121</v>
      </c>
      <c r="E83" t="s">
        <v>1122</v>
      </c>
      <c r="F83" t="s">
        <v>1123</v>
      </c>
      <c r="G83" t="s">
        <v>442</v>
      </c>
      <c r="H83" t="s">
        <v>1124</v>
      </c>
      <c r="I83" t="s">
        <v>1125</v>
      </c>
      <c r="J83" t="s">
        <v>1126</v>
      </c>
      <c r="K83" t="s">
        <v>159</v>
      </c>
      <c r="L83" t="s">
        <v>527</v>
      </c>
      <c r="M83" t="s">
        <v>1127</v>
      </c>
      <c r="N83" t="s">
        <v>1128</v>
      </c>
      <c r="O83" t="s">
        <v>167</v>
      </c>
    </row>
    <row r="84" spans="1:15" ht="15" x14ac:dyDescent="0.3">
      <c r="A84" s="8" t="s">
        <v>1129</v>
      </c>
      <c r="B84" t="s">
        <v>1130</v>
      </c>
      <c r="C84" t="s">
        <v>1131</v>
      </c>
      <c r="D84" t="s">
        <v>1132</v>
      </c>
      <c r="E84" t="s">
        <v>1133</v>
      </c>
      <c r="F84" t="s">
        <v>1134</v>
      </c>
      <c r="G84" t="s">
        <v>1135</v>
      </c>
      <c r="H84" t="s">
        <v>880</v>
      </c>
      <c r="I84" t="s">
        <v>1136</v>
      </c>
      <c r="J84" t="s">
        <v>1137</v>
      </c>
      <c r="K84" t="s">
        <v>159</v>
      </c>
      <c r="L84" t="s">
        <v>1138</v>
      </c>
      <c r="M84" t="s">
        <v>874</v>
      </c>
      <c r="N84" t="s">
        <v>1139</v>
      </c>
      <c r="O84" t="s">
        <v>880</v>
      </c>
    </row>
    <row r="85" spans="1:15" ht="15" x14ac:dyDescent="0.3">
      <c r="A85" s="8" t="s">
        <v>236</v>
      </c>
      <c r="B85" t="s">
        <v>1140</v>
      </c>
      <c r="C85" t="s">
        <v>94</v>
      </c>
      <c r="D85" t="s">
        <v>1141</v>
      </c>
      <c r="E85" t="s">
        <v>1142</v>
      </c>
      <c r="F85" t="s">
        <v>1143</v>
      </c>
      <c r="G85" t="s">
        <v>1144</v>
      </c>
      <c r="H85" t="s">
        <v>1145</v>
      </c>
      <c r="I85" t="s">
        <v>1146</v>
      </c>
      <c r="J85" t="s">
        <v>1147</v>
      </c>
      <c r="K85" t="s">
        <v>159</v>
      </c>
      <c r="L85" t="s">
        <v>1148</v>
      </c>
      <c r="M85" t="s">
        <v>1149</v>
      </c>
      <c r="N85" t="s">
        <v>1150</v>
      </c>
      <c r="O85" t="s">
        <v>229</v>
      </c>
    </row>
    <row r="86" spans="1:15" ht="15" x14ac:dyDescent="0.3">
      <c r="A86" s="8" t="s">
        <v>1151</v>
      </c>
      <c r="B86" t="s">
        <v>1152</v>
      </c>
      <c r="C86" t="s">
        <v>410</v>
      </c>
      <c r="D86" t="s">
        <v>56</v>
      </c>
      <c r="E86" t="s">
        <v>31</v>
      </c>
      <c r="F86" t="s">
        <v>1153</v>
      </c>
      <c r="G86" t="s">
        <v>1154</v>
      </c>
      <c r="H86" t="s">
        <v>1059</v>
      </c>
      <c r="I86" t="s">
        <v>1155</v>
      </c>
      <c r="J86" t="s">
        <v>1156</v>
      </c>
      <c r="K86" t="s">
        <v>159</v>
      </c>
      <c r="L86" t="s">
        <v>1157</v>
      </c>
      <c r="M86" t="s">
        <v>1158</v>
      </c>
      <c r="N86" t="s">
        <v>1154</v>
      </c>
      <c r="O86" t="s">
        <v>642</v>
      </c>
    </row>
    <row r="87" spans="1:15" ht="15" x14ac:dyDescent="0.3">
      <c r="A87" s="8" t="s">
        <v>1159</v>
      </c>
      <c r="B87" t="s">
        <v>1160</v>
      </c>
      <c r="C87" t="s">
        <v>1161</v>
      </c>
      <c r="D87" t="s">
        <v>1162</v>
      </c>
      <c r="E87" t="s">
        <v>1163</v>
      </c>
      <c r="F87" t="s">
        <v>1164</v>
      </c>
      <c r="G87" t="s">
        <v>1165</v>
      </c>
      <c r="H87" t="s">
        <v>1166</v>
      </c>
      <c r="I87" t="s">
        <v>72</v>
      </c>
      <c r="J87" t="s">
        <v>1046</v>
      </c>
      <c r="K87" t="s">
        <v>159</v>
      </c>
      <c r="L87" t="s">
        <v>1167</v>
      </c>
      <c r="M87" t="s">
        <v>1168</v>
      </c>
      <c r="N87" t="s">
        <v>72</v>
      </c>
      <c r="O87" t="s">
        <v>1169</v>
      </c>
    </row>
    <row r="88" spans="1:15" ht="15" x14ac:dyDescent="0.3">
      <c r="A88" s="8" t="s">
        <v>1069</v>
      </c>
      <c r="B88" t="s">
        <v>1170</v>
      </c>
      <c r="C88" t="s">
        <v>1171</v>
      </c>
      <c r="D88" t="s">
        <v>1172</v>
      </c>
      <c r="E88" t="s">
        <v>1173</v>
      </c>
      <c r="F88" t="s">
        <v>1174</v>
      </c>
      <c r="G88" t="s">
        <v>370</v>
      </c>
      <c r="H88" t="s">
        <v>548</v>
      </c>
      <c r="I88" t="s">
        <v>1175</v>
      </c>
      <c r="J88" t="s">
        <v>1176</v>
      </c>
      <c r="K88" t="s">
        <v>159</v>
      </c>
      <c r="L88" t="s">
        <v>1177</v>
      </c>
      <c r="M88" t="s">
        <v>1178</v>
      </c>
      <c r="N88" t="s">
        <v>411</v>
      </c>
      <c r="O88" t="s">
        <v>1179</v>
      </c>
    </row>
    <row r="89" spans="1:15" ht="15" x14ac:dyDescent="0.3">
      <c r="A89" s="8" t="s">
        <v>149</v>
      </c>
      <c r="B89" t="s">
        <v>1180</v>
      </c>
      <c r="C89" t="s">
        <v>1059</v>
      </c>
      <c r="D89" t="s">
        <v>579</v>
      </c>
      <c r="E89" t="s">
        <v>1181</v>
      </c>
      <c r="F89" t="s">
        <v>1182</v>
      </c>
      <c r="G89" t="s">
        <v>1183</v>
      </c>
      <c r="H89" t="s">
        <v>1184</v>
      </c>
      <c r="I89" t="s">
        <v>1185</v>
      </c>
      <c r="J89" t="s">
        <v>1054</v>
      </c>
      <c r="K89" t="s">
        <v>159</v>
      </c>
      <c r="L89" t="s">
        <v>1186</v>
      </c>
      <c r="M89" t="s">
        <v>149</v>
      </c>
      <c r="N89" t="s">
        <v>40</v>
      </c>
      <c r="O89" t="s">
        <v>1059</v>
      </c>
    </row>
    <row r="90" spans="1:15" ht="15" x14ac:dyDescent="0.3">
      <c r="A90" s="8" t="s">
        <v>1187</v>
      </c>
      <c r="B90" t="s">
        <v>1188</v>
      </c>
      <c r="C90" t="s">
        <v>1189</v>
      </c>
      <c r="D90" t="s">
        <v>1190</v>
      </c>
      <c r="E90" t="s">
        <v>1191</v>
      </c>
      <c r="F90" t="s">
        <v>1192</v>
      </c>
      <c r="G90" t="s">
        <v>1193</v>
      </c>
      <c r="H90" t="s">
        <v>370</v>
      </c>
      <c r="I90" t="s">
        <v>1194</v>
      </c>
      <c r="J90" t="s">
        <v>1065</v>
      </c>
      <c r="K90" t="s">
        <v>159</v>
      </c>
      <c r="L90" t="s">
        <v>370</v>
      </c>
      <c r="M90" t="s">
        <v>1195</v>
      </c>
      <c r="N90" t="s">
        <v>1196</v>
      </c>
      <c r="O90" t="s">
        <v>1197</v>
      </c>
    </row>
    <row r="91" spans="1:15" ht="15" x14ac:dyDescent="0.3">
      <c r="A91" s="8" t="s">
        <v>931</v>
      </c>
      <c r="B91" t="s">
        <v>1198</v>
      </c>
      <c r="C91" t="s">
        <v>1199</v>
      </c>
      <c r="D91" t="s">
        <v>1200</v>
      </c>
      <c r="E91" t="s">
        <v>1201</v>
      </c>
      <c r="F91" t="s">
        <v>1202</v>
      </c>
      <c r="G91" t="s">
        <v>1203</v>
      </c>
      <c r="H91" t="s">
        <v>206</v>
      </c>
      <c r="I91" t="s">
        <v>1204</v>
      </c>
      <c r="J91" t="s">
        <v>1205</v>
      </c>
      <c r="K91" t="s">
        <v>159</v>
      </c>
      <c r="L91" t="s">
        <v>1206</v>
      </c>
      <c r="M91" t="s">
        <v>1207</v>
      </c>
      <c r="N91" t="s">
        <v>1208</v>
      </c>
      <c r="O91" t="s">
        <v>1209</v>
      </c>
    </row>
    <row r="92" spans="1:15" ht="15" x14ac:dyDescent="0.3">
      <c r="A92" s="8" t="s">
        <v>1210</v>
      </c>
      <c r="B92" t="s">
        <v>1211</v>
      </c>
      <c r="C92" t="s">
        <v>1212</v>
      </c>
      <c r="D92" t="s">
        <v>1213</v>
      </c>
      <c r="E92" t="s">
        <v>1214</v>
      </c>
      <c r="F92" t="s">
        <v>1215</v>
      </c>
      <c r="G92" t="s">
        <v>561</v>
      </c>
      <c r="H92" t="s">
        <v>961</v>
      </c>
      <c r="I92" t="s">
        <v>1216</v>
      </c>
      <c r="J92" t="s">
        <v>390</v>
      </c>
      <c r="K92" t="s">
        <v>159</v>
      </c>
      <c r="L92" t="s">
        <v>1217</v>
      </c>
      <c r="M92" t="s">
        <v>1217</v>
      </c>
      <c r="N92" t="s">
        <v>1218</v>
      </c>
      <c r="O92" t="s">
        <v>76</v>
      </c>
    </row>
    <row r="93" spans="1:15" ht="15" x14ac:dyDescent="0.3">
      <c r="A93" s="8" t="s">
        <v>1219</v>
      </c>
      <c r="B93" t="s">
        <v>1220</v>
      </c>
      <c r="C93" t="s">
        <v>82</v>
      </c>
      <c r="D93" t="s">
        <v>1221</v>
      </c>
      <c r="E93" t="s">
        <v>1222</v>
      </c>
      <c r="F93" t="s">
        <v>1223</v>
      </c>
      <c r="G93" t="s">
        <v>1224</v>
      </c>
      <c r="H93" t="s">
        <v>1225</v>
      </c>
      <c r="I93" t="s">
        <v>105</v>
      </c>
      <c r="J93" t="s">
        <v>1226</v>
      </c>
      <c r="K93" t="s">
        <v>159</v>
      </c>
      <c r="L93" t="s">
        <v>1227</v>
      </c>
      <c r="M93" t="s">
        <v>147</v>
      </c>
      <c r="N93" t="s">
        <v>1228</v>
      </c>
      <c r="O93" t="s">
        <v>1229</v>
      </c>
    </row>
    <row r="94" spans="1:15" ht="15" x14ac:dyDescent="0.3">
      <c r="A94" s="8" t="s">
        <v>1230</v>
      </c>
      <c r="B94" t="s">
        <v>1231</v>
      </c>
      <c r="C94" t="s">
        <v>91</v>
      </c>
      <c r="D94" t="s">
        <v>1232</v>
      </c>
      <c r="E94" t="s">
        <v>701</v>
      </c>
      <c r="F94" t="s">
        <v>71</v>
      </c>
      <c r="G94" t="s">
        <v>479</v>
      </c>
      <c r="H94" t="s">
        <v>1233</v>
      </c>
      <c r="I94" t="s">
        <v>1234</v>
      </c>
      <c r="J94" t="s">
        <v>1235</v>
      </c>
      <c r="K94" t="s">
        <v>159</v>
      </c>
      <c r="L94" t="s">
        <v>1236</v>
      </c>
      <c r="M94" t="s">
        <v>1237</v>
      </c>
      <c r="N94" t="s">
        <v>1238</v>
      </c>
      <c r="O94" t="s">
        <v>1239</v>
      </c>
    </row>
    <row r="95" spans="1:15" ht="15" x14ac:dyDescent="0.3">
      <c r="A95" s="8" t="s">
        <v>193</v>
      </c>
      <c r="B95" t="s">
        <v>1240</v>
      </c>
      <c r="C95" t="s">
        <v>1241</v>
      </c>
      <c r="D95" t="s">
        <v>1242</v>
      </c>
      <c r="E95" t="s">
        <v>1243</v>
      </c>
      <c r="F95" t="s">
        <v>1244</v>
      </c>
      <c r="G95" t="s">
        <v>1245</v>
      </c>
      <c r="H95" t="s">
        <v>1246</v>
      </c>
      <c r="I95" t="s">
        <v>1247</v>
      </c>
      <c r="J95" t="s">
        <v>1248</v>
      </c>
      <c r="K95" t="s">
        <v>159</v>
      </c>
      <c r="L95" t="s">
        <v>1249</v>
      </c>
      <c r="M95" t="s">
        <v>1250</v>
      </c>
      <c r="N95" t="s">
        <v>1251</v>
      </c>
      <c r="O95" t="s">
        <v>1252</v>
      </c>
    </row>
    <row r="96" spans="1:15" ht="15" x14ac:dyDescent="0.3">
      <c r="A96" s="8" t="s">
        <v>1253</v>
      </c>
      <c r="B96" t="s">
        <v>1254</v>
      </c>
      <c r="C96" t="s">
        <v>1255</v>
      </c>
      <c r="D96" t="s">
        <v>1256</v>
      </c>
      <c r="E96" t="s">
        <v>743</v>
      </c>
      <c r="F96" t="s">
        <v>1171</v>
      </c>
      <c r="G96" t="s">
        <v>1257</v>
      </c>
      <c r="H96" t="s">
        <v>1258</v>
      </c>
      <c r="I96" t="s">
        <v>1135</v>
      </c>
      <c r="J96" t="s">
        <v>1259</v>
      </c>
      <c r="K96" t="s">
        <v>159</v>
      </c>
      <c r="L96" t="s">
        <v>1260</v>
      </c>
      <c r="M96" t="s">
        <v>1261</v>
      </c>
      <c r="N96" t="s">
        <v>1262</v>
      </c>
      <c r="O96" t="s">
        <v>743</v>
      </c>
    </row>
    <row r="97" spans="1:15" ht="15" x14ac:dyDescent="0.3">
      <c r="A97" s="8" t="s">
        <v>1263</v>
      </c>
      <c r="B97" t="s">
        <v>1264</v>
      </c>
      <c r="C97" t="s">
        <v>1265</v>
      </c>
      <c r="D97" t="s">
        <v>424</v>
      </c>
      <c r="E97" t="s">
        <v>1266</v>
      </c>
      <c r="F97" t="s">
        <v>1267</v>
      </c>
      <c r="G97" t="s">
        <v>1268</v>
      </c>
      <c r="H97" t="s">
        <v>1269</v>
      </c>
      <c r="I97" t="s">
        <v>1270</v>
      </c>
      <c r="J97" t="s">
        <v>1271</v>
      </c>
      <c r="K97" t="s">
        <v>159</v>
      </c>
      <c r="L97" t="s">
        <v>1272</v>
      </c>
      <c r="M97" t="s">
        <v>1273</v>
      </c>
      <c r="N97" t="s">
        <v>1274</v>
      </c>
      <c r="O97" t="s">
        <v>1275</v>
      </c>
    </row>
    <row r="98" spans="1:15" ht="15" x14ac:dyDescent="0.3">
      <c r="A98" s="8" t="s">
        <v>1276</v>
      </c>
      <c r="B98" t="s">
        <v>193</v>
      </c>
      <c r="C98" t="s">
        <v>1277</v>
      </c>
      <c r="D98" t="s">
        <v>1278</v>
      </c>
      <c r="E98" t="s">
        <v>1279</v>
      </c>
      <c r="F98" t="s">
        <v>1280</v>
      </c>
      <c r="G98" t="s">
        <v>1281</v>
      </c>
      <c r="H98" t="s">
        <v>1282</v>
      </c>
      <c r="I98" t="s">
        <v>1283</v>
      </c>
      <c r="J98" t="s">
        <v>1284</v>
      </c>
      <c r="K98" t="s">
        <v>159</v>
      </c>
      <c r="L98" t="s">
        <v>1285</v>
      </c>
      <c r="M98" t="s">
        <v>1286</v>
      </c>
      <c r="N98" t="s">
        <v>1287</v>
      </c>
      <c r="O98" t="s">
        <v>1288</v>
      </c>
    </row>
    <row r="99" spans="1:15" ht="15" x14ac:dyDescent="0.3">
      <c r="A99" s="8" t="s">
        <v>1289</v>
      </c>
      <c r="B99" t="s">
        <v>1290</v>
      </c>
      <c r="C99" t="s">
        <v>1291</v>
      </c>
      <c r="D99" t="s">
        <v>1292</v>
      </c>
      <c r="E99" t="s">
        <v>1293</v>
      </c>
      <c r="F99" t="s">
        <v>1294</v>
      </c>
      <c r="G99" t="s">
        <v>1295</v>
      </c>
      <c r="H99" t="s">
        <v>1296</v>
      </c>
      <c r="I99" t="s">
        <v>452</v>
      </c>
      <c r="J99" t="s">
        <v>1297</v>
      </c>
      <c r="K99" t="s">
        <v>159</v>
      </c>
      <c r="L99" t="s">
        <v>1298</v>
      </c>
      <c r="M99" t="s">
        <v>1299</v>
      </c>
      <c r="N99" t="s">
        <v>1300</v>
      </c>
      <c r="O99" t="s">
        <v>1301</v>
      </c>
    </row>
    <row r="100" spans="1:15" ht="15" x14ac:dyDescent="0.3">
      <c r="A100" s="8" t="s">
        <v>1302</v>
      </c>
      <c r="B100" t="s">
        <v>1303</v>
      </c>
      <c r="C100" t="s">
        <v>708</v>
      </c>
      <c r="D100" t="s">
        <v>1304</v>
      </c>
      <c r="E100" t="s">
        <v>1305</v>
      </c>
      <c r="F100" t="s">
        <v>1306</v>
      </c>
      <c r="G100" t="s">
        <v>1307</v>
      </c>
      <c r="H100" t="s">
        <v>1308</v>
      </c>
      <c r="I100" t="s">
        <v>1215</v>
      </c>
      <c r="J100" t="s">
        <v>1309</v>
      </c>
      <c r="K100" t="s">
        <v>159</v>
      </c>
      <c r="L100" t="s">
        <v>1310</v>
      </c>
      <c r="M100" t="s">
        <v>1311</v>
      </c>
      <c r="N100" t="s">
        <v>1312</v>
      </c>
      <c r="O100" t="s">
        <v>1313</v>
      </c>
    </row>
    <row r="101" spans="1:15" ht="15" x14ac:dyDescent="0.3">
      <c r="A101" s="8" t="s">
        <v>1314</v>
      </c>
      <c r="B101" t="s">
        <v>875</v>
      </c>
      <c r="C101" t="s">
        <v>1315</v>
      </c>
      <c r="D101" t="s">
        <v>1316</v>
      </c>
      <c r="E101" t="s">
        <v>1317</v>
      </c>
      <c r="F101" t="s">
        <v>1318</v>
      </c>
      <c r="G101" t="s">
        <v>1319</v>
      </c>
      <c r="H101" t="s">
        <v>1320</v>
      </c>
      <c r="I101" t="s">
        <v>442</v>
      </c>
      <c r="J101" t="s">
        <v>1321</v>
      </c>
      <c r="K101" t="s">
        <v>159</v>
      </c>
      <c r="L101" t="s">
        <v>1322</v>
      </c>
      <c r="M101" t="s">
        <v>1112</v>
      </c>
      <c r="N101" t="s">
        <v>1323</v>
      </c>
      <c r="O101" t="s">
        <v>80</v>
      </c>
    </row>
    <row r="102" spans="1:15" ht="15" x14ac:dyDescent="0.3">
      <c r="A102" s="8" t="s">
        <v>1324</v>
      </c>
      <c r="B102" t="s">
        <v>589</v>
      </c>
      <c r="C102" t="s">
        <v>1325</v>
      </c>
      <c r="D102" t="s">
        <v>1326</v>
      </c>
      <c r="E102" t="s">
        <v>1327</v>
      </c>
      <c r="F102" t="s">
        <v>1328</v>
      </c>
      <c r="G102" t="s">
        <v>1329</v>
      </c>
      <c r="H102" t="s">
        <v>1330</v>
      </c>
      <c r="I102" t="s">
        <v>1331</v>
      </c>
      <c r="J102" t="s">
        <v>1332</v>
      </c>
      <c r="K102" t="s">
        <v>159</v>
      </c>
      <c r="L102" t="s">
        <v>1333</v>
      </c>
      <c r="M102" t="s">
        <v>1334</v>
      </c>
      <c r="N102" t="s">
        <v>1335</v>
      </c>
      <c r="O102" t="s">
        <v>589</v>
      </c>
    </row>
    <row r="103" spans="1:15" ht="15" x14ac:dyDescent="0.3">
      <c r="A103" s="8" t="s">
        <v>1336</v>
      </c>
      <c r="B103" t="s">
        <v>894</v>
      </c>
      <c r="C103" t="s">
        <v>1309</v>
      </c>
      <c r="D103" t="s">
        <v>1337</v>
      </c>
      <c r="E103" t="s">
        <v>1338</v>
      </c>
      <c r="F103" t="s">
        <v>1339</v>
      </c>
      <c r="G103" t="s">
        <v>1340</v>
      </c>
      <c r="H103" t="s">
        <v>1341</v>
      </c>
      <c r="I103" t="s">
        <v>1342</v>
      </c>
      <c r="J103" t="s">
        <v>1065</v>
      </c>
      <c r="K103" t="s">
        <v>159</v>
      </c>
      <c r="L103" t="s">
        <v>1309</v>
      </c>
      <c r="M103" t="s">
        <v>582</v>
      </c>
      <c r="N103" t="s">
        <v>1343</v>
      </c>
      <c r="O103" t="s">
        <v>1344</v>
      </c>
    </row>
    <row r="104" spans="1:15" ht="15" x14ac:dyDescent="0.3">
      <c r="A104" s="8" t="s">
        <v>442</v>
      </c>
      <c r="B104" t="s">
        <v>1345</v>
      </c>
      <c r="C104" t="s">
        <v>436</v>
      </c>
      <c r="D104" t="s">
        <v>1346</v>
      </c>
      <c r="E104" t="s">
        <v>1347</v>
      </c>
      <c r="F104" t="s">
        <v>1348</v>
      </c>
      <c r="G104" t="s">
        <v>1349</v>
      </c>
      <c r="H104" t="s">
        <v>1350</v>
      </c>
      <c r="I104" t="s">
        <v>1351</v>
      </c>
      <c r="J104" t="s">
        <v>1352</v>
      </c>
      <c r="K104" t="s">
        <v>159</v>
      </c>
      <c r="L104" t="s">
        <v>1353</v>
      </c>
      <c r="M104" t="s">
        <v>1046</v>
      </c>
      <c r="N104" t="s">
        <v>1354</v>
      </c>
      <c r="O104" t="s">
        <v>1355</v>
      </c>
    </row>
    <row r="105" spans="1:15" ht="15" x14ac:dyDescent="0.3">
      <c r="A105" s="8" t="s">
        <v>704</v>
      </c>
      <c r="B105" t="s">
        <v>455</v>
      </c>
      <c r="C105" t="s">
        <v>1356</v>
      </c>
      <c r="D105" t="s">
        <v>1357</v>
      </c>
      <c r="E105" t="s">
        <v>1358</v>
      </c>
      <c r="F105" t="s">
        <v>1359</v>
      </c>
      <c r="G105" t="s">
        <v>1360</v>
      </c>
      <c r="H105" t="s">
        <v>1361</v>
      </c>
      <c r="I105" t="s">
        <v>1362</v>
      </c>
      <c r="J105" t="s">
        <v>1101</v>
      </c>
      <c r="K105" t="s">
        <v>159</v>
      </c>
      <c r="L105" t="s">
        <v>1363</v>
      </c>
      <c r="M105" t="s">
        <v>1364</v>
      </c>
      <c r="N105" t="s">
        <v>1365</v>
      </c>
      <c r="O105" t="s">
        <v>1366</v>
      </c>
    </row>
    <row r="106" spans="1:15" ht="15" x14ac:dyDescent="0.3">
      <c r="A106" s="8" t="s">
        <v>481</v>
      </c>
      <c r="B106" t="s">
        <v>1367</v>
      </c>
      <c r="C106" t="s">
        <v>1177</v>
      </c>
      <c r="D106" t="s">
        <v>1368</v>
      </c>
      <c r="E106" t="s">
        <v>1369</v>
      </c>
      <c r="F106" t="s">
        <v>438</v>
      </c>
      <c r="G106" t="s">
        <v>1370</v>
      </c>
      <c r="H106" t="s">
        <v>1371</v>
      </c>
      <c r="I106" t="s">
        <v>1372</v>
      </c>
      <c r="J106" t="s">
        <v>1373</v>
      </c>
      <c r="K106" t="s">
        <v>159</v>
      </c>
      <c r="L106" t="s">
        <v>1374</v>
      </c>
      <c r="M106" t="s">
        <v>1375</v>
      </c>
      <c r="N106" t="s">
        <v>444</v>
      </c>
      <c r="O106" t="s">
        <v>1376</v>
      </c>
    </row>
    <row r="107" spans="1:15" ht="15" x14ac:dyDescent="0.3">
      <c r="A107" s="8" t="s">
        <v>64</v>
      </c>
      <c r="B107" t="s">
        <v>1377</v>
      </c>
      <c r="C107" t="s">
        <v>1378</v>
      </c>
      <c r="D107" t="s">
        <v>1379</v>
      </c>
      <c r="E107" t="s">
        <v>1380</v>
      </c>
      <c r="F107" t="s">
        <v>1381</v>
      </c>
      <c r="G107" t="s">
        <v>1382</v>
      </c>
      <c r="H107" t="s">
        <v>1383</v>
      </c>
      <c r="I107" t="s">
        <v>655</v>
      </c>
      <c r="J107" t="s">
        <v>1384</v>
      </c>
      <c r="K107" t="s">
        <v>159</v>
      </c>
      <c r="L107" t="s">
        <v>1385</v>
      </c>
      <c r="M107" t="s">
        <v>1386</v>
      </c>
      <c r="N107" t="s">
        <v>1387</v>
      </c>
      <c r="O107" t="s">
        <v>1388</v>
      </c>
    </row>
    <row r="108" spans="1:15" ht="15" x14ac:dyDescent="0.3">
      <c r="A108" s="8" t="s">
        <v>1389</v>
      </c>
      <c r="B108" t="s">
        <v>1390</v>
      </c>
      <c r="C108" t="s">
        <v>1391</v>
      </c>
      <c r="D108" t="s">
        <v>1211</v>
      </c>
      <c r="E108" t="s">
        <v>1392</v>
      </c>
      <c r="F108" t="s">
        <v>1393</v>
      </c>
      <c r="G108" t="s">
        <v>834</v>
      </c>
      <c r="H108" t="s">
        <v>94</v>
      </c>
      <c r="I108" t="s">
        <v>935</v>
      </c>
      <c r="J108" t="s">
        <v>1394</v>
      </c>
      <c r="K108" t="s">
        <v>159</v>
      </c>
      <c r="L108" t="s">
        <v>1395</v>
      </c>
      <c r="M108" t="s">
        <v>1396</v>
      </c>
      <c r="N108" t="s">
        <v>1397</v>
      </c>
      <c r="O108" t="s">
        <v>1398</v>
      </c>
    </row>
    <row r="109" spans="1:15" ht="15" x14ac:dyDescent="0.3">
      <c r="A109" s="8" t="s">
        <v>1399</v>
      </c>
      <c r="B109" t="s">
        <v>1400</v>
      </c>
      <c r="C109" t="s">
        <v>492</v>
      </c>
      <c r="D109" t="s">
        <v>967</v>
      </c>
      <c r="E109" t="s">
        <v>1401</v>
      </c>
      <c r="F109" t="s">
        <v>1402</v>
      </c>
      <c r="G109" t="s">
        <v>1403</v>
      </c>
      <c r="H109" t="s">
        <v>1404</v>
      </c>
      <c r="I109" t="s">
        <v>1405</v>
      </c>
      <c r="J109" t="s">
        <v>1406</v>
      </c>
      <c r="K109" t="s">
        <v>159</v>
      </c>
      <c r="L109" t="s">
        <v>492</v>
      </c>
      <c r="M109" t="s">
        <v>1028</v>
      </c>
      <c r="N109" t="s">
        <v>1407</v>
      </c>
      <c r="O109" t="s">
        <v>1408</v>
      </c>
    </row>
    <row r="110" spans="1:15" ht="15" x14ac:dyDescent="0.3">
      <c r="A110" s="8" t="s">
        <v>1409</v>
      </c>
      <c r="B110" t="s">
        <v>1410</v>
      </c>
      <c r="C110" t="s">
        <v>1411</v>
      </c>
      <c r="D110" t="s">
        <v>1412</v>
      </c>
      <c r="E110" t="s">
        <v>311</v>
      </c>
      <c r="F110" t="s">
        <v>1413</v>
      </c>
      <c r="G110" t="s">
        <v>787</v>
      </c>
      <c r="H110" t="s">
        <v>1414</v>
      </c>
      <c r="I110" t="s">
        <v>1415</v>
      </c>
      <c r="J110" t="s">
        <v>1416</v>
      </c>
      <c r="K110" t="s">
        <v>159</v>
      </c>
      <c r="L110" t="s">
        <v>1417</v>
      </c>
      <c r="M110" t="s">
        <v>1418</v>
      </c>
      <c r="N110" t="s">
        <v>1419</v>
      </c>
      <c r="O110" t="s">
        <v>1420</v>
      </c>
    </row>
    <row r="111" spans="1:15" ht="15" x14ac:dyDescent="0.3">
      <c r="A111" s="8" t="s">
        <v>1421</v>
      </c>
      <c r="B111" t="s">
        <v>442</v>
      </c>
      <c r="C111" t="s">
        <v>1422</v>
      </c>
      <c r="D111" t="s">
        <v>235</v>
      </c>
      <c r="E111" t="s">
        <v>1423</v>
      </c>
      <c r="F111" t="s">
        <v>1424</v>
      </c>
      <c r="G111" t="s">
        <v>1425</v>
      </c>
      <c r="H111" t="s">
        <v>1426</v>
      </c>
      <c r="I111" t="s">
        <v>1427</v>
      </c>
      <c r="J111" t="s">
        <v>1428</v>
      </c>
      <c r="K111" t="s">
        <v>159</v>
      </c>
      <c r="L111" t="s">
        <v>1426</v>
      </c>
      <c r="M111" t="s">
        <v>1429</v>
      </c>
      <c r="N111" t="s">
        <v>386</v>
      </c>
      <c r="O111" t="s">
        <v>1430</v>
      </c>
    </row>
    <row r="112" spans="1:15" ht="15" x14ac:dyDescent="0.3">
      <c r="A112" s="8" t="s">
        <v>493</v>
      </c>
      <c r="B112" t="s">
        <v>1431</v>
      </c>
      <c r="C112" t="s">
        <v>1432</v>
      </c>
      <c r="D112" t="s">
        <v>31</v>
      </c>
      <c r="E112" t="s">
        <v>1433</v>
      </c>
      <c r="F112" t="s">
        <v>1434</v>
      </c>
      <c r="G112" t="s">
        <v>1435</v>
      </c>
      <c r="H112" t="s">
        <v>1436</v>
      </c>
      <c r="I112" t="s">
        <v>1437</v>
      </c>
      <c r="J112" t="s">
        <v>1438</v>
      </c>
      <c r="K112" t="s">
        <v>159</v>
      </c>
      <c r="L112" t="s">
        <v>1439</v>
      </c>
      <c r="M112" t="s">
        <v>31</v>
      </c>
      <c r="N112" t="s">
        <v>920</v>
      </c>
      <c r="O112" t="s">
        <v>1440</v>
      </c>
    </row>
    <row r="113" spans="1:15" ht="15" x14ac:dyDescent="0.3">
      <c r="A113" s="8" t="s">
        <v>1017</v>
      </c>
      <c r="B113" t="s">
        <v>1441</v>
      </c>
      <c r="C113" t="s">
        <v>1442</v>
      </c>
      <c r="D113" t="s">
        <v>149</v>
      </c>
      <c r="E113" t="s">
        <v>1443</v>
      </c>
      <c r="F113" t="s">
        <v>1364</v>
      </c>
      <c r="G113" t="s">
        <v>1245</v>
      </c>
      <c r="H113" t="s">
        <v>1444</v>
      </c>
      <c r="I113" t="s">
        <v>807</v>
      </c>
      <c r="J113" t="s">
        <v>1445</v>
      </c>
      <c r="K113" t="s">
        <v>159</v>
      </c>
      <c r="L113" t="s">
        <v>1446</v>
      </c>
      <c r="M113" t="s">
        <v>1447</v>
      </c>
      <c r="N113" t="s">
        <v>1448</v>
      </c>
      <c r="O113" t="s">
        <v>1449</v>
      </c>
    </row>
    <row r="114" spans="1:15" ht="15" x14ac:dyDescent="0.3">
      <c r="A114" s="8" t="s">
        <v>1450</v>
      </c>
      <c r="B114" t="s">
        <v>1112</v>
      </c>
      <c r="C114" t="s">
        <v>1451</v>
      </c>
      <c r="D114" t="s">
        <v>875</v>
      </c>
      <c r="E114" t="s">
        <v>1452</v>
      </c>
      <c r="F114" t="s">
        <v>1453</v>
      </c>
      <c r="G114" t="s">
        <v>941</v>
      </c>
      <c r="H114" t="s">
        <v>1454</v>
      </c>
      <c r="I114" t="s">
        <v>1455</v>
      </c>
      <c r="J114" t="s">
        <v>1456</v>
      </c>
      <c r="K114" t="s">
        <v>159</v>
      </c>
      <c r="L114" t="s">
        <v>1457</v>
      </c>
      <c r="M114" t="s">
        <v>1458</v>
      </c>
      <c r="N114" t="s">
        <v>1459</v>
      </c>
      <c r="O114" t="s">
        <v>1112</v>
      </c>
    </row>
    <row r="115" spans="1:15" ht="15" x14ac:dyDescent="0.3">
      <c r="A115" s="8" t="s">
        <v>880</v>
      </c>
      <c r="B115" t="s">
        <v>1460</v>
      </c>
      <c r="C115" t="s">
        <v>1461</v>
      </c>
      <c r="D115" t="s">
        <v>1462</v>
      </c>
      <c r="E115" t="s">
        <v>1322</v>
      </c>
      <c r="F115" t="s">
        <v>1463</v>
      </c>
      <c r="G115" t="s">
        <v>1464</v>
      </c>
      <c r="H115" t="s">
        <v>1465</v>
      </c>
      <c r="I115" t="s">
        <v>1466</v>
      </c>
      <c r="J115" t="s">
        <v>1467</v>
      </c>
      <c r="K115" t="s">
        <v>159</v>
      </c>
      <c r="L115" t="s">
        <v>874</v>
      </c>
      <c r="M115" t="s">
        <v>1468</v>
      </c>
      <c r="N115" t="s">
        <v>874</v>
      </c>
      <c r="O115" t="s">
        <v>1469</v>
      </c>
    </row>
    <row r="116" spans="1:15" ht="15" x14ac:dyDescent="0.3">
      <c r="A116" s="8" t="s">
        <v>1470</v>
      </c>
      <c r="B116" t="s">
        <v>1126</v>
      </c>
      <c r="C116" t="s">
        <v>1471</v>
      </c>
      <c r="D116" t="s">
        <v>1472</v>
      </c>
      <c r="E116" t="s">
        <v>1473</v>
      </c>
      <c r="F116" t="s">
        <v>1474</v>
      </c>
      <c r="G116" t="s">
        <v>1475</v>
      </c>
      <c r="H116" t="s">
        <v>1476</v>
      </c>
      <c r="I116" t="s">
        <v>170</v>
      </c>
      <c r="J116" t="s">
        <v>1477</v>
      </c>
      <c r="K116" t="s">
        <v>159</v>
      </c>
      <c r="L116" t="s">
        <v>379</v>
      </c>
      <c r="M116" t="s">
        <v>1478</v>
      </c>
      <c r="N116" t="s">
        <v>1479</v>
      </c>
      <c r="O116" t="s">
        <v>1480</v>
      </c>
    </row>
    <row r="117" spans="1:15" ht="15" x14ac:dyDescent="0.3">
      <c r="A117" s="8" t="s">
        <v>1481</v>
      </c>
      <c r="B117" t="s">
        <v>127</v>
      </c>
      <c r="C117" t="s">
        <v>875</v>
      </c>
      <c r="D117" t="s">
        <v>1112</v>
      </c>
      <c r="E117" t="s">
        <v>495</v>
      </c>
      <c r="F117" t="s">
        <v>989</v>
      </c>
      <c r="G117" t="s">
        <v>1482</v>
      </c>
      <c r="H117" t="s">
        <v>1318</v>
      </c>
      <c r="I117" t="s">
        <v>1483</v>
      </c>
      <c r="J117" t="s">
        <v>1484</v>
      </c>
      <c r="K117" t="s">
        <v>159</v>
      </c>
      <c r="L117" t="s">
        <v>1485</v>
      </c>
      <c r="M117" t="s">
        <v>1486</v>
      </c>
      <c r="N117" t="s">
        <v>1112</v>
      </c>
      <c r="O117" t="s">
        <v>395</v>
      </c>
    </row>
    <row r="118" spans="1:15" ht="15" x14ac:dyDescent="0.3">
      <c r="A118" s="8" t="s">
        <v>1487</v>
      </c>
      <c r="B118" t="s">
        <v>1488</v>
      </c>
      <c r="C118" t="s">
        <v>1489</v>
      </c>
      <c r="D118" t="s">
        <v>1490</v>
      </c>
      <c r="E118" t="s">
        <v>1491</v>
      </c>
      <c r="F118" t="s">
        <v>1492</v>
      </c>
      <c r="G118" t="s">
        <v>1493</v>
      </c>
      <c r="H118" t="s">
        <v>1494</v>
      </c>
      <c r="I118" t="s">
        <v>775</v>
      </c>
      <c r="J118" t="s">
        <v>147</v>
      </c>
      <c r="K118" t="s">
        <v>159</v>
      </c>
      <c r="L118" t="s">
        <v>82</v>
      </c>
      <c r="M118" t="s">
        <v>1495</v>
      </c>
      <c r="N118" t="s">
        <v>82</v>
      </c>
      <c r="O118" t="s">
        <v>1496</v>
      </c>
    </row>
    <row r="119" spans="1:15" ht="15" x14ac:dyDescent="0.3">
      <c r="A119" s="8" t="s">
        <v>1065</v>
      </c>
      <c r="B119" t="s">
        <v>1497</v>
      </c>
      <c r="C119" t="s">
        <v>1498</v>
      </c>
      <c r="D119" t="s">
        <v>1499</v>
      </c>
      <c r="E119" t="s">
        <v>1309</v>
      </c>
      <c r="F119" t="s">
        <v>1500</v>
      </c>
      <c r="G119" t="s">
        <v>1501</v>
      </c>
      <c r="H119" t="s">
        <v>631</v>
      </c>
      <c r="I119" t="s">
        <v>1502</v>
      </c>
      <c r="J119" t="s">
        <v>1503</v>
      </c>
      <c r="K119" t="s">
        <v>159</v>
      </c>
      <c r="L119" t="s">
        <v>1504</v>
      </c>
      <c r="M119" t="s">
        <v>370</v>
      </c>
      <c r="N119" t="s">
        <v>1505</v>
      </c>
      <c r="O119" t="s">
        <v>1506</v>
      </c>
    </row>
    <row r="120" spans="1:15" ht="15" x14ac:dyDescent="0.3">
      <c r="A120" s="8" t="s">
        <v>923</v>
      </c>
      <c r="B120" t="s">
        <v>694</v>
      </c>
      <c r="C120" t="s">
        <v>1507</v>
      </c>
      <c r="D120" t="s">
        <v>1302</v>
      </c>
      <c r="E120" t="s">
        <v>1508</v>
      </c>
      <c r="F120" t="s">
        <v>1116</v>
      </c>
      <c r="G120" t="s">
        <v>1509</v>
      </c>
      <c r="H120" t="s">
        <v>1510</v>
      </c>
      <c r="I120" t="s">
        <v>1511</v>
      </c>
      <c r="J120" t="s">
        <v>589</v>
      </c>
      <c r="K120" t="s">
        <v>159</v>
      </c>
      <c r="L120" t="s">
        <v>1512</v>
      </c>
      <c r="M120" t="s">
        <v>1513</v>
      </c>
      <c r="N120" t="s">
        <v>1514</v>
      </c>
      <c r="O120" t="s">
        <v>1515</v>
      </c>
    </row>
    <row r="121" spans="1:15" ht="15" x14ac:dyDescent="0.3">
      <c r="A121" s="8" t="s">
        <v>1516</v>
      </c>
      <c r="B121" t="s">
        <v>290</v>
      </c>
      <c r="C121" t="s">
        <v>1517</v>
      </c>
      <c r="D121" t="s">
        <v>1518</v>
      </c>
      <c r="E121" t="s">
        <v>1519</v>
      </c>
      <c r="F121" t="s">
        <v>1520</v>
      </c>
      <c r="G121" t="s">
        <v>1521</v>
      </c>
      <c r="H121" t="s">
        <v>1522</v>
      </c>
      <c r="I121" t="s">
        <v>1523</v>
      </c>
      <c r="J121" t="s">
        <v>1524</v>
      </c>
      <c r="K121" t="s">
        <v>159</v>
      </c>
      <c r="L121" t="s">
        <v>1525</v>
      </c>
      <c r="M121" t="s">
        <v>1526</v>
      </c>
      <c r="N121" t="s">
        <v>1527</v>
      </c>
      <c r="O121" t="s">
        <v>354</v>
      </c>
    </row>
    <row r="122" spans="1:15" ht="15" x14ac:dyDescent="0.3">
      <c r="A122" s="8" t="s">
        <v>1528</v>
      </c>
      <c r="B122" t="s">
        <v>1529</v>
      </c>
      <c r="C122" t="s">
        <v>1530</v>
      </c>
      <c r="D122" t="s">
        <v>1531</v>
      </c>
      <c r="E122" t="s">
        <v>136</v>
      </c>
      <c r="F122" t="s">
        <v>1532</v>
      </c>
      <c r="G122" t="s">
        <v>117</v>
      </c>
      <c r="H122" t="s">
        <v>1533</v>
      </c>
      <c r="I122" t="s">
        <v>1090</v>
      </c>
      <c r="J122" t="s">
        <v>57</v>
      </c>
      <c r="K122" t="s">
        <v>159</v>
      </c>
      <c r="L122" t="s">
        <v>1534</v>
      </c>
      <c r="M122" t="s">
        <v>1535</v>
      </c>
      <c r="N122" t="s">
        <v>1536</v>
      </c>
      <c r="O122" t="s">
        <v>1537</v>
      </c>
    </row>
    <row r="123" spans="1:15" ht="15" x14ac:dyDescent="0.3">
      <c r="A123" s="8" t="s">
        <v>1538</v>
      </c>
      <c r="B123" t="s">
        <v>1539</v>
      </c>
      <c r="C123" t="s">
        <v>1540</v>
      </c>
      <c r="D123" t="s">
        <v>794</v>
      </c>
      <c r="E123" t="s">
        <v>1541</v>
      </c>
      <c r="F123" t="s">
        <v>1542</v>
      </c>
      <c r="G123" t="s">
        <v>635</v>
      </c>
      <c r="H123" t="s">
        <v>1543</v>
      </c>
      <c r="I123" t="s">
        <v>1544</v>
      </c>
      <c r="J123" t="s">
        <v>1022</v>
      </c>
      <c r="K123" t="s">
        <v>159</v>
      </c>
      <c r="L123" t="s">
        <v>1545</v>
      </c>
      <c r="M123" t="s">
        <v>743</v>
      </c>
      <c r="N123" t="s">
        <v>794</v>
      </c>
      <c r="O123" t="s">
        <v>1546</v>
      </c>
    </row>
    <row r="124" spans="1:15" ht="15" x14ac:dyDescent="0.3">
      <c r="A124" s="8" t="s">
        <v>1547</v>
      </c>
      <c r="B124" t="s">
        <v>1283</v>
      </c>
      <c r="C124" t="s">
        <v>319</v>
      </c>
      <c r="D124" t="s">
        <v>206</v>
      </c>
      <c r="E124" t="s">
        <v>1548</v>
      </c>
      <c r="F124" t="s">
        <v>1549</v>
      </c>
      <c r="G124" t="s">
        <v>1550</v>
      </c>
      <c r="H124" t="s">
        <v>1551</v>
      </c>
      <c r="I124" t="s">
        <v>1552</v>
      </c>
      <c r="J124" t="s">
        <v>1553</v>
      </c>
      <c r="K124" t="s">
        <v>159</v>
      </c>
      <c r="L124" t="s">
        <v>1315</v>
      </c>
      <c r="M124" t="s">
        <v>1554</v>
      </c>
      <c r="N124" t="s">
        <v>1555</v>
      </c>
      <c r="O124" t="s">
        <v>206</v>
      </c>
    </row>
    <row r="125" spans="1:15" ht="15" x14ac:dyDescent="0.3">
      <c r="A125" s="8" t="s">
        <v>1225</v>
      </c>
      <c r="B125" t="s">
        <v>1556</v>
      </c>
      <c r="C125" t="s">
        <v>1557</v>
      </c>
      <c r="D125" t="s">
        <v>1558</v>
      </c>
      <c r="E125" t="s">
        <v>1559</v>
      </c>
      <c r="F125" t="s">
        <v>1560</v>
      </c>
      <c r="G125" t="s">
        <v>1561</v>
      </c>
      <c r="H125" t="s">
        <v>1562</v>
      </c>
      <c r="I125" t="s">
        <v>170</v>
      </c>
      <c r="J125" t="s">
        <v>1563</v>
      </c>
      <c r="K125" t="s">
        <v>159</v>
      </c>
      <c r="L125" t="s">
        <v>1564</v>
      </c>
      <c r="M125" t="s">
        <v>1565</v>
      </c>
      <c r="N125" t="s">
        <v>1553</v>
      </c>
      <c r="O125" t="s">
        <v>1566</v>
      </c>
    </row>
    <row r="126" spans="1:15" ht="15" x14ac:dyDescent="0.3">
      <c r="A126" s="8" t="s">
        <v>1567</v>
      </c>
      <c r="B126" t="s">
        <v>1402</v>
      </c>
      <c r="C126" t="s">
        <v>1568</v>
      </c>
      <c r="D126" t="s">
        <v>1569</v>
      </c>
      <c r="E126" t="s">
        <v>954</v>
      </c>
      <c r="F126" t="s">
        <v>1570</v>
      </c>
      <c r="G126" t="s">
        <v>334</v>
      </c>
      <c r="H126" t="s">
        <v>1571</v>
      </c>
      <c r="I126" t="s">
        <v>1572</v>
      </c>
      <c r="J126" t="s">
        <v>1573</v>
      </c>
      <c r="K126" t="s">
        <v>159</v>
      </c>
      <c r="L126" t="s">
        <v>1574</v>
      </c>
      <c r="M126" t="s">
        <v>1575</v>
      </c>
      <c r="N126" t="s">
        <v>1576</v>
      </c>
      <c r="O126" t="s">
        <v>1577</v>
      </c>
    </row>
    <row r="127" spans="1:15" ht="15" x14ac:dyDescent="0.3">
      <c r="A127" s="8" t="s">
        <v>1313</v>
      </c>
      <c r="B127" t="s">
        <v>1578</v>
      </c>
      <c r="C127" t="s">
        <v>1579</v>
      </c>
      <c r="D127" t="s">
        <v>1580</v>
      </c>
      <c r="E127" t="s">
        <v>31</v>
      </c>
      <c r="F127" t="s">
        <v>1581</v>
      </c>
      <c r="G127" t="s">
        <v>1582</v>
      </c>
      <c r="H127" t="s">
        <v>1583</v>
      </c>
      <c r="I127" t="s">
        <v>1584</v>
      </c>
      <c r="J127" t="s">
        <v>734</v>
      </c>
      <c r="K127" t="s">
        <v>159</v>
      </c>
      <c r="L127" t="s">
        <v>1585</v>
      </c>
      <c r="M127" t="s">
        <v>1586</v>
      </c>
      <c r="N127" t="s">
        <v>1587</v>
      </c>
      <c r="O127" t="s">
        <v>1588</v>
      </c>
    </row>
    <row r="128" spans="1:15" ht="15" x14ac:dyDescent="0.3">
      <c r="A128" s="8" t="s">
        <v>1589</v>
      </c>
      <c r="B128" t="s">
        <v>1590</v>
      </c>
      <c r="C128" t="s">
        <v>1591</v>
      </c>
      <c r="D128" t="s">
        <v>1592</v>
      </c>
      <c r="E128" t="s">
        <v>1593</v>
      </c>
      <c r="F128" t="s">
        <v>1594</v>
      </c>
      <c r="G128" t="s">
        <v>479</v>
      </c>
      <c r="H128" t="s">
        <v>1595</v>
      </c>
      <c r="I128" t="s">
        <v>1057</v>
      </c>
      <c r="J128" t="s">
        <v>1596</v>
      </c>
      <c r="K128" t="s">
        <v>159</v>
      </c>
      <c r="L128" t="s">
        <v>1597</v>
      </c>
      <c r="M128" t="s">
        <v>1598</v>
      </c>
      <c r="N128" t="s">
        <v>1599</v>
      </c>
      <c r="O128" t="s">
        <v>1600</v>
      </c>
    </row>
    <row r="129" spans="1:15" ht="15" x14ac:dyDescent="0.3">
      <c r="A129" s="8" t="s">
        <v>1601</v>
      </c>
      <c r="B129" t="s">
        <v>1602</v>
      </c>
      <c r="C129" t="s">
        <v>1603</v>
      </c>
      <c r="D129" t="s">
        <v>1604</v>
      </c>
      <c r="E129" t="s">
        <v>1605</v>
      </c>
      <c r="F129" t="s">
        <v>900</v>
      </c>
      <c r="G129" t="s">
        <v>589</v>
      </c>
      <c r="H129" t="s">
        <v>1606</v>
      </c>
      <c r="I129" t="s">
        <v>1607</v>
      </c>
      <c r="J129" t="s">
        <v>1608</v>
      </c>
      <c r="K129" t="s">
        <v>159</v>
      </c>
      <c r="L129" t="s">
        <v>1461</v>
      </c>
      <c r="M129" t="s">
        <v>452</v>
      </c>
      <c r="N129" t="s">
        <v>1609</v>
      </c>
      <c r="O129" t="s">
        <v>1495</v>
      </c>
    </row>
    <row r="130" spans="1:15" ht="15" x14ac:dyDescent="0.3">
      <c r="A130" s="8" t="s">
        <v>1610</v>
      </c>
      <c r="B130" t="s">
        <v>1611</v>
      </c>
      <c r="C130" t="s">
        <v>1252</v>
      </c>
      <c r="D130" t="s">
        <v>269</v>
      </c>
      <c r="E130" t="s">
        <v>578</v>
      </c>
      <c r="F130" t="s">
        <v>1612</v>
      </c>
      <c r="G130" t="s">
        <v>1613</v>
      </c>
      <c r="H130" t="s">
        <v>770</v>
      </c>
      <c r="I130" t="s">
        <v>1614</v>
      </c>
      <c r="J130" t="s">
        <v>1615</v>
      </c>
      <c r="K130" t="s">
        <v>159</v>
      </c>
      <c r="L130" t="s">
        <v>1616</v>
      </c>
      <c r="M130" t="s">
        <v>357</v>
      </c>
      <c r="N130" t="s">
        <v>1617</v>
      </c>
      <c r="O130" t="s">
        <v>1618</v>
      </c>
    </row>
    <row r="131" spans="1:15" ht="15" x14ac:dyDescent="0.3">
      <c r="A131" s="8" t="s">
        <v>792</v>
      </c>
      <c r="B131" t="s">
        <v>1619</v>
      </c>
      <c r="C131" t="s">
        <v>1620</v>
      </c>
      <c r="D131" t="s">
        <v>1241</v>
      </c>
      <c r="E131" t="s">
        <v>1621</v>
      </c>
      <c r="F131" t="s">
        <v>1622</v>
      </c>
      <c r="G131" t="s">
        <v>492</v>
      </c>
      <c r="H131" t="s">
        <v>1623</v>
      </c>
      <c r="I131" t="s">
        <v>1624</v>
      </c>
      <c r="J131" t="s">
        <v>1625</v>
      </c>
      <c r="K131" t="s">
        <v>159</v>
      </c>
      <c r="L131" t="s">
        <v>1626</v>
      </c>
      <c r="M131" t="s">
        <v>1627</v>
      </c>
      <c r="N131" t="s">
        <v>1628</v>
      </c>
      <c r="O131" t="s">
        <v>357</v>
      </c>
    </row>
    <row r="132" spans="1:15" ht="15" x14ac:dyDescent="0.3">
      <c r="A132" s="8" t="s">
        <v>1629</v>
      </c>
      <c r="B132" t="s">
        <v>1078</v>
      </c>
      <c r="C132" t="s">
        <v>1630</v>
      </c>
      <c r="D132" t="s">
        <v>1631</v>
      </c>
      <c r="E132" t="s">
        <v>1632</v>
      </c>
      <c r="F132" t="s">
        <v>1633</v>
      </c>
      <c r="G132" t="s">
        <v>492</v>
      </c>
      <c r="H132" t="s">
        <v>239</v>
      </c>
      <c r="I132" t="s">
        <v>1634</v>
      </c>
      <c r="J132" t="s">
        <v>1635</v>
      </c>
      <c r="K132" t="s">
        <v>159</v>
      </c>
      <c r="L132" t="s">
        <v>1636</v>
      </c>
      <c r="M132" t="s">
        <v>492</v>
      </c>
      <c r="N132" t="s">
        <v>1637</v>
      </c>
      <c r="O132" t="s">
        <v>1638</v>
      </c>
    </row>
    <row r="133" spans="1:15" ht="15" x14ac:dyDescent="0.3">
      <c r="A133" s="8" t="s">
        <v>1126</v>
      </c>
      <c r="B133" t="s">
        <v>1639</v>
      </c>
      <c r="C133" t="s">
        <v>1640</v>
      </c>
      <c r="D133" t="s">
        <v>1641</v>
      </c>
      <c r="E133" t="s">
        <v>1642</v>
      </c>
      <c r="F133" t="s">
        <v>1643</v>
      </c>
      <c r="G133" t="s">
        <v>1644</v>
      </c>
      <c r="H133" t="s">
        <v>1112</v>
      </c>
      <c r="I133" t="s">
        <v>1645</v>
      </c>
      <c r="J133" t="s">
        <v>1646</v>
      </c>
      <c r="K133" t="s">
        <v>159</v>
      </c>
      <c r="L133" t="s">
        <v>1647</v>
      </c>
      <c r="M133" t="s">
        <v>1648</v>
      </c>
      <c r="N133" t="s">
        <v>1649</v>
      </c>
      <c r="O133" t="s">
        <v>1572</v>
      </c>
    </row>
    <row r="134" spans="1:15" ht="15" x14ac:dyDescent="0.3">
      <c r="A134" s="8" t="s">
        <v>1650</v>
      </c>
      <c r="B134" t="s">
        <v>1651</v>
      </c>
      <c r="C134" t="s">
        <v>1652</v>
      </c>
      <c r="D134" t="s">
        <v>1653</v>
      </c>
      <c r="E134" t="s">
        <v>1654</v>
      </c>
      <c r="F134" t="s">
        <v>1655</v>
      </c>
      <c r="G134" t="s">
        <v>534</v>
      </c>
      <c r="H134" t="s">
        <v>1656</v>
      </c>
      <c r="I134" t="s">
        <v>1657</v>
      </c>
      <c r="J134" t="s">
        <v>481</v>
      </c>
      <c r="K134" t="s">
        <v>159</v>
      </c>
      <c r="L134" t="s">
        <v>1658</v>
      </c>
      <c r="M134" t="s">
        <v>542</v>
      </c>
      <c r="N134" t="s">
        <v>1659</v>
      </c>
      <c r="O134" t="s">
        <v>479</v>
      </c>
    </row>
    <row r="135" spans="1:15" ht="15" x14ac:dyDescent="0.3">
      <c r="A135" s="8" t="s">
        <v>1660</v>
      </c>
      <c r="B135" t="s">
        <v>1661</v>
      </c>
      <c r="C135" t="s">
        <v>1662</v>
      </c>
      <c r="D135" t="s">
        <v>1663</v>
      </c>
      <c r="E135" t="s">
        <v>1664</v>
      </c>
      <c r="F135" t="s">
        <v>479</v>
      </c>
      <c r="G135" t="s">
        <v>1665</v>
      </c>
      <c r="H135" t="s">
        <v>1666</v>
      </c>
      <c r="I135" t="s">
        <v>508</v>
      </c>
      <c r="J135" t="s">
        <v>1251</v>
      </c>
      <c r="K135" t="s">
        <v>159</v>
      </c>
      <c r="L135" t="s">
        <v>1667</v>
      </c>
      <c r="M135" t="s">
        <v>1266</v>
      </c>
      <c r="N135" t="s">
        <v>1668</v>
      </c>
      <c r="O135" t="s">
        <v>1669</v>
      </c>
    </row>
    <row r="136" spans="1:15" ht="15" x14ac:dyDescent="0.3">
      <c r="A136" s="8" t="s">
        <v>545</v>
      </c>
      <c r="B136" t="s">
        <v>1670</v>
      </c>
      <c r="C136" t="s">
        <v>1671</v>
      </c>
      <c r="D136" t="s">
        <v>1672</v>
      </c>
      <c r="E136" t="s">
        <v>1673</v>
      </c>
      <c r="F136" t="s">
        <v>1674</v>
      </c>
      <c r="G136" t="s">
        <v>510</v>
      </c>
      <c r="H136" t="s">
        <v>1675</v>
      </c>
      <c r="I136" t="s">
        <v>1676</v>
      </c>
      <c r="J136" t="s">
        <v>1565</v>
      </c>
      <c r="K136" t="s">
        <v>159</v>
      </c>
      <c r="L136" t="s">
        <v>1677</v>
      </c>
      <c r="M136" t="s">
        <v>545</v>
      </c>
      <c r="N136" t="s">
        <v>1678</v>
      </c>
      <c r="O136" t="s">
        <v>166</v>
      </c>
    </row>
    <row r="137" spans="1:15" ht="15" x14ac:dyDescent="0.3">
      <c r="A137" s="8" t="s">
        <v>1679</v>
      </c>
      <c r="B137" t="s">
        <v>1680</v>
      </c>
      <c r="C137" t="s">
        <v>1681</v>
      </c>
      <c r="D137" t="s">
        <v>1066</v>
      </c>
      <c r="E137" t="s">
        <v>1682</v>
      </c>
      <c r="F137" t="s">
        <v>1683</v>
      </c>
      <c r="G137" t="s">
        <v>1684</v>
      </c>
      <c r="H137" t="s">
        <v>1685</v>
      </c>
      <c r="I137" t="s">
        <v>1508</v>
      </c>
      <c r="J137" t="s">
        <v>1686</v>
      </c>
      <c r="K137" t="s">
        <v>159</v>
      </c>
      <c r="L137" t="s">
        <v>1687</v>
      </c>
      <c r="M137" t="s">
        <v>1688</v>
      </c>
      <c r="N137" t="s">
        <v>1689</v>
      </c>
      <c r="O137" t="s">
        <v>1690</v>
      </c>
    </row>
    <row r="138" spans="1:15" ht="15" x14ac:dyDescent="0.3">
      <c r="A138" s="8" t="s">
        <v>1691</v>
      </c>
      <c r="B138" t="s">
        <v>503</v>
      </c>
      <c r="C138" t="s">
        <v>1692</v>
      </c>
      <c r="D138" t="s">
        <v>1693</v>
      </c>
      <c r="E138" t="s">
        <v>1577</v>
      </c>
      <c r="F138" t="s">
        <v>1694</v>
      </c>
      <c r="G138" t="s">
        <v>1695</v>
      </c>
      <c r="H138" t="s">
        <v>72</v>
      </c>
      <c r="I138" t="s">
        <v>1696</v>
      </c>
      <c r="J138" t="s">
        <v>1697</v>
      </c>
      <c r="K138" t="s">
        <v>159</v>
      </c>
      <c r="L138" t="s">
        <v>1698</v>
      </c>
      <c r="M138" t="s">
        <v>1699</v>
      </c>
      <c r="N138" t="s">
        <v>1700</v>
      </c>
      <c r="O138" t="s">
        <v>79</v>
      </c>
    </row>
    <row r="139" spans="1:15" ht="15" x14ac:dyDescent="0.3">
      <c r="A139" s="8" t="s">
        <v>1701</v>
      </c>
      <c r="B139" t="s">
        <v>1702</v>
      </c>
      <c r="C139" t="s">
        <v>1703</v>
      </c>
      <c r="D139" t="s">
        <v>1704</v>
      </c>
      <c r="E139" t="s">
        <v>1705</v>
      </c>
      <c r="F139" t="s">
        <v>1706</v>
      </c>
      <c r="G139" t="s">
        <v>1707</v>
      </c>
      <c r="H139" t="s">
        <v>91</v>
      </c>
      <c r="I139" t="s">
        <v>82</v>
      </c>
      <c r="J139" t="s">
        <v>1708</v>
      </c>
      <c r="K139" t="s">
        <v>159</v>
      </c>
      <c r="L139" t="s">
        <v>1709</v>
      </c>
      <c r="M139" t="s">
        <v>1710</v>
      </c>
      <c r="N139" t="s">
        <v>142</v>
      </c>
      <c r="O139" t="s">
        <v>1711</v>
      </c>
    </row>
    <row r="140" spans="1:15" ht="15" x14ac:dyDescent="0.3">
      <c r="A140" s="8" t="s">
        <v>1712</v>
      </c>
      <c r="B140" t="s">
        <v>1713</v>
      </c>
      <c r="C140" t="s">
        <v>849</v>
      </c>
      <c r="D140" t="s">
        <v>1714</v>
      </c>
      <c r="E140" t="s">
        <v>47</v>
      </c>
      <c r="F140" t="s">
        <v>1715</v>
      </c>
      <c r="G140" t="s">
        <v>1706</v>
      </c>
      <c r="H140" t="s">
        <v>1716</v>
      </c>
      <c r="I140" t="s">
        <v>1717</v>
      </c>
      <c r="J140" t="s">
        <v>509</v>
      </c>
      <c r="K140" t="s">
        <v>159</v>
      </c>
      <c r="L140" t="s">
        <v>1718</v>
      </c>
      <c r="M140" t="s">
        <v>1719</v>
      </c>
      <c r="N140" t="s">
        <v>1720</v>
      </c>
      <c r="O140" t="s">
        <v>1721</v>
      </c>
    </row>
    <row r="141" spans="1:15" ht="15" x14ac:dyDescent="0.3">
      <c r="A141" s="8" t="s">
        <v>1722</v>
      </c>
      <c r="B141" t="s">
        <v>1723</v>
      </c>
      <c r="C141" t="s">
        <v>1724</v>
      </c>
      <c r="D141" t="s">
        <v>370</v>
      </c>
      <c r="E141" t="s">
        <v>1725</v>
      </c>
      <c r="F141" t="s">
        <v>1726</v>
      </c>
      <c r="G141" t="s">
        <v>1727</v>
      </c>
      <c r="H141" t="s">
        <v>1150</v>
      </c>
      <c r="I141" t="s">
        <v>1618</v>
      </c>
      <c r="J141" t="s">
        <v>1728</v>
      </c>
      <c r="K141" t="s">
        <v>159</v>
      </c>
      <c r="L141" t="s">
        <v>1038</v>
      </c>
      <c r="M141" t="s">
        <v>1729</v>
      </c>
      <c r="N141" t="s">
        <v>632</v>
      </c>
      <c r="O141" t="s">
        <v>1730</v>
      </c>
    </row>
    <row r="142" spans="1:15" ht="15" x14ac:dyDescent="0.3">
      <c r="A142" s="8" t="s">
        <v>1731</v>
      </c>
      <c r="B142" t="s">
        <v>1732</v>
      </c>
      <c r="C142" t="s">
        <v>1733</v>
      </c>
      <c r="D142" t="s">
        <v>1203</v>
      </c>
      <c r="E142" t="s">
        <v>1734</v>
      </c>
      <c r="F142" t="s">
        <v>290</v>
      </c>
      <c r="G142" t="s">
        <v>1735</v>
      </c>
      <c r="H142" t="s">
        <v>1736</v>
      </c>
      <c r="I142" t="s">
        <v>1737</v>
      </c>
      <c r="J142" t="s">
        <v>1108</v>
      </c>
      <c r="K142" t="s">
        <v>159</v>
      </c>
      <c r="L142" t="s">
        <v>1521</v>
      </c>
      <c r="M142" t="s">
        <v>1108</v>
      </c>
      <c r="N142" t="s">
        <v>290</v>
      </c>
      <c r="O142" t="s">
        <v>1738</v>
      </c>
    </row>
    <row r="143" spans="1:15" ht="15" x14ac:dyDescent="0.3">
      <c r="A143" s="8" t="s">
        <v>1739</v>
      </c>
      <c r="B143" t="s">
        <v>1740</v>
      </c>
      <c r="C143" t="s">
        <v>1741</v>
      </c>
      <c r="D143" t="s">
        <v>497</v>
      </c>
      <c r="E143" t="s">
        <v>1742</v>
      </c>
      <c r="F143" t="s">
        <v>1743</v>
      </c>
      <c r="G143" t="s">
        <v>1744</v>
      </c>
      <c r="H143" t="s">
        <v>1147</v>
      </c>
      <c r="I143" t="s">
        <v>424</v>
      </c>
      <c r="J143" t="s">
        <v>1745</v>
      </c>
      <c r="K143" t="s">
        <v>159</v>
      </c>
      <c r="L143" t="s">
        <v>314</v>
      </c>
      <c r="M143" t="s">
        <v>1746</v>
      </c>
      <c r="N143" t="s">
        <v>1747</v>
      </c>
      <c r="O143" t="s">
        <v>754</v>
      </c>
    </row>
    <row r="144" spans="1:15" ht="15" x14ac:dyDescent="0.3">
      <c r="A144" s="8" t="s">
        <v>1748</v>
      </c>
      <c r="B144" t="s">
        <v>1749</v>
      </c>
      <c r="C144" t="s">
        <v>479</v>
      </c>
      <c r="D144" t="s">
        <v>1750</v>
      </c>
      <c r="E144" t="s">
        <v>1751</v>
      </c>
      <c r="F144" t="s">
        <v>1752</v>
      </c>
      <c r="G144" t="s">
        <v>1753</v>
      </c>
      <c r="H144" t="s">
        <v>1754</v>
      </c>
      <c r="I144" t="s">
        <v>1755</v>
      </c>
      <c r="J144" t="s">
        <v>1756</v>
      </c>
      <c r="K144" t="s">
        <v>159</v>
      </c>
      <c r="L144" t="s">
        <v>271</v>
      </c>
      <c r="M144" t="s">
        <v>1757</v>
      </c>
      <c r="N144" t="s">
        <v>1758</v>
      </c>
      <c r="O144" t="s">
        <v>1759</v>
      </c>
    </row>
    <row r="145" spans="1:15" ht="15" x14ac:dyDescent="0.3">
      <c r="A145" s="8" t="s">
        <v>1760</v>
      </c>
      <c r="B145" t="s">
        <v>1761</v>
      </c>
      <c r="C145" t="s">
        <v>1762</v>
      </c>
      <c r="D145" t="s">
        <v>1494</v>
      </c>
      <c r="E145" t="s">
        <v>1763</v>
      </c>
      <c r="F145" t="s">
        <v>1764</v>
      </c>
      <c r="G145" t="s">
        <v>481</v>
      </c>
      <c r="H145" t="s">
        <v>1765</v>
      </c>
      <c r="I145" t="s">
        <v>1766</v>
      </c>
      <c r="J145" t="s">
        <v>1767</v>
      </c>
      <c r="K145" t="s">
        <v>159</v>
      </c>
      <c r="L145" t="s">
        <v>1768</v>
      </c>
      <c r="M145" t="s">
        <v>1769</v>
      </c>
      <c r="N145" t="s">
        <v>479</v>
      </c>
      <c r="O145" t="s">
        <v>1770</v>
      </c>
    </row>
    <row r="146" spans="1:15" ht="15" x14ac:dyDescent="0.3">
      <c r="A146" s="8" t="s">
        <v>1771</v>
      </c>
      <c r="B146" t="s">
        <v>1772</v>
      </c>
      <c r="C146" t="s">
        <v>1773</v>
      </c>
      <c r="D146" t="s">
        <v>1774</v>
      </c>
      <c r="E146" t="s">
        <v>1775</v>
      </c>
      <c r="F146" t="s">
        <v>1776</v>
      </c>
      <c r="G146" t="s">
        <v>1777</v>
      </c>
      <c r="H146" t="s">
        <v>1778</v>
      </c>
      <c r="I146" t="s">
        <v>855</v>
      </c>
      <c r="J146" t="s">
        <v>880</v>
      </c>
      <c r="K146" t="s">
        <v>159</v>
      </c>
      <c r="L146" t="s">
        <v>1779</v>
      </c>
      <c r="M146" t="s">
        <v>1780</v>
      </c>
      <c r="N146" t="s">
        <v>874</v>
      </c>
      <c r="O146" t="s">
        <v>1781</v>
      </c>
    </row>
    <row r="147" spans="1:15" ht="15" x14ac:dyDescent="0.3">
      <c r="A147" s="8" t="s">
        <v>1782</v>
      </c>
      <c r="B147" t="s">
        <v>1783</v>
      </c>
      <c r="C147" t="s">
        <v>874</v>
      </c>
      <c r="D147" t="s">
        <v>1784</v>
      </c>
      <c r="E147" t="s">
        <v>889</v>
      </c>
      <c r="F147" t="s">
        <v>1785</v>
      </c>
      <c r="G147" t="s">
        <v>1786</v>
      </c>
      <c r="H147" t="s">
        <v>1787</v>
      </c>
      <c r="I147" t="s">
        <v>1788</v>
      </c>
      <c r="J147" t="s">
        <v>1789</v>
      </c>
      <c r="K147" t="s">
        <v>159</v>
      </c>
      <c r="L147" t="s">
        <v>1790</v>
      </c>
      <c r="M147" t="s">
        <v>499</v>
      </c>
      <c r="N147" t="s">
        <v>1791</v>
      </c>
      <c r="O147" t="s">
        <v>1792</v>
      </c>
    </row>
    <row r="148" spans="1:15" ht="15" x14ac:dyDescent="0.3">
      <c r="A148" s="8" t="s">
        <v>1793</v>
      </c>
      <c r="B148" t="s">
        <v>1794</v>
      </c>
      <c r="C148" t="s">
        <v>1795</v>
      </c>
      <c r="D148" t="s">
        <v>1796</v>
      </c>
      <c r="E148" t="s">
        <v>1797</v>
      </c>
      <c r="F148" t="s">
        <v>1798</v>
      </c>
      <c r="G148" t="s">
        <v>797</v>
      </c>
      <c r="H148" t="s">
        <v>1788</v>
      </c>
      <c r="I148" t="s">
        <v>1799</v>
      </c>
      <c r="J148" t="s">
        <v>704</v>
      </c>
      <c r="K148" t="s">
        <v>159</v>
      </c>
      <c r="L148" t="s">
        <v>1800</v>
      </c>
      <c r="M148" t="s">
        <v>236</v>
      </c>
      <c r="N148" t="s">
        <v>1801</v>
      </c>
      <c r="O148" t="s">
        <v>704</v>
      </c>
    </row>
    <row r="149" spans="1:15" ht="15" x14ac:dyDescent="0.3">
      <c r="A149" s="8" t="s">
        <v>1802</v>
      </c>
      <c r="B149" t="s">
        <v>452</v>
      </c>
      <c r="C149" t="s">
        <v>948</v>
      </c>
      <c r="D149" t="s">
        <v>1803</v>
      </c>
      <c r="E149" t="s">
        <v>218</v>
      </c>
      <c r="F149" t="s">
        <v>1804</v>
      </c>
      <c r="G149" t="s">
        <v>831</v>
      </c>
      <c r="H149" t="s">
        <v>1805</v>
      </c>
      <c r="I149" t="s">
        <v>1806</v>
      </c>
      <c r="J149" t="s">
        <v>1807</v>
      </c>
      <c r="K149" t="s">
        <v>159</v>
      </c>
      <c r="L149" t="s">
        <v>1808</v>
      </c>
      <c r="M149" t="s">
        <v>1809</v>
      </c>
      <c r="N149" t="s">
        <v>1810</v>
      </c>
      <c r="O149" t="s">
        <v>1811</v>
      </c>
    </row>
    <row r="150" spans="1:15" ht="15" x14ac:dyDescent="0.3">
      <c r="A150" s="8" t="s">
        <v>1812</v>
      </c>
      <c r="B150" t="s">
        <v>1813</v>
      </c>
      <c r="C150" t="s">
        <v>1814</v>
      </c>
      <c r="D150" t="s">
        <v>1815</v>
      </c>
      <c r="E150" t="s">
        <v>448</v>
      </c>
      <c r="F150" t="s">
        <v>264</v>
      </c>
      <c r="G150" t="s">
        <v>31</v>
      </c>
      <c r="H150" t="s">
        <v>1816</v>
      </c>
      <c r="I150" t="s">
        <v>822</v>
      </c>
      <c r="J150" t="s">
        <v>1817</v>
      </c>
      <c r="K150" t="s">
        <v>159</v>
      </c>
      <c r="L150" t="s">
        <v>1818</v>
      </c>
      <c r="M150" t="s">
        <v>188</v>
      </c>
      <c r="N150" t="s">
        <v>1819</v>
      </c>
      <c r="O150" t="s">
        <v>1820</v>
      </c>
    </row>
    <row r="151" spans="1:15" ht="15" x14ac:dyDescent="0.3">
      <c r="A151" s="8" t="s">
        <v>545</v>
      </c>
      <c r="B151" t="s">
        <v>1821</v>
      </c>
      <c r="C151" t="s">
        <v>1822</v>
      </c>
      <c r="D151" t="s">
        <v>1823</v>
      </c>
      <c r="E151" t="s">
        <v>1824</v>
      </c>
      <c r="F151" t="s">
        <v>1825</v>
      </c>
      <c r="G151" t="s">
        <v>1826</v>
      </c>
      <c r="H151" t="s">
        <v>1037</v>
      </c>
      <c r="I151" t="s">
        <v>1827</v>
      </c>
      <c r="J151" t="s">
        <v>1828</v>
      </c>
      <c r="K151" t="s">
        <v>159</v>
      </c>
      <c r="L151" t="s">
        <v>1824</v>
      </c>
      <c r="M151" t="s">
        <v>1829</v>
      </c>
      <c r="N151" t="s">
        <v>1830</v>
      </c>
      <c r="O151" t="s">
        <v>1831</v>
      </c>
    </row>
    <row r="152" spans="1:15" ht="15" x14ac:dyDescent="0.3">
      <c r="A152" s="8" t="s">
        <v>603</v>
      </c>
      <c r="B152" t="s">
        <v>1028</v>
      </c>
      <c r="C152" t="s">
        <v>1832</v>
      </c>
      <c r="D152" t="s">
        <v>1833</v>
      </c>
      <c r="E152" t="s">
        <v>1834</v>
      </c>
      <c r="F152" t="s">
        <v>1835</v>
      </c>
      <c r="G152" t="s">
        <v>492</v>
      </c>
      <c r="H152" t="s">
        <v>1836</v>
      </c>
      <c r="I152" t="s">
        <v>1837</v>
      </c>
      <c r="J152" t="s">
        <v>1838</v>
      </c>
      <c r="K152" t="s">
        <v>159</v>
      </c>
      <c r="L152" t="s">
        <v>1759</v>
      </c>
      <c r="M152" t="s">
        <v>269</v>
      </c>
      <c r="N152" t="s">
        <v>1029</v>
      </c>
      <c r="O152" t="s">
        <v>492</v>
      </c>
    </row>
    <row r="153" spans="1:15" ht="15" x14ac:dyDescent="0.3">
      <c r="A153" s="8" t="s">
        <v>1839</v>
      </c>
      <c r="B153" t="s">
        <v>1840</v>
      </c>
      <c r="C153" t="s">
        <v>40</v>
      </c>
      <c r="D153" t="s">
        <v>31</v>
      </c>
      <c r="E153" t="s">
        <v>1160</v>
      </c>
      <c r="F153" t="s">
        <v>25</v>
      </c>
      <c r="G153" t="s">
        <v>1841</v>
      </c>
      <c r="H153" t="s">
        <v>1842</v>
      </c>
      <c r="I153" t="s">
        <v>1843</v>
      </c>
      <c r="J153" t="s">
        <v>1844</v>
      </c>
      <c r="K153" t="s">
        <v>159</v>
      </c>
      <c r="L153" t="s">
        <v>149</v>
      </c>
      <c r="M153" t="s">
        <v>1445</v>
      </c>
      <c r="N153" t="s">
        <v>1845</v>
      </c>
      <c r="O153" t="s">
        <v>1846</v>
      </c>
    </row>
    <row r="154" spans="1:15" ht="15" x14ac:dyDescent="0.3">
      <c r="A154" s="8" t="s">
        <v>1847</v>
      </c>
      <c r="B154" t="s">
        <v>1848</v>
      </c>
      <c r="C154" t="s">
        <v>438</v>
      </c>
      <c r="D154" t="s">
        <v>1849</v>
      </c>
      <c r="E154" t="s">
        <v>479</v>
      </c>
      <c r="F154" t="s">
        <v>1850</v>
      </c>
      <c r="G154" t="s">
        <v>1167</v>
      </c>
      <c r="H154" t="s">
        <v>1851</v>
      </c>
      <c r="I154" t="s">
        <v>1852</v>
      </c>
      <c r="J154" t="s">
        <v>319</v>
      </c>
      <c r="K154" t="s">
        <v>159</v>
      </c>
      <c r="L154" t="s">
        <v>1853</v>
      </c>
      <c r="M154" t="s">
        <v>1854</v>
      </c>
      <c r="N154" t="s">
        <v>617</v>
      </c>
      <c r="O154" t="s">
        <v>1855</v>
      </c>
    </row>
    <row r="155" spans="1:15" ht="15" x14ac:dyDescent="0.3">
      <c r="A155" s="8" t="s">
        <v>1856</v>
      </c>
      <c r="B155" t="s">
        <v>334</v>
      </c>
      <c r="C155" t="s">
        <v>1857</v>
      </c>
      <c r="D155" t="s">
        <v>350</v>
      </c>
      <c r="E155" t="s">
        <v>1016</v>
      </c>
      <c r="F155" t="s">
        <v>1858</v>
      </c>
      <c r="G155" t="s">
        <v>1859</v>
      </c>
      <c r="H155" t="s">
        <v>1860</v>
      </c>
      <c r="I155" t="s">
        <v>1861</v>
      </c>
      <c r="J155" t="s">
        <v>1862</v>
      </c>
      <c r="K155" t="s">
        <v>159</v>
      </c>
      <c r="L155" t="s">
        <v>1863</v>
      </c>
      <c r="M155" t="s">
        <v>1519</v>
      </c>
      <c r="N155" t="s">
        <v>1864</v>
      </c>
      <c r="O155" t="s">
        <v>1865</v>
      </c>
    </row>
    <row r="156" spans="1:15" ht="15" x14ac:dyDescent="0.3">
      <c r="A156" s="8" t="s">
        <v>1866</v>
      </c>
      <c r="B156" t="s">
        <v>1867</v>
      </c>
      <c r="C156" t="s">
        <v>1868</v>
      </c>
      <c r="D156" t="s">
        <v>1869</v>
      </c>
      <c r="E156" t="s">
        <v>1730</v>
      </c>
      <c r="F156" t="s">
        <v>1870</v>
      </c>
      <c r="G156" t="s">
        <v>1871</v>
      </c>
      <c r="H156" t="s">
        <v>1309</v>
      </c>
      <c r="I156" t="s">
        <v>1872</v>
      </c>
      <c r="J156" t="s">
        <v>1873</v>
      </c>
      <c r="K156" t="s">
        <v>159</v>
      </c>
      <c r="L156" t="s">
        <v>1874</v>
      </c>
      <c r="M156" t="s">
        <v>1875</v>
      </c>
      <c r="N156" t="s">
        <v>1876</v>
      </c>
      <c r="O156" t="s">
        <v>1877</v>
      </c>
    </row>
    <row r="157" spans="1:15" ht="15" x14ac:dyDescent="0.3">
      <c r="A157" s="8" t="s">
        <v>1878</v>
      </c>
      <c r="B157" t="s">
        <v>1879</v>
      </c>
      <c r="C157" t="s">
        <v>558</v>
      </c>
      <c r="D157" t="s">
        <v>442</v>
      </c>
      <c r="E157" t="s">
        <v>1880</v>
      </c>
      <c r="F157" t="s">
        <v>1881</v>
      </c>
      <c r="G157" t="s">
        <v>1882</v>
      </c>
      <c r="H157" t="s">
        <v>1883</v>
      </c>
      <c r="I157" t="s">
        <v>1884</v>
      </c>
      <c r="J157" t="s">
        <v>1885</v>
      </c>
      <c r="K157" t="s">
        <v>159</v>
      </c>
      <c r="L157" t="s">
        <v>1886</v>
      </c>
      <c r="M157" t="s">
        <v>84</v>
      </c>
      <c r="N157" t="s">
        <v>1887</v>
      </c>
      <c r="O157" t="s">
        <v>1888</v>
      </c>
    </row>
    <row r="158" spans="1:15" ht="15" x14ac:dyDescent="0.3">
      <c r="A158" s="8" t="s">
        <v>1889</v>
      </c>
      <c r="B158" t="s">
        <v>1890</v>
      </c>
      <c r="C158" t="s">
        <v>1891</v>
      </c>
      <c r="D158" t="s">
        <v>1120</v>
      </c>
      <c r="E158" t="s">
        <v>1892</v>
      </c>
      <c r="F158" t="s">
        <v>1893</v>
      </c>
      <c r="G158" t="s">
        <v>1894</v>
      </c>
      <c r="H158" t="s">
        <v>1335</v>
      </c>
      <c r="I158" t="s">
        <v>1895</v>
      </c>
      <c r="J158" t="s">
        <v>269</v>
      </c>
      <c r="K158" t="s">
        <v>159</v>
      </c>
      <c r="L158" t="s">
        <v>1896</v>
      </c>
      <c r="M158" t="s">
        <v>269</v>
      </c>
      <c r="N158" t="s">
        <v>492</v>
      </c>
      <c r="O158" t="s">
        <v>1022</v>
      </c>
    </row>
    <row r="159" spans="1:15" ht="15" x14ac:dyDescent="0.3">
      <c r="A159" s="8" t="s">
        <v>561</v>
      </c>
      <c r="B159" t="s">
        <v>1897</v>
      </c>
      <c r="C159" t="s">
        <v>1898</v>
      </c>
      <c r="D159" t="s">
        <v>1899</v>
      </c>
      <c r="E159" t="s">
        <v>1900</v>
      </c>
      <c r="F159" t="s">
        <v>1901</v>
      </c>
      <c r="G159" t="s">
        <v>610</v>
      </c>
      <c r="H159" t="s">
        <v>1499</v>
      </c>
      <c r="I159" t="s">
        <v>1902</v>
      </c>
      <c r="J159" t="s">
        <v>1903</v>
      </c>
      <c r="K159" t="s">
        <v>159</v>
      </c>
      <c r="L159" t="s">
        <v>1904</v>
      </c>
      <c r="M159" t="s">
        <v>1905</v>
      </c>
      <c r="N159" t="s">
        <v>1363</v>
      </c>
      <c r="O159" t="s">
        <v>1906</v>
      </c>
    </row>
    <row r="160" spans="1:15" ht="15" x14ac:dyDescent="0.3">
      <c r="A160" s="8" t="s">
        <v>1907</v>
      </c>
      <c r="B160" t="s">
        <v>1908</v>
      </c>
      <c r="C160" t="s">
        <v>1909</v>
      </c>
      <c r="D160" t="s">
        <v>1309</v>
      </c>
      <c r="E160" t="s">
        <v>577</v>
      </c>
      <c r="F160" t="s">
        <v>1910</v>
      </c>
      <c r="G160" t="s">
        <v>1911</v>
      </c>
      <c r="H160" t="s">
        <v>1912</v>
      </c>
      <c r="I160" t="s">
        <v>1913</v>
      </c>
      <c r="J160" t="s">
        <v>1914</v>
      </c>
      <c r="K160" t="s">
        <v>159</v>
      </c>
      <c r="L160" t="s">
        <v>1915</v>
      </c>
      <c r="M160" t="s">
        <v>1916</v>
      </c>
      <c r="N160" t="s">
        <v>1917</v>
      </c>
      <c r="O160" t="s">
        <v>1918</v>
      </c>
    </row>
    <row r="161" spans="1:15" ht="15" x14ac:dyDescent="0.3">
      <c r="A161" s="8" t="s">
        <v>841</v>
      </c>
      <c r="B161" t="s">
        <v>968</v>
      </c>
      <c r="C161" t="s">
        <v>561</v>
      </c>
      <c r="D161" t="s">
        <v>1919</v>
      </c>
      <c r="E161" t="s">
        <v>1920</v>
      </c>
      <c r="F161" t="s">
        <v>1921</v>
      </c>
      <c r="G161" t="s">
        <v>1922</v>
      </c>
      <c r="H161" t="s">
        <v>1838</v>
      </c>
      <c r="I161" t="s">
        <v>1923</v>
      </c>
      <c r="J161" t="s">
        <v>1924</v>
      </c>
      <c r="K161" t="s">
        <v>159</v>
      </c>
      <c r="L161" t="s">
        <v>1568</v>
      </c>
      <c r="M161" t="s">
        <v>473</v>
      </c>
      <c r="N161" t="s">
        <v>1925</v>
      </c>
      <c r="O161" t="s">
        <v>1829</v>
      </c>
    </row>
    <row r="162" spans="1:15" ht="15" x14ac:dyDescent="0.3">
      <c r="A162" s="8" t="s">
        <v>1926</v>
      </c>
      <c r="B162" t="s">
        <v>704</v>
      </c>
      <c r="C162" t="s">
        <v>1927</v>
      </c>
      <c r="D162" t="s">
        <v>1928</v>
      </c>
      <c r="E162" t="s">
        <v>1929</v>
      </c>
      <c r="F162" t="s">
        <v>1930</v>
      </c>
      <c r="G162" t="s">
        <v>1931</v>
      </c>
      <c r="H162" t="s">
        <v>1108</v>
      </c>
      <c r="I162" t="s">
        <v>1932</v>
      </c>
      <c r="J162" t="s">
        <v>1933</v>
      </c>
      <c r="K162" t="s">
        <v>159</v>
      </c>
      <c r="L162" t="s">
        <v>954</v>
      </c>
      <c r="M162" t="s">
        <v>1774</v>
      </c>
      <c r="N162" t="s">
        <v>94</v>
      </c>
      <c r="O162" t="s">
        <v>1934</v>
      </c>
    </row>
    <row r="163" spans="1:15" ht="15" x14ac:dyDescent="0.3">
      <c r="A163" s="8" t="s">
        <v>655</v>
      </c>
      <c r="B163" t="s">
        <v>1898</v>
      </c>
      <c r="C163" t="s">
        <v>1935</v>
      </c>
      <c r="D163" t="s">
        <v>1301</v>
      </c>
      <c r="E163" t="s">
        <v>1936</v>
      </c>
      <c r="F163" t="s">
        <v>1937</v>
      </c>
      <c r="G163" t="s">
        <v>1938</v>
      </c>
      <c r="H163" t="s">
        <v>1939</v>
      </c>
      <c r="I163" t="s">
        <v>1940</v>
      </c>
      <c r="J163" t="s">
        <v>35</v>
      </c>
      <c r="K163" t="s">
        <v>159</v>
      </c>
      <c r="L163" t="s">
        <v>1941</v>
      </c>
      <c r="M163" t="s">
        <v>1942</v>
      </c>
      <c r="N163" t="s">
        <v>1905</v>
      </c>
      <c r="O163" t="s">
        <v>1905</v>
      </c>
    </row>
    <row r="164" spans="1:15" ht="15" x14ac:dyDescent="0.3">
      <c r="A164" s="8" t="s">
        <v>1153</v>
      </c>
      <c r="B164" t="s">
        <v>317</v>
      </c>
      <c r="C164" t="s">
        <v>810</v>
      </c>
      <c r="D164" t="s">
        <v>1943</v>
      </c>
      <c r="E164" t="s">
        <v>125</v>
      </c>
      <c r="F164" t="s">
        <v>1944</v>
      </c>
      <c r="G164" t="s">
        <v>1945</v>
      </c>
      <c r="H164" t="s">
        <v>743</v>
      </c>
      <c r="I164" t="s">
        <v>1946</v>
      </c>
      <c r="J164" t="s">
        <v>1947</v>
      </c>
      <c r="K164" t="s">
        <v>159</v>
      </c>
      <c r="L164" t="s">
        <v>1948</v>
      </c>
      <c r="M164" t="s">
        <v>1949</v>
      </c>
      <c r="N164" t="s">
        <v>1950</v>
      </c>
      <c r="O164" t="s">
        <v>848</v>
      </c>
    </row>
    <row r="165" spans="1:15" ht="15" x14ac:dyDescent="0.3">
      <c r="A165" s="8" t="s">
        <v>1951</v>
      </c>
      <c r="B165" t="s">
        <v>407</v>
      </c>
      <c r="C165" t="s">
        <v>1952</v>
      </c>
      <c r="D165" t="s">
        <v>1953</v>
      </c>
      <c r="E165" t="s">
        <v>1954</v>
      </c>
      <c r="F165" t="s">
        <v>1955</v>
      </c>
      <c r="G165" t="s">
        <v>1956</v>
      </c>
      <c r="H165" t="s">
        <v>1957</v>
      </c>
      <c r="I165" t="s">
        <v>1958</v>
      </c>
      <c r="J165" t="s">
        <v>1959</v>
      </c>
      <c r="K165" t="s">
        <v>159</v>
      </c>
      <c r="L165" t="s">
        <v>1960</v>
      </c>
      <c r="M165" t="s">
        <v>1961</v>
      </c>
      <c r="N165" t="s">
        <v>1962</v>
      </c>
      <c r="O165" t="s">
        <v>1963</v>
      </c>
    </row>
    <row r="166" spans="1:15" ht="15" x14ac:dyDescent="0.3">
      <c r="A166" s="8" t="s">
        <v>1217</v>
      </c>
      <c r="B166" t="s">
        <v>1964</v>
      </c>
      <c r="C166" t="s">
        <v>1898</v>
      </c>
      <c r="D166" t="s">
        <v>1965</v>
      </c>
      <c r="E166" t="s">
        <v>1966</v>
      </c>
      <c r="F166" t="s">
        <v>1967</v>
      </c>
      <c r="G166" t="s">
        <v>908</v>
      </c>
      <c r="H166" t="s">
        <v>1968</v>
      </c>
      <c r="I166" t="s">
        <v>1969</v>
      </c>
      <c r="J166" t="s">
        <v>1897</v>
      </c>
      <c r="K166" t="s">
        <v>159</v>
      </c>
      <c r="L166" t="s">
        <v>1217</v>
      </c>
      <c r="M166" t="s">
        <v>1970</v>
      </c>
      <c r="N166" t="s">
        <v>561</v>
      </c>
      <c r="O166" t="s">
        <v>1603</v>
      </c>
    </row>
    <row r="167" spans="1:15" ht="15" x14ac:dyDescent="0.3">
      <c r="A167" s="8" t="s">
        <v>1971</v>
      </c>
      <c r="B167" t="s">
        <v>1972</v>
      </c>
      <c r="C167" t="s">
        <v>1973</v>
      </c>
      <c r="D167" t="s">
        <v>1974</v>
      </c>
      <c r="E167" t="s">
        <v>1213</v>
      </c>
      <c r="F167" t="s">
        <v>1975</v>
      </c>
      <c r="G167" t="s">
        <v>170</v>
      </c>
      <c r="H167" t="s">
        <v>1976</v>
      </c>
      <c r="I167" t="s">
        <v>1977</v>
      </c>
      <c r="J167" t="s">
        <v>1978</v>
      </c>
      <c r="K167" t="s">
        <v>159</v>
      </c>
      <c r="L167" t="s">
        <v>134</v>
      </c>
      <c r="M167" t="s">
        <v>558</v>
      </c>
      <c r="N167" t="s">
        <v>1979</v>
      </c>
      <c r="O167" t="s">
        <v>1980</v>
      </c>
    </row>
    <row r="168" spans="1:15" ht="15" x14ac:dyDescent="0.3">
      <c r="A168" s="8" t="s">
        <v>1981</v>
      </c>
      <c r="B168" t="s">
        <v>1982</v>
      </c>
      <c r="C168" t="s">
        <v>1983</v>
      </c>
      <c r="D168" t="s">
        <v>1984</v>
      </c>
      <c r="E168" t="s">
        <v>1985</v>
      </c>
      <c r="F168" t="s">
        <v>1986</v>
      </c>
      <c r="G168" t="s">
        <v>1987</v>
      </c>
      <c r="H168" t="s">
        <v>149</v>
      </c>
      <c r="I168" t="s">
        <v>1988</v>
      </c>
      <c r="J168" t="s">
        <v>1989</v>
      </c>
      <c r="K168" t="s">
        <v>159</v>
      </c>
      <c r="L168" t="s">
        <v>1010</v>
      </c>
      <c r="M168" t="s">
        <v>1990</v>
      </c>
      <c r="N168" t="s">
        <v>393</v>
      </c>
      <c r="O168" t="s">
        <v>31</v>
      </c>
    </row>
    <row r="169" spans="1:15" ht="15" x14ac:dyDescent="0.3">
      <c r="A169" s="8" t="s">
        <v>1991</v>
      </c>
      <c r="B169" t="s">
        <v>271</v>
      </c>
      <c r="C169" t="s">
        <v>1992</v>
      </c>
      <c r="D169" t="s">
        <v>1508</v>
      </c>
      <c r="E169" t="s">
        <v>1993</v>
      </c>
      <c r="F169" t="s">
        <v>1994</v>
      </c>
      <c r="G169" t="s">
        <v>149</v>
      </c>
      <c r="H169" t="s">
        <v>1995</v>
      </c>
      <c r="I169" t="s">
        <v>1996</v>
      </c>
      <c r="J169" t="s">
        <v>1235</v>
      </c>
      <c r="K169" t="s">
        <v>159</v>
      </c>
      <c r="L169" t="s">
        <v>31</v>
      </c>
      <c r="M169" t="s">
        <v>1997</v>
      </c>
      <c r="N169" t="s">
        <v>1998</v>
      </c>
      <c r="O169" t="s">
        <v>1999</v>
      </c>
    </row>
    <row r="170" spans="1:15" ht="15" x14ac:dyDescent="0.3">
      <c r="A170" s="8" t="s">
        <v>1112</v>
      </c>
      <c r="B170" t="s">
        <v>2000</v>
      </c>
      <c r="C170" t="s">
        <v>2001</v>
      </c>
      <c r="D170" t="s">
        <v>2002</v>
      </c>
      <c r="E170" t="s">
        <v>1126</v>
      </c>
      <c r="F170" t="s">
        <v>2003</v>
      </c>
      <c r="G170" t="s">
        <v>1389</v>
      </c>
      <c r="H170" t="s">
        <v>2004</v>
      </c>
      <c r="I170" t="s">
        <v>2005</v>
      </c>
      <c r="J170" t="s">
        <v>2006</v>
      </c>
      <c r="K170" t="s">
        <v>159</v>
      </c>
      <c r="L170" t="s">
        <v>2007</v>
      </c>
      <c r="M170" t="s">
        <v>2008</v>
      </c>
      <c r="N170" t="s">
        <v>2009</v>
      </c>
      <c r="O170" t="s">
        <v>2010</v>
      </c>
    </row>
    <row r="171" spans="1:15" ht="15" x14ac:dyDescent="0.3">
      <c r="A171" s="8" t="s">
        <v>1012</v>
      </c>
      <c r="B171" t="s">
        <v>2011</v>
      </c>
      <c r="C171" t="s">
        <v>2012</v>
      </c>
      <c r="D171" t="s">
        <v>1283</v>
      </c>
      <c r="E171" t="s">
        <v>2013</v>
      </c>
      <c r="F171" t="s">
        <v>2014</v>
      </c>
      <c r="G171" t="s">
        <v>2015</v>
      </c>
      <c r="H171" t="s">
        <v>2016</v>
      </c>
      <c r="I171" t="s">
        <v>2017</v>
      </c>
      <c r="J171" t="s">
        <v>193</v>
      </c>
      <c r="K171" t="s">
        <v>159</v>
      </c>
      <c r="L171" t="s">
        <v>2018</v>
      </c>
      <c r="M171" t="s">
        <v>1403</v>
      </c>
      <c r="N171" t="s">
        <v>180</v>
      </c>
      <c r="O171" t="s">
        <v>2019</v>
      </c>
    </row>
    <row r="172" spans="1:15" ht="15" x14ac:dyDescent="0.3">
      <c r="A172" s="8" t="s">
        <v>2020</v>
      </c>
      <c r="B172" t="s">
        <v>2021</v>
      </c>
      <c r="C172" t="s">
        <v>2022</v>
      </c>
      <c r="D172" t="s">
        <v>2023</v>
      </c>
      <c r="E172" t="s">
        <v>2024</v>
      </c>
      <c r="F172" t="s">
        <v>928</v>
      </c>
      <c r="G172" t="s">
        <v>2025</v>
      </c>
      <c r="H172" t="s">
        <v>489</v>
      </c>
      <c r="I172" t="s">
        <v>2026</v>
      </c>
      <c r="J172" t="s">
        <v>269</v>
      </c>
      <c r="K172" t="s">
        <v>159</v>
      </c>
      <c r="L172" t="s">
        <v>2027</v>
      </c>
      <c r="M172" t="s">
        <v>2028</v>
      </c>
      <c r="N172" t="s">
        <v>2029</v>
      </c>
      <c r="O172" t="s">
        <v>2030</v>
      </c>
    </row>
    <row r="173" spans="1:15" ht="15" x14ac:dyDescent="0.3">
      <c r="A173" s="8" t="s">
        <v>2031</v>
      </c>
      <c r="B173" t="s">
        <v>2032</v>
      </c>
      <c r="C173" t="s">
        <v>442</v>
      </c>
      <c r="D173" t="s">
        <v>2033</v>
      </c>
      <c r="E173" t="s">
        <v>2034</v>
      </c>
      <c r="F173" t="s">
        <v>2035</v>
      </c>
      <c r="G173" t="s">
        <v>2036</v>
      </c>
      <c r="H173" t="s">
        <v>1126</v>
      </c>
      <c r="I173" t="s">
        <v>2037</v>
      </c>
      <c r="J173" t="s">
        <v>2038</v>
      </c>
      <c r="K173" t="s">
        <v>159</v>
      </c>
      <c r="L173" t="s">
        <v>2039</v>
      </c>
      <c r="M173" t="s">
        <v>495</v>
      </c>
      <c r="N173" t="s">
        <v>2040</v>
      </c>
      <c r="O173" t="s">
        <v>1130</v>
      </c>
    </row>
    <row r="174" spans="1:15" ht="15" x14ac:dyDescent="0.3">
      <c r="A174" s="8" t="s">
        <v>2041</v>
      </c>
      <c r="B174" t="s">
        <v>2042</v>
      </c>
      <c r="C174" t="s">
        <v>2043</v>
      </c>
      <c r="D174" t="s">
        <v>2044</v>
      </c>
      <c r="E174" t="s">
        <v>2045</v>
      </c>
      <c r="F174" t="s">
        <v>72</v>
      </c>
      <c r="G174" t="s">
        <v>375</v>
      </c>
      <c r="H174" t="s">
        <v>2046</v>
      </c>
      <c r="I174" t="s">
        <v>993</v>
      </c>
      <c r="J174" t="s">
        <v>671</v>
      </c>
      <c r="K174" t="s">
        <v>159</v>
      </c>
      <c r="L174" t="s">
        <v>2047</v>
      </c>
      <c r="M174" t="s">
        <v>2048</v>
      </c>
      <c r="N174" t="s">
        <v>2049</v>
      </c>
      <c r="O174" t="s">
        <v>2050</v>
      </c>
    </row>
    <row r="175" spans="1:15" ht="15" x14ac:dyDescent="0.3">
      <c r="A175" s="8" t="s">
        <v>2051</v>
      </c>
      <c r="B175" t="s">
        <v>2052</v>
      </c>
      <c r="C175" t="s">
        <v>2053</v>
      </c>
      <c r="D175" t="s">
        <v>79</v>
      </c>
      <c r="E175" t="s">
        <v>2054</v>
      </c>
      <c r="F175" t="s">
        <v>2055</v>
      </c>
      <c r="G175" t="s">
        <v>2056</v>
      </c>
      <c r="H175" t="s">
        <v>2057</v>
      </c>
      <c r="I175" t="s">
        <v>1053</v>
      </c>
      <c r="J175" t="s">
        <v>2058</v>
      </c>
      <c r="K175" t="s">
        <v>159</v>
      </c>
      <c r="L175" t="s">
        <v>2059</v>
      </c>
      <c r="M175" t="s">
        <v>2060</v>
      </c>
      <c r="N175" t="s">
        <v>2061</v>
      </c>
      <c r="O175" t="s">
        <v>2062</v>
      </c>
    </row>
    <row r="176" spans="1:15" ht="15" x14ac:dyDescent="0.3">
      <c r="A176" s="8" t="s">
        <v>2063</v>
      </c>
      <c r="B176" t="s">
        <v>2064</v>
      </c>
      <c r="C176" t="s">
        <v>1382</v>
      </c>
      <c r="D176" t="s">
        <v>1053</v>
      </c>
      <c r="E176" t="s">
        <v>1179</v>
      </c>
      <c r="F176" t="s">
        <v>2065</v>
      </c>
      <c r="G176" t="s">
        <v>2066</v>
      </c>
      <c r="H176" t="s">
        <v>79</v>
      </c>
      <c r="I176" t="s">
        <v>2067</v>
      </c>
      <c r="J176" t="s">
        <v>2068</v>
      </c>
      <c r="K176" t="s">
        <v>159</v>
      </c>
      <c r="L176" t="s">
        <v>2069</v>
      </c>
      <c r="M176" t="s">
        <v>2070</v>
      </c>
      <c r="N176" t="s">
        <v>1408</v>
      </c>
      <c r="O176" t="s">
        <v>2071</v>
      </c>
    </row>
    <row r="177" spans="1:15" ht="15" x14ac:dyDescent="0.3">
      <c r="A177" s="8" t="s">
        <v>685</v>
      </c>
      <c r="B177" t="s">
        <v>2072</v>
      </c>
      <c r="C177" t="s">
        <v>2073</v>
      </c>
      <c r="D177" t="s">
        <v>2074</v>
      </c>
      <c r="E177" t="s">
        <v>834</v>
      </c>
      <c r="F177" t="s">
        <v>2075</v>
      </c>
      <c r="G177" t="s">
        <v>2076</v>
      </c>
      <c r="H177" t="s">
        <v>2077</v>
      </c>
      <c r="I177" t="s">
        <v>47</v>
      </c>
      <c r="J177" t="s">
        <v>2078</v>
      </c>
      <c r="K177" t="s">
        <v>159</v>
      </c>
      <c r="L177" t="s">
        <v>47</v>
      </c>
      <c r="M177" t="s">
        <v>2079</v>
      </c>
      <c r="N177" t="s">
        <v>2080</v>
      </c>
      <c r="O177" t="s">
        <v>47</v>
      </c>
    </row>
    <row r="178" spans="1:15" ht="15" x14ac:dyDescent="0.3">
      <c r="A178" s="8" t="s">
        <v>2081</v>
      </c>
      <c r="B178" t="s">
        <v>2082</v>
      </c>
      <c r="C178" t="s">
        <v>2083</v>
      </c>
      <c r="D178" t="s">
        <v>2084</v>
      </c>
      <c r="E178" t="s">
        <v>1294</v>
      </c>
      <c r="F178" t="s">
        <v>2085</v>
      </c>
      <c r="G178" t="s">
        <v>1552</v>
      </c>
      <c r="H178" t="s">
        <v>2086</v>
      </c>
      <c r="I178" t="s">
        <v>2087</v>
      </c>
      <c r="J178" t="s">
        <v>269</v>
      </c>
      <c r="K178" t="s">
        <v>159</v>
      </c>
      <c r="L178" t="s">
        <v>2088</v>
      </c>
      <c r="M178" t="s">
        <v>492</v>
      </c>
      <c r="N178" t="s">
        <v>2083</v>
      </c>
      <c r="O178" t="s">
        <v>269</v>
      </c>
    </row>
    <row r="179" spans="1:15" ht="15" x14ac:dyDescent="0.3">
      <c r="A179" s="8" t="s">
        <v>94</v>
      </c>
      <c r="B179" t="s">
        <v>2089</v>
      </c>
      <c r="C179" t="s">
        <v>2090</v>
      </c>
      <c r="D179" t="s">
        <v>2091</v>
      </c>
      <c r="E179" t="s">
        <v>2092</v>
      </c>
      <c r="F179" t="s">
        <v>2093</v>
      </c>
      <c r="G179" t="s">
        <v>2094</v>
      </c>
      <c r="H179" t="s">
        <v>1101</v>
      </c>
      <c r="I179" t="s">
        <v>2095</v>
      </c>
      <c r="J179" t="s">
        <v>2096</v>
      </c>
      <c r="K179" t="s">
        <v>159</v>
      </c>
      <c r="L179" t="s">
        <v>2096</v>
      </c>
      <c r="M179" t="s">
        <v>1521</v>
      </c>
      <c r="N179" t="s">
        <v>2097</v>
      </c>
      <c r="O179" t="s">
        <v>2098</v>
      </c>
    </row>
    <row r="180" spans="1:15" ht="15" x14ac:dyDescent="0.3">
      <c r="A180" s="8" t="s">
        <v>2099</v>
      </c>
      <c r="B180" t="s">
        <v>832</v>
      </c>
      <c r="C180" t="s">
        <v>2100</v>
      </c>
      <c r="D180" t="s">
        <v>669</v>
      </c>
      <c r="E180" t="s">
        <v>2101</v>
      </c>
      <c r="F180" t="s">
        <v>2102</v>
      </c>
      <c r="G180" t="s">
        <v>704</v>
      </c>
      <c r="H180" t="s">
        <v>2103</v>
      </c>
      <c r="I180" t="s">
        <v>2104</v>
      </c>
      <c r="J180" t="s">
        <v>2105</v>
      </c>
      <c r="K180" t="s">
        <v>159</v>
      </c>
      <c r="L180" t="s">
        <v>2106</v>
      </c>
      <c r="M180" t="s">
        <v>94</v>
      </c>
      <c r="N180" t="s">
        <v>94</v>
      </c>
      <c r="O180" t="s">
        <v>2107</v>
      </c>
    </row>
    <row r="181" spans="1:15" ht="15" x14ac:dyDescent="0.3">
      <c r="A181" s="8" t="s">
        <v>606</v>
      </c>
      <c r="B181" t="s">
        <v>1168</v>
      </c>
      <c r="C181" t="s">
        <v>149</v>
      </c>
      <c r="D181" t="s">
        <v>2108</v>
      </c>
      <c r="E181" t="s">
        <v>2109</v>
      </c>
      <c r="F181" t="s">
        <v>2110</v>
      </c>
      <c r="G181" t="s">
        <v>2111</v>
      </c>
      <c r="H181" t="s">
        <v>2112</v>
      </c>
      <c r="I181" t="s">
        <v>1426</v>
      </c>
      <c r="J181" t="s">
        <v>2113</v>
      </c>
      <c r="K181" t="s">
        <v>159</v>
      </c>
      <c r="L181" t="s">
        <v>2114</v>
      </c>
      <c r="M181" t="s">
        <v>2115</v>
      </c>
      <c r="N181" t="s">
        <v>2116</v>
      </c>
      <c r="O181" t="s">
        <v>2117</v>
      </c>
    </row>
    <row r="182" spans="1:15" ht="15" x14ac:dyDescent="0.3">
      <c r="A182" s="8" t="s">
        <v>1636</v>
      </c>
      <c r="B182" t="s">
        <v>2118</v>
      </c>
      <c r="C182" t="s">
        <v>583</v>
      </c>
      <c r="D182" t="s">
        <v>2119</v>
      </c>
      <c r="E182" t="s">
        <v>589</v>
      </c>
      <c r="F182" t="s">
        <v>2120</v>
      </c>
      <c r="G182" t="s">
        <v>2121</v>
      </c>
      <c r="H182" t="s">
        <v>2122</v>
      </c>
      <c r="I182" t="s">
        <v>2123</v>
      </c>
      <c r="J182" t="s">
        <v>2124</v>
      </c>
      <c r="K182" t="s">
        <v>159</v>
      </c>
      <c r="L182" t="s">
        <v>1150</v>
      </c>
      <c r="M182" t="s">
        <v>1331</v>
      </c>
      <c r="N182" t="s">
        <v>2125</v>
      </c>
      <c r="O182" t="s">
        <v>2126</v>
      </c>
    </row>
    <row r="183" spans="1:15" ht="15" x14ac:dyDescent="0.3">
      <c r="A183" s="8" t="s">
        <v>2072</v>
      </c>
      <c r="B183" t="s">
        <v>2127</v>
      </c>
      <c r="C183" t="s">
        <v>2128</v>
      </c>
      <c r="D183" t="s">
        <v>2129</v>
      </c>
      <c r="E183" t="s">
        <v>370</v>
      </c>
      <c r="F183" t="s">
        <v>1338</v>
      </c>
      <c r="G183" t="s">
        <v>1905</v>
      </c>
      <c r="H183" t="s">
        <v>2130</v>
      </c>
      <c r="I183" t="s">
        <v>458</v>
      </c>
      <c r="J183" t="s">
        <v>2131</v>
      </c>
      <c r="K183" t="s">
        <v>159</v>
      </c>
      <c r="L183" t="s">
        <v>2132</v>
      </c>
      <c r="M183" t="s">
        <v>2133</v>
      </c>
      <c r="N183" t="s">
        <v>1309</v>
      </c>
      <c r="O183" t="s">
        <v>370</v>
      </c>
    </row>
    <row r="184" spans="1:15" ht="15" x14ac:dyDescent="0.3">
      <c r="A184" s="8" t="s">
        <v>2134</v>
      </c>
      <c r="B184" t="s">
        <v>2135</v>
      </c>
      <c r="C184" t="s">
        <v>2136</v>
      </c>
      <c r="D184" t="s">
        <v>2137</v>
      </c>
      <c r="E184" t="s">
        <v>2138</v>
      </c>
      <c r="F184" t="s">
        <v>1065</v>
      </c>
      <c r="G184" t="s">
        <v>2139</v>
      </c>
      <c r="H184" t="s">
        <v>2140</v>
      </c>
      <c r="I184" t="s">
        <v>561</v>
      </c>
      <c r="J184" t="s">
        <v>2141</v>
      </c>
      <c r="K184" t="s">
        <v>159</v>
      </c>
      <c r="L184" t="s">
        <v>561</v>
      </c>
      <c r="M184" t="s">
        <v>2142</v>
      </c>
      <c r="N184" t="s">
        <v>2143</v>
      </c>
      <c r="O184" t="s">
        <v>2144</v>
      </c>
    </row>
    <row r="185" spans="1:15" ht="15" x14ac:dyDescent="0.3">
      <c r="A185" s="8" t="s">
        <v>2145</v>
      </c>
      <c r="B185" t="s">
        <v>2146</v>
      </c>
      <c r="C185" t="s">
        <v>334</v>
      </c>
      <c r="D185" t="s">
        <v>1426</v>
      </c>
      <c r="E185" t="s">
        <v>2147</v>
      </c>
      <c r="F185" t="s">
        <v>2148</v>
      </c>
      <c r="G185" t="s">
        <v>2149</v>
      </c>
      <c r="H185" t="s">
        <v>2150</v>
      </c>
      <c r="I185" t="s">
        <v>2151</v>
      </c>
      <c r="J185" t="s">
        <v>2152</v>
      </c>
      <c r="K185" t="s">
        <v>159</v>
      </c>
      <c r="L185" t="s">
        <v>2153</v>
      </c>
      <c r="M185" t="s">
        <v>1958</v>
      </c>
      <c r="N185" t="s">
        <v>126</v>
      </c>
      <c r="O185" t="s">
        <v>209</v>
      </c>
    </row>
    <row r="186" spans="1:15" ht="15" x14ac:dyDescent="0.3">
      <c r="A186" s="8" t="s">
        <v>2154</v>
      </c>
      <c r="B186" t="s">
        <v>2155</v>
      </c>
      <c r="C186" t="s">
        <v>1987</v>
      </c>
      <c r="D186" t="s">
        <v>2156</v>
      </c>
      <c r="E186" t="s">
        <v>2157</v>
      </c>
      <c r="F186" t="s">
        <v>2158</v>
      </c>
      <c r="G186" t="s">
        <v>2127</v>
      </c>
      <c r="H186" t="s">
        <v>269</v>
      </c>
      <c r="I186" t="s">
        <v>1842</v>
      </c>
      <c r="J186" t="s">
        <v>165</v>
      </c>
      <c r="K186" t="s">
        <v>159</v>
      </c>
      <c r="L186" t="s">
        <v>269</v>
      </c>
      <c r="M186" t="s">
        <v>2159</v>
      </c>
      <c r="N186" t="s">
        <v>2160</v>
      </c>
      <c r="O186" t="s">
        <v>2161</v>
      </c>
    </row>
    <row r="187" spans="1:15" ht="15" x14ac:dyDescent="0.3">
      <c r="A187" s="8" t="s">
        <v>561</v>
      </c>
      <c r="B187" t="s">
        <v>598</v>
      </c>
      <c r="C187" t="s">
        <v>2162</v>
      </c>
      <c r="D187" t="s">
        <v>861</v>
      </c>
      <c r="E187" t="s">
        <v>971</v>
      </c>
      <c r="F187" t="s">
        <v>2163</v>
      </c>
      <c r="G187" t="s">
        <v>2164</v>
      </c>
      <c r="H187" t="s">
        <v>1596</v>
      </c>
      <c r="I187" t="s">
        <v>2165</v>
      </c>
      <c r="J187" t="s">
        <v>73</v>
      </c>
      <c r="K187" t="s">
        <v>159</v>
      </c>
      <c r="L187" t="s">
        <v>2166</v>
      </c>
      <c r="M187" t="s">
        <v>767</v>
      </c>
      <c r="N187" t="s">
        <v>2167</v>
      </c>
      <c r="O187" t="s">
        <v>39</v>
      </c>
    </row>
    <row r="188" spans="1:15" ht="15" x14ac:dyDescent="0.3">
      <c r="A188" s="8" t="s">
        <v>2168</v>
      </c>
      <c r="B188" t="s">
        <v>2169</v>
      </c>
      <c r="C188" t="s">
        <v>588</v>
      </c>
      <c r="D188" t="s">
        <v>2170</v>
      </c>
      <c r="E188" t="s">
        <v>2171</v>
      </c>
      <c r="F188" t="s">
        <v>2172</v>
      </c>
      <c r="G188" t="s">
        <v>1565</v>
      </c>
      <c r="H188" t="s">
        <v>206</v>
      </c>
      <c r="I188" t="s">
        <v>2173</v>
      </c>
      <c r="J188" t="s">
        <v>2174</v>
      </c>
      <c r="K188" t="s">
        <v>159</v>
      </c>
      <c r="L188" t="s">
        <v>730</v>
      </c>
      <c r="M188" t="s">
        <v>2175</v>
      </c>
      <c r="N188" t="s">
        <v>941</v>
      </c>
      <c r="O188" t="s">
        <v>2176</v>
      </c>
    </row>
    <row r="189" spans="1:15" ht="15" x14ac:dyDescent="0.3">
      <c r="A189" s="8" t="s">
        <v>2177</v>
      </c>
      <c r="B189" t="s">
        <v>2178</v>
      </c>
      <c r="C189" t="s">
        <v>147</v>
      </c>
      <c r="D189" t="s">
        <v>2179</v>
      </c>
      <c r="E189" t="s">
        <v>564</v>
      </c>
      <c r="F189" t="s">
        <v>1824</v>
      </c>
      <c r="G189" t="s">
        <v>2180</v>
      </c>
      <c r="H189" t="s">
        <v>2181</v>
      </c>
      <c r="I189" t="s">
        <v>2182</v>
      </c>
      <c r="J189" t="s">
        <v>2183</v>
      </c>
      <c r="K189" t="s">
        <v>159</v>
      </c>
      <c r="L189" t="s">
        <v>2184</v>
      </c>
      <c r="M189" t="s">
        <v>2185</v>
      </c>
      <c r="N189" t="s">
        <v>2186</v>
      </c>
      <c r="O189" t="s">
        <v>2187</v>
      </c>
    </row>
    <row r="190" spans="1:15" ht="15" x14ac:dyDescent="0.3">
      <c r="A190" s="8" t="s">
        <v>2188</v>
      </c>
      <c r="B190" t="s">
        <v>1217</v>
      </c>
      <c r="C190" t="s">
        <v>2189</v>
      </c>
      <c r="D190" t="s">
        <v>2190</v>
      </c>
      <c r="E190" t="s">
        <v>2191</v>
      </c>
      <c r="F190" t="s">
        <v>68</v>
      </c>
      <c r="G190" t="s">
        <v>2192</v>
      </c>
      <c r="H190" t="s">
        <v>1034</v>
      </c>
      <c r="I190" t="s">
        <v>2193</v>
      </c>
      <c r="J190" t="s">
        <v>2054</v>
      </c>
      <c r="K190" t="s">
        <v>159</v>
      </c>
      <c r="L190" t="s">
        <v>2194</v>
      </c>
      <c r="M190" t="s">
        <v>2195</v>
      </c>
      <c r="N190" t="s">
        <v>1217</v>
      </c>
      <c r="O190" t="s">
        <v>2196</v>
      </c>
    </row>
    <row r="191" spans="1:15" ht="15" x14ac:dyDescent="0.3">
      <c r="A191" s="8" t="s">
        <v>217</v>
      </c>
      <c r="B191" t="s">
        <v>2197</v>
      </c>
      <c r="C191" t="s">
        <v>2198</v>
      </c>
      <c r="D191" t="s">
        <v>643</v>
      </c>
      <c r="E191" t="s">
        <v>21</v>
      </c>
      <c r="F191" t="s">
        <v>687</v>
      </c>
      <c r="G191" t="s">
        <v>2199</v>
      </c>
      <c r="H191" t="s">
        <v>2200</v>
      </c>
      <c r="I191" t="s">
        <v>2201</v>
      </c>
      <c r="J191" t="s">
        <v>2202</v>
      </c>
      <c r="K191" t="s">
        <v>159</v>
      </c>
      <c r="L191" t="s">
        <v>2203</v>
      </c>
      <c r="M191" t="s">
        <v>2204</v>
      </c>
      <c r="N191" t="s">
        <v>2205</v>
      </c>
      <c r="O191" t="s">
        <v>1185</v>
      </c>
    </row>
    <row r="192" spans="1:15" ht="15" x14ac:dyDescent="0.3">
      <c r="A192" s="8" t="s">
        <v>2206</v>
      </c>
      <c r="B192" t="s">
        <v>1066</v>
      </c>
      <c r="C192" t="s">
        <v>2207</v>
      </c>
      <c r="D192" t="s">
        <v>2208</v>
      </c>
      <c r="E192" t="s">
        <v>2209</v>
      </c>
      <c r="F192" t="s">
        <v>2210</v>
      </c>
      <c r="G192" t="s">
        <v>2211</v>
      </c>
      <c r="H192" t="s">
        <v>1168</v>
      </c>
      <c r="I192" t="s">
        <v>2212</v>
      </c>
      <c r="J192" t="s">
        <v>225</v>
      </c>
      <c r="K192" t="s">
        <v>159</v>
      </c>
      <c r="L192" t="s">
        <v>2213</v>
      </c>
      <c r="M192" t="s">
        <v>2214</v>
      </c>
      <c r="N192" t="s">
        <v>2215</v>
      </c>
      <c r="O192" t="s">
        <v>2216</v>
      </c>
    </row>
    <row r="193" spans="1:15" ht="15" x14ac:dyDescent="0.3">
      <c r="A193" s="8" t="s">
        <v>2217</v>
      </c>
      <c r="B193" t="s">
        <v>1608</v>
      </c>
      <c r="C193" t="s">
        <v>1807</v>
      </c>
      <c r="D193" t="s">
        <v>2218</v>
      </c>
      <c r="E193" t="s">
        <v>2219</v>
      </c>
      <c r="F193" t="s">
        <v>40</v>
      </c>
      <c r="G193" t="s">
        <v>149</v>
      </c>
      <c r="H193" t="s">
        <v>2220</v>
      </c>
      <c r="I193" t="s">
        <v>841</v>
      </c>
      <c r="J193" t="s">
        <v>2031</v>
      </c>
      <c r="K193" t="s">
        <v>159</v>
      </c>
      <c r="L193" t="s">
        <v>576</v>
      </c>
      <c r="M193" t="s">
        <v>1955</v>
      </c>
      <c r="N193" t="s">
        <v>2221</v>
      </c>
      <c r="O193" t="s">
        <v>2222</v>
      </c>
    </row>
    <row r="194" spans="1:15" ht="15" x14ac:dyDescent="0.3">
      <c r="A194" s="8" t="s">
        <v>2223</v>
      </c>
      <c r="B194" t="s">
        <v>2224</v>
      </c>
      <c r="C194" t="s">
        <v>2225</v>
      </c>
      <c r="D194" t="s">
        <v>2226</v>
      </c>
      <c r="E194" t="s">
        <v>370</v>
      </c>
      <c r="F194" t="s">
        <v>2227</v>
      </c>
      <c r="G194" t="s">
        <v>210</v>
      </c>
      <c r="H194" t="s">
        <v>2228</v>
      </c>
      <c r="I194" t="s">
        <v>2229</v>
      </c>
      <c r="J194" t="s">
        <v>154</v>
      </c>
      <c r="K194" t="s">
        <v>159</v>
      </c>
      <c r="L194" t="s">
        <v>2230</v>
      </c>
      <c r="M194" t="s">
        <v>2231</v>
      </c>
      <c r="N194" t="s">
        <v>370</v>
      </c>
      <c r="O194" t="s">
        <v>2232</v>
      </c>
    </row>
    <row r="195" spans="1:15" ht="15" x14ac:dyDescent="0.3">
      <c r="A195" s="8" t="s">
        <v>2233</v>
      </c>
      <c r="B195" t="s">
        <v>2234</v>
      </c>
      <c r="C195" t="s">
        <v>2235</v>
      </c>
      <c r="D195" t="s">
        <v>2236</v>
      </c>
      <c r="E195" t="s">
        <v>2237</v>
      </c>
      <c r="F195" t="s">
        <v>2238</v>
      </c>
      <c r="G195" t="s">
        <v>880</v>
      </c>
      <c r="H195" t="s">
        <v>2239</v>
      </c>
      <c r="I195" t="s">
        <v>207</v>
      </c>
      <c r="J195" t="s">
        <v>2240</v>
      </c>
      <c r="K195" t="s">
        <v>159</v>
      </c>
      <c r="L195" t="s">
        <v>2241</v>
      </c>
      <c r="M195" t="s">
        <v>236</v>
      </c>
      <c r="N195" t="s">
        <v>1788</v>
      </c>
      <c r="O195" t="s">
        <v>2242</v>
      </c>
    </row>
    <row r="196" spans="1:15" ht="15" x14ac:dyDescent="0.3">
      <c r="A196" s="8" t="s">
        <v>1526</v>
      </c>
      <c r="B196" t="s">
        <v>1502</v>
      </c>
      <c r="C196" t="s">
        <v>2243</v>
      </c>
      <c r="D196" t="s">
        <v>2244</v>
      </c>
      <c r="E196" t="s">
        <v>2245</v>
      </c>
      <c r="F196" t="s">
        <v>257</v>
      </c>
      <c r="G196" t="s">
        <v>2246</v>
      </c>
      <c r="H196" t="s">
        <v>1460</v>
      </c>
      <c r="I196" t="s">
        <v>2247</v>
      </c>
      <c r="J196" t="s">
        <v>1390</v>
      </c>
      <c r="K196" t="s">
        <v>159</v>
      </c>
      <c r="L196" t="s">
        <v>1219</v>
      </c>
      <c r="M196" t="s">
        <v>2248</v>
      </c>
      <c r="N196" t="s">
        <v>270</v>
      </c>
      <c r="O196" t="s">
        <v>276</v>
      </c>
    </row>
    <row r="197" spans="1:15" ht="15" x14ac:dyDescent="0.3">
      <c r="A197" s="8" t="s">
        <v>406</v>
      </c>
      <c r="B197" t="s">
        <v>481</v>
      </c>
      <c r="C197" t="s">
        <v>1856</v>
      </c>
      <c r="D197" t="s">
        <v>705</v>
      </c>
      <c r="E197" t="s">
        <v>2249</v>
      </c>
      <c r="F197" t="s">
        <v>2250</v>
      </c>
      <c r="G197" t="s">
        <v>2251</v>
      </c>
      <c r="H197" t="s">
        <v>925</v>
      </c>
      <c r="I197" t="s">
        <v>572</v>
      </c>
      <c r="J197" t="s">
        <v>2252</v>
      </c>
      <c r="K197" t="s">
        <v>159</v>
      </c>
      <c r="L197" t="s">
        <v>1210</v>
      </c>
      <c r="M197" t="s">
        <v>861</v>
      </c>
      <c r="N197" t="s">
        <v>2253</v>
      </c>
      <c r="O197" t="s">
        <v>2254</v>
      </c>
    </row>
    <row r="198" spans="1:15" ht="15" x14ac:dyDescent="0.3">
      <c r="A198" s="8" t="s">
        <v>2255</v>
      </c>
      <c r="B198" t="s">
        <v>2256</v>
      </c>
      <c r="C198" t="s">
        <v>130</v>
      </c>
      <c r="D198" t="s">
        <v>2257</v>
      </c>
      <c r="E198" t="s">
        <v>2258</v>
      </c>
      <c r="F198" t="s">
        <v>2259</v>
      </c>
      <c r="G198" t="s">
        <v>452</v>
      </c>
      <c r="H198" t="s">
        <v>2260</v>
      </c>
      <c r="I198" t="s">
        <v>2261</v>
      </c>
      <c r="J198" t="s">
        <v>2262</v>
      </c>
      <c r="K198" t="s">
        <v>159</v>
      </c>
      <c r="L198" t="s">
        <v>2263</v>
      </c>
      <c r="M198" t="s">
        <v>589</v>
      </c>
      <c r="N198" t="s">
        <v>2264</v>
      </c>
      <c r="O198" t="s">
        <v>589</v>
      </c>
    </row>
    <row r="199" spans="1:15" ht="15" x14ac:dyDescent="0.3">
      <c r="A199" s="8" t="s">
        <v>2265</v>
      </c>
      <c r="B199" t="s">
        <v>2266</v>
      </c>
      <c r="C199" t="s">
        <v>2267</v>
      </c>
      <c r="D199" t="s">
        <v>1664</v>
      </c>
      <c r="E199" t="s">
        <v>2268</v>
      </c>
      <c r="F199" t="s">
        <v>72</v>
      </c>
      <c r="G199" t="s">
        <v>1895</v>
      </c>
      <c r="H199" t="s">
        <v>2269</v>
      </c>
      <c r="I199" t="s">
        <v>846</v>
      </c>
      <c r="J199" t="s">
        <v>2270</v>
      </c>
      <c r="K199" t="s">
        <v>159</v>
      </c>
      <c r="L199" t="s">
        <v>1046</v>
      </c>
      <c r="M199" t="s">
        <v>2271</v>
      </c>
      <c r="N199" t="s">
        <v>2272</v>
      </c>
      <c r="O199" t="s">
        <v>2273</v>
      </c>
    </row>
    <row r="200" spans="1:15" ht="15" x14ac:dyDescent="0.3">
      <c r="A200" s="8" t="s">
        <v>2274</v>
      </c>
      <c r="B200" t="s">
        <v>2275</v>
      </c>
      <c r="C200" t="s">
        <v>2276</v>
      </c>
      <c r="D200" t="s">
        <v>2277</v>
      </c>
      <c r="E200" t="s">
        <v>1945</v>
      </c>
      <c r="F200" t="s">
        <v>743</v>
      </c>
      <c r="G200" t="s">
        <v>2278</v>
      </c>
      <c r="H200" t="s">
        <v>882</v>
      </c>
      <c r="I200" t="s">
        <v>2139</v>
      </c>
      <c r="J200" t="s">
        <v>2279</v>
      </c>
      <c r="K200" t="s">
        <v>159</v>
      </c>
      <c r="L200" t="s">
        <v>2280</v>
      </c>
      <c r="M200" t="s">
        <v>2281</v>
      </c>
      <c r="N200" t="s">
        <v>664</v>
      </c>
      <c r="O200" t="s">
        <v>2282</v>
      </c>
    </row>
    <row r="201" spans="1:15" ht="15" x14ac:dyDescent="0.3">
      <c r="A201" s="8" t="s">
        <v>2259</v>
      </c>
      <c r="B201" t="s">
        <v>257</v>
      </c>
      <c r="C201" t="s">
        <v>1617</v>
      </c>
      <c r="D201" t="s">
        <v>2283</v>
      </c>
      <c r="E201" t="s">
        <v>2284</v>
      </c>
      <c r="F201" t="s">
        <v>2285</v>
      </c>
      <c r="G201" t="s">
        <v>433</v>
      </c>
      <c r="H201" t="s">
        <v>2286</v>
      </c>
      <c r="I201" t="s">
        <v>2287</v>
      </c>
      <c r="J201" t="s">
        <v>2288</v>
      </c>
      <c r="K201" t="s">
        <v>159</v>
      </c>
      <c r="L201" t="s">
        <v>2289</v>
      </c>
      <c r="M201" t="s">
        <v>2290</v>
      </c>
      <c r="N201" t="s">
        <v>1111</v>
      </c>
      <c r="O201" t="s">
        <v>2291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4:ALL834"/>
  <sheetViews>
    <sheetView workbookViewId="0">
      <selection activeCell="A18" sqref="A18:O204"/>
    </sheetView>
  </sheetViews>
  <sheetFormatPr defaultRowHeight="14.4" x14ac:dyDescent="0.3"/>
  <cols>
    <col min="1" max="10" width="7.44140625" bestFit="1" customWidth="1"/>
    <col min="11" max="11" width="1.88671875" bestFit="1" customWidth="1"/>
    <col min="12" max="15" width="7.44140625" bestFit="1" customWidth="1"/>
    <col min="16" max="299" width="2" bestFit="1" customWidth="1"/>
    <col min="300" max="300" width="8" bestFit="1" customWidth="1"/>
  </cols>
  <sheetData>
    <row r="4" spans="1:1000" x14ac:dyDescent="0.3">
      <c r="A4" t="s">
        <v>0</v>
      </c>
      <c r="KN4">
        <f>COLUMN()</f>
        <v>300</v>
      </c>
      <c r="KO4">
        <f>COLUMN()</f>
        <v>301</v>
      </c>
      <c r="KP4">
        <f>COLUMN()</f>
        <v>302</v>
      </c>
      <c r="KQ4">
        <f>COLUMN()</f>
        <v>303</v>
      </c>
      <c r="KR4">
        <f>COLUMN()</f>
        <v>304</v>
      </c>
      <c r="KS4">
        <f>COLUMN()</f>
        <v>305</v>
      </c>
      <c r="KT4">
        <f>COLUMN()</f>
        <v>306</v>
      </c>
      <c r="KU4">
        <f>COLUMN()</f>
        <v>307</v>
      </c>
      <c r="KV4">
        <f>COLUMN()</f>
        <v>308</v>
      </c>
      <c r="KW4">
        <f>COLUMN()</f>
        <v>309</v>
      </c>
      <c r="KX4">
        <f>COLUMN()</f>
        <v>310</v>
      </c>
      <c r="KY4">
        <f>COLUMN()</f>
        <v>311</v>
      </c>
      <c r="KZ4">
        <f>COLUMN()</f>
        <v>312</v>
      </c>
      <c r="LA4">
        <f>COLUMN()</f>
        <v>313</v>
      </c>
      <c r="LB4">
        <f>COLUMN()</f>
        <v>314</v>
      </c>
      <c r="LC4">
        <f>COLUMN()</f>
        <v>315</v>
      </c>
      <c r="LD4">
        <f>COLUMN()</f>
        <v>316</v>
      </c>
      <c r="LE4">
        <f>COLUMN()</f>
        <v>317</v>
      </c>
      <c r="LF4">
        <f>COLUMN()</f>
        <v>318</v>
      </c>
      <c r="LG4">
        <f>COLUMN()</f>
        <v>319</v>
      </c>
      <c r="LH4">
        <f>COLUMN()</f>
        <v>320</v>
      </c>
      <c r="LI4">
        <f>COLUMN()</f>
        <v>321</v>
      </c>
      <c r="LJ4">
        <f>COLUMN()</f>
        <v>322</v>
      </c>
      <c r="LK4">
        <f>COLUMN()</f>
        <v>323</v>
      </c>
      <c r="LL4">
        <f>COLUMN()</f>
        <v>324</v>
      </c>
      <c r="LM4">
        <f>COLUMN()</f>
        <v>325</v>
      </c>
      <c r="LN4">
        <f>COLUMN()</f>
        <v>326</v>
      </c>
      <c r="LO4">
        <f>COLUMN()</f>
        <v>327</v>
      </c>
      <c r="LP4">
        <f>COLUMN()</f>
        <v>328</v>
      </c>
      <c r="LQ4">
        <f>COLUMN()</f>
        <v>329</v>
      </c>
      <c r="LR4">
        <f>COLUMN()</f>
        <v>330</v>
      </c>
      <c r="LS4">
        <f>COLUMN()</f>
        <v>331</v>
      </c>
      <c r="LT4">
        <f>COLUMN()</f>
        <v>332</v>
      </c>
      <c r="LU4">
        <f>COLUMN()</f>
        <v>333</v>
      </c>
      <c r="LV4">
        <f>COLUMN()</f>
        <v>334</v>
      </c>
      <c r="LW4">
        <f>COLUMN()</f>
        <v>335</v>
      </c>
      <c r="LX4">
        <f>COLUMN()</f>
        <v>336</v>
      </c>
      <c r="LY4">
        <f>COLUMN()</f>
        <v>337</v>
      </c>
      <c r="LZ4">
        <f>COLUMN()</f>
        <v>338</v>
      </c>
      <c r="MA4">
        <f>COLUMN()</f>
        <v>339</v>
      </c>
      <c r="MB4">
        <f>COLUMN()</f>
        <v>340</v>
      </c>
      <c r="MC4">
        <f>COLUMN()</f>
        <v>341</v>
      </c>
      <c r="MD4">
        <f>COLUMN()</f>
        <v>342</v>
      </c>
      <c r="ME4">
        <f>COLUMN()</f>
        <v>343</v>
      </c>
      <c r="MF4">
        <f>COLUMN()</f>
        <v>344</v>
      </c>
      <c r="MG4">
        <f>COLUMN()</f>
        <v>345</v>
      </c>
      <c r="MH4">
        <f>COLUMN()</f>
        <v>346</v>
      </c>
      <c r="MI4">
        <f>COLUMN()</f>
        <v>347</v>
      </c>
      <c r="MJ4">
        <f>COLUMN()</f>
        <v>348</v>
      </c>
      <c r="MK4">
        <f>COLUMN()</f>
        <v>349</v>
      </c>
      <c r="ML4">
        <f>COLUMN()</f>
        <v>350</v>
      </c>
      <c r="MM4">
        <f>COLUMN()</f>
        <v>351</v>
      </c>
      <c r="MN4">
        <f>COLUMN()</f>
        <v>352</v>
      </c>
      <c r="MO4">
        <f>COLUMN()</f>
        <v>353</v>
      </c>
      <c r="MP4">
        <f>COLUMN()</f>
        <v>354</v>
      </c>
      <c r="MQ4">
        <f>COLUMN()</f>
        <v>355</v>
      </c>
      <c r="MR4">
        <f>COLUMN()</f>
        <v>356</v>
      </c>
      <c r="MS4">
        <f>COLUMN()</f>
        <v>357</v>
      </c>
      <c r="MT4">
        <f>COLUMN()</f>
        <v>358</v>
      </c>
      <c r="MU4">
        <f>COLUMN()</f>
        <v>359</v>
      </c>
      <c r="MV4">
        <f>COLUMN()</f>
        <v>360</v>
      </c>
      <c r="MW4">
        <f>COLUMN()</f>
        <v>361</v>
      </c>
      <c r="MX4">
        <f>COLUMN()</f>
        <v>362</v>
      </c>
      <c r="MY4">
        <f>COLUMN()</f>
        <v>363</v>
      </c>
      <c r="MZ4">
        <f>COLUMN()</f>
        <v>364</v>
      </c>
      <c r="NA4">
        <f>COLUMN()</f>
        <v>365</v>
      </c>
      <c r="NB4">
        <f>COLUMN()</f>
        <v>366</v>
      </c>
      <c r="NC4">
        <f>COLUMN()</f>
        <v>367</v>
      </c>
      <c r="ND4">
        <f>COLUMN()</f>
        <v>368</v>
      </c>
      <c r="NE4">
        <f>COLUMN()</f>
        <v>369</v>
      </c>
      <c r="NF4">
        <f>COLUMN()</f>
        <v>370</v>
      </c>
      <c r="NG4">
        <f>COLUMN()</f>
        <v>371</v>
      </c>
      <c r="NH4">
        <f>COLUMN()</f>
        <v>372</v>
      </c>
      <c r="NI4">
        <f>COLUMN()</f>
        <v>373</v>
      </c>
      <c r="NJ4">
        <f>COLUMN()</f>
        <v>374</v>
      </c>
      <c r="NK4">
        <f>COLUMN()</f>
        <v>375</v>
      </c>
      <c r="NL4">
        <f>COLUMN()</f>
        <v>376</v>
      </c>
      <c r="NM4">
        <f>COLUMN()</f>
        <v>377</v>
      </c>
      <c r="NN4">
        <f>COLUMN()</f>
        <v>378</v>
      </c>
      <c r="NO4">
        <f>COLUMN()</f>
        <v>379</v>
      </c>
      <c r="NP4">
        <f>COLUMN()</f>
        <v>380</v>
      </c>
      <c r="NQ4">
        <f>COLUMN()</f>
        <v>381</v>
      </c>
      <c r="NR4">
        <f>COLUMN()</f>
        <v>382</v>
      </c>
      <c r="NS4">
        <f>COLUMN()</f>
        <v>383</v>
      </c>
      <c r="NT4">
        <f>COLUMN()</f>
        <v>384</v>
      </c>
      <c r="NU4">
        <f>COLUMN()</f>
        <v>385</v>
      </c>
      <c r="NV4">
        <f>COLUMN()</f>
        <v>386</v>
      </c>
      <c r="NW4">
        <f>COLUMN()</f>
        <v>387</v>
      </c>
      <c r="NX4">
        <f>COLUMN()</f>
        <v>388</v>
      </c>
      <c r="NY4">
        <f>COLUMN()</f>
        <v>389</v>
      </c>
      <c r="NZ4">
        <f>COLUMN()</f>
        <v>390</v>
      </c>
      <c r="OA4">
        <f>COLUMN()</f>
        <v>391</v>
      </c>
      <c r="OB4">
        <f>COLUMN()</f>
        <v>392</v>
      </c>
      <c r="OC4">
        <f>COLUMN()</f>
        <v>393</v>
      </c>
      <c r="OD4">
        <f>COLUMN()</f>
        <v>394</v>
      </c>
      <c r="OE4">
        <f>COLUMN()</f>
        <v>395</v>
      </c>
      <c r="OF4">
        <f>COLUMN()</f>
        <v>396</v>
      </c>
      <c r="OG4">
        <f>COLUMN()</f>
        <v>397</v>
      </c>
      <c r="OH4">
        <f>COLUMN()</f>
        <v>398</v>
      </c>
      <c r="OI4">
        <f>COLUMN()</f>
        <v>399</v>
      </c>
      <c r="OJ4">
        <f>COLUMN()</f>
        <v>400</v>
      </c>
      <c r="OK4">
        <f>COLUMN()</f>
        <v>401</v>
      </c>
      <c r="OL4">
        <f>COLUMN()</f>
        <v>402</v>
      </c>
      <c r="OM4">
        <f>COLUMN()</f>
        <v>403</v>
      </c>
      <c r="ON4">
        <f>COLUMN()</f>
        <v>404</v>
      </c>
      <c r="OO4">
        <f>COLUMN()</f>
        <v>405</v>
      </c>
      <c r="OP4">
        <f>COLUMN()</f>
        <v>406</v>
      </c>
      <c r="OQ4">
        <f>COLUMN()</f>
        <v>407</v>
      </c>
      <c r="OR4">
        <f>COLUMN()</f>
        <v>408</v>
      </c>
      <c r="OS4">
        <f>COLUMN()</f>
        <v>409</v>
      </c>
      <c r="OT4">
        <f>COLUMN()</f>
        <v>410</v>
      </c>
      <c r="OU4">
        <f>COLUMN()</f>
        <v>411</v>
      </c>
      <c r="OV4">
        <f>COLUMN()</f>
        <v>412</v>
      </c>
      <c r="OW4">
        <f>COLUMN()</f>
        <v>413</v>
      </c>
      <c r="OX4">
        <f>COLUMN()</f>
        <v>414</v>
      </c>
      <c r="OY4">
        <f>COLUMN()</f>
        <v>415</v>
      </c>
      <c r="OZ4">
        <f>COLUMN()</f>
        <v>416</v>
      </c>
      <c r="PA4">
        <f>COLUMN()</f>
        <v>417</v>
      </c>
      <c r="PB4">
        <f>COLUMN()</f>
        <v>418</v>
      </c>
      <c r="PC4">
        <f>COLUMN()</f>
        <v>419</v>
      </c>
      <c r="PD4">
        <f>COLUMN()</f>
        <v>420</v>
      </c>
      <c r="PE4">
        <f>COLUMN()</f>
        <v>421</v>
      </c>
      <c r="PF4">
        <f>COLUMN()</f>
        <v>422</v>
      </c>
      <c r="PG4">
        <f>COLUMN()</f>
        <v>423</v>
      </c>
      <c r="PH4">
        <f>COLUMN()</f>
        <v>424</v>
      </c>
      <c r="PI4">
        <f>COLUMN()</f>
        <v>425</v>
      </c>
      <c r="PJ4">
        <f>COLUMN()</f>
        <v>426</v>
      </c>
      <c r="PK4">
        <f>COLUMN()</f>
        <v>427</v>
      </c>
      <c r="PL4">
        <f>COLUMN()</f>
        <v>428</v>
      </c>
      <c r="PM4">
        <f>COLUMN()</f>
        <v>429</v>
      </c>
      <c r="PN4">
        <f>COLUMN()</f>
        <v>430</v>
      </c>
      <c r="PO4">
        <f>COLUMN()</f>
        <v>431</v>
      </c>
      <c r="PP4">
        <f>COLUMN()</f>
        <v>432</v>
      </c>
      <c r="PQ4">
        <f>COLUMN()</f>
        <v>433</v>
      </c>
      <c r="PR4">
        <f>COLUMN()</f>
        <v>434</v>
      </c>
      <c r="PS4">
        <f>COLUMN()</f>
        <v>435</v>
      </c>
      <c r="PT4">
        <f>COLUMN()</f>
        <v>436</v>
      </c>
      <c r="PU4">
        <f>COLUMN()</f>
        <v>437</v>
      </c>
      <c r="PV4">
        <f>COLUMN()</f>
        <v>438</v>
      </c>
      <c r="PW4">
        <f>COLUMN()</f>
        <v>439</v>
      </c>
      <c r="PX4">
        <f>COLUMN()</f>
        <v>440</v>
      </c>
      <c r="PY4">
        <f>COLUMN()</f>
        <v>441</v>
      </c>
      <c r="PZ4">
        <f>COLUMN()</f>
        <v>442</v>
      </c>
      <c r="QA4">
        <f>COLUMN()</f>
        <v>443</v>
      </c>
      <c r="QB4">
        <f>COLUMN()</f>
        <v>444</v>
      </c>
      <c r="QC4">
        <f>COLUMN()</f>
        <v>445</v>
      </c>
      <c r="QD4">
        <f>COLUMN()</f>
        <v>446</v>
      </c>
      <c r="QE4">
        <f>COLUMN()</f>
        <v>447</v>
      </c>
      <c r="QF4">
        <f>COLUMN()</f>
        <v>448</v>
      </c>
      <c r="QG4">
        <f>COLUMN()</f>
        <v>449</v>
      </c>
      <c r="QH4">
        <f>COLUMN()</f>
        <v>450</v>
      </c>
      <c r="QI4">
        <f>COLUMN()</f>
        <v>451</v>
      </c>
      <c r="QJ4">
        <f>COLUMN()</f>
        <v>452</v>
      </c>
      <c r="QK4">
        <f>COLUMN()</f>
        <v>453</v>
      </c>
      <c r="QL4">
        <f>COLUMN()</f>
        <v>454</v>
      </c>
      <c r="QM4">
        <f>COLUMN()</f>
        <v>455</v>
      </c>
      <c r="QN4">
        <f>COLUMN()</f>
        <v>456</v>
      </c>
      <c r="QO4">
        <f>COLUMN()</f>
        <v>457</v>
      </c>
      <c r="QP4">
        <f>COLUMN()</f>
        <v>458</v>
      </c>
      <c r="QQ4">
        <f>COLUMN()</f>
        <v>459</v>
      </c>
      <c r="QR4">
        <f>COLUMN()</f>
        <v>460</v>
      </c>
      <c r="QS4">
        <f>COLUMN()</f>
        <v>461</v>
      </c>
      <c r="QT4">
        <f>COLUMN()</f>
        <v>462</v>
      </c>
      <c r="QU4">
        <f>COLUMN()</f>
        <v>463</v>
      </c>
      <c r="QV4">
        <f>COLUMN()</f>
        <v>464</v>
      </c>
      <c r="QW4">
        <f>COLUMN()</f>
        <v>465</v>
      </c>
      <c r="QX4">
        <f>COLUMN()</f>
        <v>466</v>
      </c>
      <c r="QY4">
        <f>COLUMN()</f>
        <v>467</v>
      </c>
      <c r="QZ4">
        <f>COLUMN()</f>
        <v>468</v>
      </c>
      <c r="RA4">
        <f>COLUMN()</f>
        <v>469</v>
      </c>
      <c r="RB4">
        <f>COLUMN()</f>
        <v>470</v>
      </c>
      <c r="RC4">
        <f>COLUMN()</f>
        <v>471</v>
      </c>
      <c r="RD4">
        <f>COLUMN()</f>
        <v>472</v>
      </c>
      <c r="RE4">
        <f>COLUMN()</f>
        <v>473</v>
      </c>
      <c r="RF4">
        <f>COLUMN()</f>
        <v>474</v>
      </c>
      <c r="RG4">
        <f>COLUMN()</f>
        <v>475</v>
      </c>
      <c r="RH4">
        <f>COLUMN()</f>
        <v>476</v>
      </c>
      <c r="RI4">
        <f>COLUMN()</f>
        <v>477</v>
      </c>
      <c r="RJ4">
        <f>COLUMN()</f>
        <v>478</v>
      </c>
      <c r="RK4">
        <f>COLUMN()</f>
        <v>479</v>
      </c>
      <c r="RL4">
        <f>COLUMN()</f>
        <v>480</v>
      </c>
      <c r="RM4">
        <f>COLUMN()</f>
        <v>481</v>
      </c>
      <c r="RN4">
        <f>COLUMN()</f>
        <v>482</v>
      </c>
      <c r="RO4">
        <f>COLUMN()</f>
        <v>483</v>
      </c>
      <c r="RP4">
        <f>COLUMN()</f>
        <v>484</v>
      </c>
      <c r="RQ4">
        <f>COLUMN()</f>
        <v>485</v>
      </c>
      <c r="RR4">
        <f>COLUMN()</f>
        <v>486</v>
      </c>
      <c r="RS4">
        <f>COLUMN()</f>
        <v>487</v>
      </c>
      <c r="RT4">
        <f>COLUMN()</f>
        <v>488</v>
      </c>
      <c r="RU4">
        <f>COLUMN()</f>
        <v>489</v>
      </c>
      <c r="RV4">
        <f>COLUMN()</f>
        <v>490</v>
      </c>
      <c r="RW4">
        <f>COLUMN()</f>
        <v>491</v>
      </c>
      <c r="RX4">
        <f>COLUMN()</f>
        <v>492</v>
      </c>
      <c r="RY4">
        <f>COLUMN()</f>
        <v>493</v>
      </c>
      <c r="RZ4">
        <f>COLUMN()</f>
        <v>494</v>
      </c>
      <c r="SA4">
        <f>COLUMN()</f>
        <v>495</v>
      </c>
      <c r="SB4">
        <f>COLUMN()</f>
        <v>496</v>
      </c>
      <c r="SC4">
        <f>COLUMN()</f>
        <v>497</v>
      </c>
      <c r="SD4">
        <f>COLUMN()</f>
        <v>498</v>
      </c>
      <c r="SE4">
        <f>COLUMN()</f>
        <v>499</v>
      </c>
      <c r="SF4">
        <f>COLUMN()</f>
        <v>500</v>
      </c>
      <c r="SG4">
        <f>COLUMN()</f>
        <v>501</v>
      </c>
      <c r="SH4">
        <f>COLUMN()</f>
        <v>502</v>
      </c>
      <c r="SI4">
        <f>COLUMN()</f>
        <v>503</v>
      </c>
      <c r="SJ4">
        <f>COLUMN()</f>
        <v>504</v>
      </c>
      <c r="SK4">
        <f>COLUMN()</f>
        <v>505</v>
      </c>
      <c r="SL4">
        <f>COLUMN()</f>
        <v>506</v>
      </c>
      <c r="SM4">
        <f>COLUMN()</f>
        <v>507</v>
      </c>
      <c r="SN4">
        <f>COLUMN()</f>
        <v>508</v>
      </c>
      <c r="SO4">
        <f>COLUMN()</f>
        <v>509</v>
      </c>
      <c r="SP4">
        <f>COLUMN()</f>
        <v>510</v>
      </c>
      <c r="SQ4">
        <f>COLUMN()</f>
        <v>511</v>
      </c>
      <c r="SR4">
        <f>COLUMN()</f>
        <v>512</v>
      </c>
      <c r="SS4">
        <f>COLUMN()</f>
        <v>513</v>
      </c>
      <c r="ST4">
        <f>COLUMN()</f>
        <v>514</v>
      </c>
      <c r="SU4">
        <f>COLUMN()</f>
        <v>515</v>
      </c>
      <c r="SV4">
        <f>COLUMN()</f>
        <v>516</v>
      </c>
      <c r="SW4">
        <f>COLUMN()</f>
        <v>517</v>
      </c>
      <c r="SX4">
        <f>COLUMN()</f>
        <v>518</v>
      </c>
      <c r="SY4">
        <f>COLUMN()</f>
        <v>519</v>
      </c>
      <c r="SZ4">
        <f>COLUMN()</f>
        <v>520</v>
      </c>
      <c r="TA4">
        <f>COLUMN()</f>
        <v>521</v>
      </c>
      <c r="TB4">
        <f>COLUMN()</f>
        <v>522</v>
      </c>
      <c r="TC4">
        <f>COLUMN()</f>
        <v>523</v>
      </c>
      <c r="TD4">
        <f>COLUMN()</f>
        <v>524</v>
      </c>
      <c r="TE4">
        <f>COLUMN()</f>
        <v>525</v>
      </c>
      <c r="TF4">
        <f>COLUMN()</f>
        <v>526</v>
      </c>
      <c r="TG4">
        <f>COLUMN()</f>
        <v>527</v>
      </c>
      <c r="TH4">
        <f>COLUMN()</f>
        <v>528</v>
      </c>
      <c r="TI4">
        <f>COLUMN()</f>
        <v>529</v>
      </c>
      <c r="TJ4">
        <f>COLUMN()</f>
        <v>530</v>
      </c>
      <c r="TK4">
        <f>COLUMN()</f>
        <v>531</v>
      </c>
      <c r="TL4">
        <f>COLUMN()</f>
        <v>532</v>
      </c>
      <c r="TM4">
        <f>COLUMN()</f>
        <v>533</v>
      </c>
      <c r="TN4">
        <f>COLUMN()</f>
        <v>534</v>
      </c>
      <c r="TO4">
        <f>COLUMN()</f>
        <v>535</v>
      </c>
      <c r="TP4">
        <f>COLUMN()</f>
        <v>536</v>
      </c>
      <c r="TQ4">
        <f>COLUMN()</f>
        <v>537</v>
      </c>
      <c r="TR4">
        <f>COLUMN()</f>
        <v>538</v>
      </c>
      <c r="TS4">
        <f>COLUMN()</f>
        <v>539</v>
      </c>
      <c r="TT4">
        <f>COLUMN()</f>
        <v>540</v>
      </c>
      <c r="TU4">
        <f>COLUMN()</f>
        <v>541</v>
      </c>
      <c r="TV4">
        <f>COLUMN()</f>
        <v>542</v>
      </c>
      <c r="TW4">
        <f>COLUMN()</f>
        <v>543</v>
      </c>
      <c r="TX4">
        <f>COLUMN()</f>
        <v>544</v>
      </c>
      <c r="TY4">
        <f>COLUMN()</f>
        <v>545</v>
      </c>
      <c r="TZ4">
        <f>COLUMN()</f>
        <v>546</v>
      </c>
      <c r="UA4">
        <f>COLUMN()</f>
        <v>547</v>
      </c>
      <c r="UB4">
        <f>COLUMN()</f>
        <v>548</v>
      </c>
      <c r="UC4">
        <f>COLUMN()</f>
        <v>549</v>
      </c>
      <c r="UD4">
        <f>COLUMN()</f>
        <v>550</v>
      </c>
      <c r="UE4">
        <f>COLUMN()</f>
        <v>551</v>
      </c>
      <c r="UF4">
        <f>COLUMN()</f>
        <v>552</v>
      </c>
      <c r="UG4">
        <f>COLUMN()</f>
        <v>553</v>
      </c>
      <c r="UH4">
        <f>COLUMN()</f>
        <v>554</v>
      </c>
      <c r="UI4">
        <f>COLUMN()</f>
        <v>555</v>
      </c>
      <c r="UJ4">
        <f>COLUMN()</f>
        <v>556</v>
      </c>
      <c r="UK4">
        <f>COLUMN()</f>
        <v>557</v>
      </c>
      <c r="UL4">
        <f>COLUMN()</f>
        <v>558</v>
      </c>
      <c r="UM4">
        <f>COLUMN()</f>
        <v>559</v>
      </c>
      <c r="UN4">
        <f>COLUMN()</f>
        <v>560</v>
      </c>
      <c r="UO4">
        <f>COLUMN()</f>
        <v>561</v>
      </c>
      <c r="UP4">
        <f>COLUMN()</f>
        <v>562</v>
      </c>
      <c r="UQ4">
        <f>COLUMN()</f>
        <v>563</v>
      </c>
      <c r="UR4">
        <f>COLUMN()</f>
        <v>564</v>
      </c>
      <c r="US4">
        <f>COLUMN()</f>
        <v>565</v>
      </c>
      <c r="UT4">
        <f>COLUMN()</f>
        <v>566</v>
      </c>
      <c r="UU4">
        <f>COLUMN()</f>
        <v>567</v>
      </c>
      <c r="UV4">
        <f>COLUMN()</f>
        <v>568</v>
      </c>
      <c r="UW4">
        <f>COLUMN()</f>
        <v>569</v>
      </c>
      <c r="UX4">
        <f>COLUMN()</f>
        <v>570</v>
      </c>
      <c r="UY4">
        <f>COLUMN()</f>
        <v>571</v>
      </c>
      <c r="UZ4">
        <f>COLUMN()</f>
        <v>572</v>
      </c>
      <c r="VA4">
        <f>COLUMN()</f>
        <v>573</v>
      </c>
      <c r="VB4">
        <f>COLUMN()</f>
        <v>574</v>
      </c>
      <c r="VC4">
        <f>COLUMN()</f>
        <v>575</v>
      </c>
      <c r="VD4">
        <f>COLUMN()</f>
        <v>576</v>
      </c>
      <c r="VE4">
        <f>COLUMN()</f>
        <v>577</v>
      </c>
      <c r="VF4">
        <f>COLUMN()</f>
        <v>578</v>
      </c>
      <c r="VG4">
        <f>COLUMN()</f>
        <v>579</v>
      </c>
      <c r="VH4">
        <f>COLUMN()</f>
        <v>580</v>
      </c>
      <c r="VI4">
        <f>COLUMN()</f>
        <v>581</v>
      </c>
      <c r="VJ4">
        <f>COLUMN()</f>
        <v>582</v>
      </c>
      <c r="VK4">
        <f>COLUMN()</f>
        <v>583</v>
      </c>
      <c r="VL4">
        <f>COLUMN()</f>
        <v>584</v>
      </c>
      <c r="VM4">
        <f>COLUMN()</f>
        <v>585</v>
      </c>
      <c r="VN4">
        <f>COLUMN()</f>
        <v>586</v>
      </c>
      <c r="VO4">
        <f>COLUMN()</f>
        <v>587</v>
      </c>
      <c r="VP4">
        <f>COLUMN()</f>
        <v>588</v>
      </c>
      <c r="VQ4">
        <f>COLUMN()</f>
        <v>589</v>
      </c>
      <c r="VR4">
        <f>COLUMN()</f>
        <v>590</v>
      </c>
      <c r="VS4">
        <f>COLUMN()</f>
        <v>591</v>
      </c>
      <c r="VT4">
        <f>COLUMN()</f>
        <v>592</v>
      </c>
      <c r="VU4">
        <f>COLUMN()</f>
        <v>593</v>
      </c>
      <c r="VV4">
        <f>COLUMN()</f>
        <v>594</v>
      </c>
      <c r="VW4">
        <f>COLUMN()</f>
        <v>595</v>
      </c>
      <c r="VX4">
        <f>COLUMN()</f>
        <v>596</v>
      </c>
      <c r="VY4">
        <f>COLUMN()</f>
        <v>597</v>
      </c>
      <c r="VZ4">
        <f>COLUMN()</f>
        <v>598</v>
      </c>
      <c r="WA4">
        <f>COLUMN()</f>
        <v>599</v>
      </c>
      <c r="WB4">
        <f>COLUMN()</f>
        <v>600</v>
      </c>
      <c r="WC4">
        <f>COLUMN()</f>
        <v>601</v>
      </c>
      <c r="WD4">
        <f>COLUMN()</f>
        <v>602</v>
      </c>
      <c r="WE4">
        <f>COLUMN()</f>
        <v>603</v>
      </c>
      <c r="WF4">
        <f>COLUMN()</f>
        <v>604</v>
      </c>
      <c r="WG4">
        <f>COLUMN()</f>
        <v>605</v>
      </c>
      <c r="WH4">
        <f>COLUMN()</f>
        <v>606</v>
      </c>
      <c r="WI4">
        <f>COLUMN()</f>
        <v>607</v>
      </c>
      <c r="WJ4">
        <f>COLUMN()</f>
        <v>608</v>
      </c>
      <c r="WK4">
        <f>COLUMN()</f>
        <v>609</v>
      </c>
      <c r="WL4">
        <f>COLUMN()</f>
        <v>610</v>
      </c>
      <c r="WM4">
        <f>COLUMN()</f>
        <v>611</v>
      </c>
      <c r="WN4">
        <f>COLUMN()</f>
        <v>612</v>
      </c>
      <c r="WO4">
        <f>COLUMN()</f>
        <v>613</v>
      </c>
      <c r="WP4">
        <f>COLUMN()</f>
        <v>614</v>
      </c>
      <c r="WQ4">
        <f>COLUMN()</f>
        <v>615</v>
      </c>
      <c r="WR4">
        <f>COLUMN()</f>
        <v>616</v>
      </c>
      <c r="WS4">
        <f>COLUMN()</f>
        <v>617</v>
      </c>
      <c r="WT4">
        <f>COLUMN()</f>
        <v>618</v>
      </c>
      <c r="WU4">
        <f>COLUMN()</f>
        <v>619</v>
      </c>
      <c r="WV4">
        <f>COLUMN()</f>
        <v>620</v>
      </c>
      <c r="WW4">
        <f>COLUMN()</f>
        <v>621</v>
      </c>
      <c r="WX4">
        <f>COLUMN()</f>
        <v>622</v>
      </c>
      <c r="WY4">
        <f>COLUMN()</f>
        <v>623</v>
      </c>
      <c r="WZ4">
        <f>COLUMN()</f>
        <v>624</v>
      </c>
      <c r="XA4">
        <f>COLUMN()</f>
        <v>625</v>
      </c>
      <c r="XB4">
        <f>COLUMN()</f>
        <v>626</v>
      </c>
      <c r="XC4">
        <f>COLUMN()</f>
        <v>627</v>
      </c>
      <c r="XD4">
        <f>COLUMN()</f>
        <v>628</v>
      </c>
      <c r="XE4">
        <f>COLUMN()</f>
        <v>629</v>
      </c>
      <c r="XF4">
        <f>COLUMN()</f>
        <v>630</v>
      </c>
      <c r="XG4">
        <f>COLUMN()</f>
        <v>631</v>
      </c>
      <c r="XH4">
        <f>COLUMN()</f>
        <v>632</v>
      </c>
      <c r="XI4">
        <f>COLUMN()</f>
        <v>633</v>
      </c>
      <c r="XJ4">
        <f>COLUMN()</f>
        <v>634</v>
      </c>
      <c r="XK4">
        <f>COLUMN()</f>
        <v>635</v>
      </c>
      <c r="XL4">
        <f>COLUMN()</f>
        <v>636</v>
      </c>
      <c r="XM4">
        <f>COLUMN()</f>
        <v>637</v>
      </c>
      <c r="XN4">
        <f>COLUMN()</f>
        <v>638</v>
      </c>
      <c r="XO4">
        <f>COLUMN()</f>
        <v>639</v>
      </c>
      <c r="XP4">
        <f>COLUMN()</f>
        <v>640</v>
      </c>
      <c r="XQ4">
        <f>COLUMN()</f>
        <v>641</v>
      </c>
      <c r="XR4">
        <f>COLUMN()</f>
        <v>642</v>
      </c>
      <c r="XS4">
        <f>COLUMN()</f>
        <v>643</v>
      </c>
      <c r="XT4">
        <f>COLUMN()</f>
        <v>644</v>
      </c>
      <c r="XU4">
        <f>COLUMN()</f>
        <v>645</v>
      </c>
      <c r="XV4">
        <f>COLUMN()</f>
        <v>646</v>
      </c>
      <c r="XW4">
        <f>COLUMN()</f>
        <v>647</v>
      </c>
      <c r="XX4">
        <f>COLUMN()</f>
        <v>648</v>
      </c>
      <c r="XY4">
        <f>COLUMN()</f>
        <v>649</v>
      </c>
      <c r="XZ4">
        <f>COLUMN()</f>
        <v>650</v>
      </c>
      <c r="YA4">
        <f>COLUMN()</f>
        <v>651</v>
      </c>
      <c r="YB4">
        <f>COLUMN()</f>
        <v>652</v>
      </c>
      <c r="YC4">
        <f>COLUMN()</f>
        <v>653</v>
      </c>
      <c r="YD4">
        <f>COLUMN()</f>
        <v>654</v>
      </c>
      <c r="YE4">
        <f>COLUMN()</f>
        <v>655</v>
      </c>
      <c r="YF4">
        <f>COLUMN()</f>
        <v>656</v>
      </c>
      <c r="YG4">
        <f>COLUMN()</f>
        <v>657</v>
      </c>
      <c r="YH4">
        <f>COLUMN()</f>
        <v>658</v>
      </c>
      <c r="YI4">
        <f>COLUMN()</f>
        <v>659</v>
      </c>
      <c r="YJ4">
        <f>COLUMN()</f>
        <v>660</v>
      </c>
      <c r="YK4">
        <f>COLUMN()</f>
        <v>661</v>
      </c>
      <c r="YL4">
        <f>COLUMN()</f>
        <v>662</v>
      </c>
      <c r="YM4">
        <f>COLUMN()</f>
        <v>663</v>
      </c>
      <c r="YN4">
        <f>COLUMN()</f>
        <v>664</v>
      </c>
      <c r="YO4">
        <f>COLUMN()</f>
        <v>665</v>
      </c>
      <c r="YP4">
        <f>COLUMN()</f>
        <v>666</v>
      </c>
      <c r="YQ4">
        <f>COLUMN()</f>
        <v>667</v>
      </c>
      <c r="YR4">
        <f>COLUMN()</f>
        <v>668</v>
      </c>
      <c r="YS4">
        <f>COLUMN()</f>
        <v>669</v>
      </c>
      <c r="YT4">
        <f>COLUMN()</f>
        <v>670</v>
      </c>
      <c r="YU4">
        <f>COLUMN()</f>
        <v>671</v>
      </c>
      <c r="YV4">
        <f>COLUMN()</f>
        <v>672</v>
      </c>
      <c r="YW4">
        <f>COLUMN()</f>
        <v>673</v>
      </c>
      <c r="YX4">
        <f>COLUMN()</f>
        <v>674</v>
      </c>
      <c r="YY4">
        <f>COLUMN()</f>
        <v>675</v>
      </c>
      <c r="YZ4">
        <f>COLUMN()</f>
        <v>676</v>
      </c>
      <c r="ZA4">
        <f>COLUMN()</f>
        <v>677</v>
      </c>
      <c r="ZB4">
        <f>COLUMN()</f>
        <v>678</v>
      </c>
      <c r="ZC4">
        <f>COLUMN()</f>
        <v>679</v>
      </c>
      <c r="ZD4">
        <f>COLUMN()</f>
        <v>680</v>
      </c>
      <c r="ZE4">
        <f>COLUMN()</f>
        <v>681</v>
      </c>
      <c r="ZF4">
        <f>COLUMN()</f>
        <v>682</v>
      </c>
      <c r="ZG4">
        <f>COLUMN()</f>
        <v>683</v>
      </c>
      <c r="ZH4">
        <f>COLUMN()</f>
        <v>684</v>
      </c>
      <c r="ZI4">
        <f>COLUMN()</f>
        <v>685</v>
      </c>
      <c r="ZJ4">
        <f>COLUMN()</f>
        <v>686</v>
      </c>
      <c r="ZK4">
        <f>COLUMN()</f>
        <v>687</v>
      </c>
      <c r="ZL4">
        <f>COLUMN()</f>
        <v>688</v>
      </c>
      <c r="ZM4">
        <f>COLUMN()</f>
        <v>689</v>
      </c>
      <c r="ZN4">
        <f>COLUMN()</f>
        <v>690</v>
      </c>
      <c r="ZO4">
        <f>COLUMN()</f>
        <v>691</v>
      </c>
      <c r="ZP4">
        <f>COLUMN()</f>
        <v>692</v>
      </c>
      <c r="ZQ4">
        <f>COLUMN()</f>
        <v>693</v>
      </c>
      <c r="ZR4">
        <f>COLUMN()</f>
        <v>694</v>
      </c>
      <c r="ZS4">
        <f>COLUMN()</f>
        <v>695</v>
      </c>
      <c r="ZT4">
        <f>COLUMN()</f>
        <v>696</v>
      </c>
      <c r="ZU4">
        <f>COLUMN()</f>
        <v>697</v>
      </c>
      <c r="ZV4">
        <f>COLUMN()</f>
        <v>698</v>
      </c>
      <c r="ZW4">
        <f>COLUMN()</f>
        <v>699</v>
      </c>
      <c r="ZX4">
        <f>COLUMN()</f>
        <v>700</v>
      </c>
      <c r="ZY4">
        <f>COLUMN()</f>
        <v>701</v>
      </c>
      <c r="ZZ4">
        <f>COLUMN()</f>
        <v>702</v>
      </c>
      <c r="AAA4">
        <f>COLUMN()</f>
        <v>703</v>
      </c>
      <c r="AAB4">
        <f>COLUMN()</f>
        <v>704</v>
      </c>
      <c r="AAC4">
        <f>COLUMN()</f>
        <v>705</v>
      </c>
      <c r="AAD4">
        <f>COLUMN()</f>
        <v>706</v>
      </c>
      <c r="AAE4">
        <f>COLUMN()</f>
        <v>707</v>
      </c>
      <c r="AAF4">
        <f>COLUMN()</f>
        <v>708</v>
      </c>
      <c r="AAG4">
        <f>COLUMN()</f>
        <v>709</v>
      </c>
      <c r="AAH4">
        <f>COLUMN()</f>
        <v>710</v>
      </c>
      <c r="AAI4">
        <f>COLUMN()</f>
        <v>711</v>
      </c>
      <c r="AAJ4">
        <f>COLUMN()</f>
        <v>712</v>
      </c>
      <c r="AAK4">
        <f>COLUMN()</f>
        <v>713</v>
      </c>
      <c r="AAL4">
        <f>COLUMN()</f>
        <v>714</v>
      </c>
      <c r="AAM4">
        <f>COLUMN()</f>
        <v>715</v>
      </c>
      <c r="AAN4">
        <f>COLUMN()</f>
        <v>716</v>
      </c>
      <c r="AAO4">
        <f>COLUMN()</f>
        <v>717</v>
      </c>
      <c r="AAP4">
        <f>COLUMN()</f>
        <v>718</v>
      </c>
      <c r="AAQ4">
        <f>COLUMN()</f>
        <v>719</v>
      </c>
      <c r="AAR4">
        <f>COLUMN()</f>
        <v>720</v>
      </c>
      <c r="AAS4">
        <f>COLUMN()</f>
        <v>721</v>
      </c>
      <c r="AAT4">
        <f>COLUMN()</f>
        <v>722</v>
      </c>
      <c r="AAU4">
        <f>COLUMN()</f>
        <v>723</v>
      </c>
      <c r="AAV4">
        <f>COLUMN()</f>
        <v>724</v>
      </c>
      <c r="AAW4">
        <f>COLUMN()</f>
        <v>725</v>
      </c>
      <c r="AAX4">
        <f>COLUMN()</f>
        <v>726</v>
      </c>
      <c r="AAY4">
        <f>COLUMN()</f>
        <v>727</v>
      </c>
      <c r="AAZ4">
        <f>COLUMN()</f>
        <v>728</v>
      </c>
      <c r="ABA4">
        <f>COLUMN()</f>
        <v>729</v>
      </c>
      <c r="ABB4">
        <f>COLUMN()</f>
        <v>730</v>
      </c>
      <c r="ABC4">
        <f>COLUMN()</f>
        <v>731</v>
      </c>
      <c r="ABD4">
        <f>COLUMN()</f>
        <v>732</v>
      </c>
      <c r="ABE4">
        <f>COLUMN()</f>
        <v>733</v>
      </c>
      <c r="ABF4">
        <f>COLUMN()</f>
        <v>734</v>
      </c>
      <c r="ABG4">
        <f>COLUMN()</f>
        <v>735</v>
      </c>
      <c r="ABH4">
        <f>COLUMN()</f>
        <v>736</v>
      </c>
      <c r="ABI4">
        <f>COLUMN()</f>
        <v>737</v>
      </c>
      <c r="ABJ4">
        <f>COLUMN()</f>
        <v>738</v>
      </c>
      <c r="ABK4">
        <f>COLUMN()</f>
        <v>739</v>
      </c>
      <c r="ABL4">
        <f>COLUMN()</f>
        <v>740</v>
      </c>
      <c r="ABM4">
        <f>COLUMN()</f>
        <v>741</v>
      </c>
      <c r="ABN4">
        <f>COLUMN()</f>
        <v>742</v>
      </c>
      <c r="ABO4">
        <f>COLUMN()</f>
        <v>743</v>
      </c>
      <c r="ABP4">
        <f>COLUMN()</f>
        <v>744</v>
      </c>
      <c r="ABQ4">
        <f>COLUMN()</f>
        <v>745</v>
      </c>
      <c r="ABR4">
        <f>COLUMN()</f>
        <v>746</v>
      </c>
      <c r="ABS4">
        <f>COLUMN()</f>
        <v>747</v>
      </c>
      <c r="ABT4">
        <f>COLUMN()</f>
        <v>748</v>
      </c>
      <c r="ABU4">
        <f>COLUMN()</f>
        <v>749</v>
      </c>
      <c r="ABV4">
        <f>COLUMN()</f>
        <v>750</v>
      </c>
      <c r="ABW4">
        <f>COLUMN()</f>
        <v>751</v>
      </c>
      <c r="ABX4">
        <f>COLUMN()</f>
        <v>752</v>
      </c>
      <c r="ABY4">
        <f>COLUMN()</f>
        <v>753</v>
      </c>
      <c r="ABZ4">
        <f>COLUMN()</f>
        <v>754</v>
      </c>
      <c r="ACA4">
        <f>COLUMN()</f>
        <v>755</v>
      </c>
      <c r="ACB4">
        <f>COLUMN()</f>
        <v>756</v>
      </c>
      <c r="ACC4">
        <f>COLUMN()</f>
        <v>757</v>
      </c>
      <c r="ACD4">
        <f>COLUMN()</f>
        <v>758</v>
      </c>
      <c r="ACE4">
        <f>COLUMN()</f>
        <v>759</v>
      </c>
      <c r="ACF4">
        <f>COLUMN()</f>
        <v>760</v>
      </c>
      <c r="ACG4">
        <f>COLUMN()</f>
        <v>761</v>
      </c>
      <c r="ACH4">
        <f>COLUMN()</f>
        <v>762</v>
      </c>
      <c r="ACI4">
        <f>COLUMN()</f>
        <v>763</v>
      </c>
      <c r="ACJ4">
        <f>COLUMN()</f>
        <v>764</v>
      </c>
      <c r="ACK4">
        <f>COLUMN()</f>
        <v>765</v>
      </c>
      <c r="ACL4">
        <f>COLUMN()</f>
        <v>766</v>
      </c>
      <c r="ACM4">
        <f>COLUMN()</f>
        <v>767</v>
      </c>
      <c r="ACN4">
        <f>COLUMN()</f>
        <v>768</v>
      </c>
      <c r="ACO4">
        <f>COLUMN()</f>
        <v>769</v>
      </c>
      <c r="ACP4">
        <f>COLUMN()</f>
        <v>770</v>
      </c>
      <c r="ACQ4">
        <f>COLUMN()</f>
        <v>771</v>
      </c>
      <c r="ACR4">
        <f>COLUMN()</f>
        <v>772</v>
      </c>
      <c r="ACS4">
        <f>COLUMN()</f>
        <v>773</v>
      </c>
      <c r="ACT4">
        <f>COLUMN()</f>
        <v>774</v>
      </c>
      <c r="ACU4">
        <f>COLUMN()</f>
        <v>775</v>
      </c>
      <c r="ACV4">
        <f>COLUMN()</f>
        <v>776</v>
      </c>
      <c r="ACW4">
        <f>COLUMN()</f>
        <v>777</v>
      </c>
      <c r="ACX4">
        <f>COLUMN()</f>
        <v>778</v>
      </c>
      <c r="ACY4">
        <f>COLUMN()</f>
        <v>779</v>
      </c>
      <c r="ACZ4">
        <f>COLUMN()</f>
        <v>780</v>
      </c>
      <c r="ADA4">
        <f>COLUMN()</f>
        <v>781</v>
      </c>
      <c r="ADB4">
        <f>COLUMN()</f>
        <v>782</v>
      </c>
      <c r="ADC4">
        <f>COLUMN()</f>
        <v>783</v>
      </c>
      <c r="ADD4">
        <f>COLUMN()</f>
        <v>784</v>
      </c>
      <c r="ADE4">
        <f>COLUMN()</f>
        <v>785</v>
      </c>
      <c r="ADF4">
        <f>COLUMN()</f>
        <v>786</v>
      </c>
      <c r="ADG4">
        <f>COLUMN()</f>
        <v>787</v>
      </c>
      <c r="ADH4">
        <f>COLUMN()</f>
        <v>788</v>
      </c>
      <c r="ADI4">
        <f>COLUMN()</f>
        <v>789</v>
      </c>
      <c r="ADJ4">
        <f>COLUMN()</f>
        <v>790</v>
      </c>
      <c r="ADK4">
        <f>COLUMN()</f>
        <v>791</v>
      </c>
      <c r="ADL4">
        <f>COLUMN()</f>
        <v>792</v>
      </c>
      <c r="ADM4">
        <f>COLUMN()</f>
        <v>793</v>
      </c>
      <c r="ADN4">
        <f>COLUMN()</f>
        <v>794</v>
      </c>
      <c r="ADO4">
        <f>COLUMN()</f>
        <v>795</v>
      </c>
      <c r="ADP4">
        <f>COLUMN()</f>
        <v>796</v>
      </c>
      <c r="ADQ4">
        <f>COLUMN()</f>
        <v>797</v>
      </c>
      <c r="ADR4">
        <f>COLUMN()</f>
        <v>798</v>
      </c>
      <c r="ADS4">
        <f>COLUMN()</f>
        <v>799</v>
      </c>
      <c r="ADT4">
        <f>COLUMN()</f>
        <v>800</v>
      </c>
      <c r="ADU4">
        <f>COLUMN()</f>
        <v>801</v>
      </c>
      <c r="ADV4">
        <f>COLUMN()</f>
        <v>802</v>
      </c>
      <c r="ADW4">
        <f>COLUMN()</f>
        <v>803</v>
      </c>
      <c r="ADX4">
        <f>COLUMN()</f>
        <v>804</v>
      </c>
      <c r="ADY4">
        <f>COLUMN()</f>
        <v>805</v>
      </c>
      <c r="ADZ4">
        <f>COLUMN()</f>
        <v>806</v>
      </c>
      <c r="AEA4">
        <f>COLUMN()</f>
        <v>807</v>
      </c>
      <c r="AEB4">
        <f>COLUMN()</f>
        <v>808</v>
      </c>
      <c r="AEC4">
        <f>COLUMN()</f>
        <v>809</v>
      </c>
      <c r="AED4">
        <f>COLUMN()</f>
        <v>810</v>
      </c>
      <c r="AEE4">
        <f>COLUMN()</f>
        <v>811</v>
      </c>
      <c r="AEF4">
        <f>COLUMN()</f>
        <v>812</v>
      </c>
      <c r="AEG4">
        <f>COLUMN()</f>
        <v>813</v>
      </c>
      <c r="AEH4">
        <f>COLUMN()</f>
        <v>814</v>
      </c>
      <c r="AEI4">
        <f>COLUMN()</f>
        <v>815</v>
      </c>
      <c r="AEJ4">
        <f>COLUMN()</f>
        <v>816</v>
      </c>
      <c r="AEK4">
        <f>COLUMN()</f>
        <v>817</v>
      </c>
      <c r="AEL4">
        <f>COLUMN()</f>
        <v>818</v>
      </c>
      <c r="AEM4">
        <f>COLUMN()</f>
        <v>819</v>
      </c>
      <c r="AEN4">
        <f>COLUMN()</f>
        <v>820</v>
      </c>
      <c r="AEO4">
        <f>COLUMN()</f>
        <v>821</v>
      </c>
      <c r="AEP4">
        <f>COLUMN()</f>
        <v>822</v>
      </c>
      <c r="AEQ4">
        <f>COLUMN()</f>
        <v>823</v>
      </c>
      <c r="AER4">
        <f>COLUMN()</f>
        <v>824</v>
      </c>
      <c r="AES4">
        <f>COLUMN()</f>
        <v>825</v>
      </c>
      <c r="AET4">
        <f>COLUMN()</f>
        <v>826</v>
      </c>
      <c r="AEU4">
        <f>COLUMN()</f>
        <v>827</v>
      </c>
      <c r="AEV4">
        <f>COLUMN()</f>
        <v>828</v>
      </c>
      <c r="AEW4">
        <f>COLUMN()</f>
        <v>829</v>
      </c>
      <c r="AEX4">
        <f>COLUMN()</f>
        <v>830</v>
      </c>
      <c r="AEY4">
        <f>COLUMN()</f>
        <v>831</v>
      </c>
      <c r="AEZ4">
        <f>COLUMN()</f>
        <v>832</v>
      </c>
      <c r="AFA4">
        <f>COLUMN()</f>
        <v>833</v>
      </c>
      <c r="AFB4">
        <f>COLUMN()</f>
        <v>834</v>
      </c>
      <c r="AFC4">
        <f>COLUMN()</f>
        <v>835</v>
      </c>
      <c r="AFD4">
        <f>COLUMN()</f>
        <v>836</v>
      </c>
      <c r="AFE4">
        <f>COLUMN()</f>
        <v>837</v>
      </c>
      <c r="AFF4">
        <f>COLUMN()</f>
        <v>838</v>
      </c>
      <c r="AFG4">
        <f>COLUMN()</f>
        <v>839</v>
      </c>
      <c r="AFH4">
        <f>COLUMN()</f>
        <v>840</v>
      </c>
      <c r="AFI4">
        <f>COLUMN()</f>
        <v>841</v>
      </c>
      <c r="AFJ4">
        <f>COLUMN()</f>
        <v>842</v>
      </c>
      <c r="AFK4">
        <f>COLUMN()</f>
        <v>843</v>
      </c>
      <c r="AFL4">
        <f>COLUMN()</f>
        <v>844</v>
      </c>
      <c r="AFM4">
        <f>COLUMN()</f>
        <v>845</v>
      </c>
      <c r="AFN4">
        <f>COLUMN()</f>
        <v>846</v>
      </c>
      <c r="AFO4">
        <f>COLUMN()</f>
        <v>847</v>
      </c>
      <c r="AFP4">
        <f>COLUMN()</f>
        <v>848</v>
      </c>
      <c r="AFQ4">
        <f>COLUMN()</f>
        <v>849</v>
      </c>
      <c r="AFR4">
        <f>COLUMN()</f>
        <v>850</v>
      </c>
      <c r="AFS4">
        <f>COLUMN()</f>
        <v>851</v>
      </c>
      <c r="AFT4">
        <f>COLUMN()</f>
        <v>852</v>
      </c>
      <c r="AFU4">
        <f>COLUMN()</f>
        <v>853</v>
      </c>
      <c r="AFV4">
        <f>COLUMN()</f>
        <v>854</v>
      </c>
      <c r="AFW4">
        <f>COLUMN()</f>
        <v>855</v>
      </c>
      <c r="AFX4">
        <f>COLUMN()</f>
        <v>856</v>
      </c>
      <c r="AFY4">
        <f>COLUMN()</f>
        <v>857</v>
      </c>
      <c r="AFZ4">
        <f>COLUMN()</f>
        <v>858</v>
      </c>
      <c r="AGA4">
        <f>COLUMN()</f>
        <v>859</v>
      </c>
      <c r="AGB4">
        <f>COLUMN()</f>
        <v>860</v>
      </c>
      <c r="AGC4">
        <f>COLUMN()</f>
        <v>861</v>
      </c>
      <c r="AGD4">
        <f>COLUMN()</f>
        <v>862</v>
      </c>
      <c r="AGE4">
        <f>COLUMN()</f>
        <v>863</v>
      </c>
      <c r="AGF4">
        <f>COLUMN()</f>
        <v>864</v>
      </c>
      <c r="AGG4">
        <f>COLUMN()</f>
        <v>865</v>
      </c>
      <c r="AGH4">
        <f>COLUMN()</f>
        <v>866</v>
      </c>
      <c r="AGI4">
        <f>COLUMN()</f>
        <v>867</v>
      </c>
      <c r="AGJ4">
        <f>COLUMN()</f>
        <v>868</v>
      </c>
      <c r="AGK4">
        <f>COLUMN()</f>
        <v>869</v>
      </c>
      <c r="AGL4">
        <f>COLUMN()</f>
        <v>870</v>
      </c>
      <c r="AGM4">
        <f>COLUMN()</f>
        <v>871</v>
      </c>
      <c r="AGN4">
        <f>COLUMN()</f>
        <v>872</v>
      </c>
      <c r="AGO4">
        <f>COLUMN()</f>
        <v>873</v>
      </c>
      <c r="AGP4">
        <f>COLUMN()</f>
        <v>874</v>
      </c>
      <c r="AGQ4">
        <f>COLUMN()</f>
        <v>875</v>
      </c>
      <c r="AGR4">
        <f>COLUMN()</f>
        <v>876</v>
      </c>
      <c r="AGS4">
        <f>COLUMN()</f>
        <v>877</v>
      </c>
      <c r="AGT4">
        <f>COLUMN()</f>
        <v>878</v>
      </c>
      <c r="AGU4">
        <f>COLUMN()</f>
        <v>879</v>
      </c>
      <c r="AGV4">
        <f>COLUMN()</f>
        <v>880</v>
      </c>
      <c r="AGW4">
        <f>COLUMN()</f>
        <v>881</v>
      </c>
      <c r="AGX4">
        <f>COLUMN()</f>
        <v>882</v>
      </c>
      <c r="AGY4">
        <f>COLUMN()</f>
        <v>883</v>
      </c>
      <c r="AGZ4">
        <f>COLUMN()</f>
        <v>884</v>
      </c>
      <c r="AHA4">
        <f>COLUMN()</f>
        <v>885</v>
      </c>
      <c r="AHB4">
        <f>COLUMN()</f>
        <v>886</v>
      </c>
      <c r="AHC4">
        <f>COLUMN()</f>
        <v>887</v>
      </c>
      <c r="AHD4">
        <f>COLUMN()</f>
        <v>888</v>
      </c>
      <c r="AHE4">
        <f>COLUMN()</f>
        <v>889</v>
      </c>
      <c r="AHF4">
        <f>COLUMN()</f>
        <v>890</v>
      </c>
      <c r="AHG4">
        <f>COLUMN()</f>
        <v>891</v>
      </c>
      <c r="AHH4">
        <f>COLUMN()</f>
        <v>892</v>
      </c>
      <c r="AHI4">
        <f>COLUMN()</f>
        <v>893</v>
      </c>
      <c r="AHJ4">
        <f>COLUMN()</f>
        <v>894</v>
      </c>
      <c r="AHK4">
        <f>COLUMN()</f>
        <v>895</v>
      </c>
      <c r="AHL4">
        <f>COLUMN()</f>
        <v>896</v>
      </c>
      <c r="AHM4">
        <f>COLUMN()</f>
        <v>897</v>
      </c>
      <c r="AHN4">
        <f>COLUMN()</f>
        <v>898</v>
      </c>
      <c r="AHO4">
        <f>COLUMN()</f>
        <v>899</v>
      </c>
      <c r="AHP4">
        <f>COLUMN()</f>
        <v>900</v>
      </c>
      <c r="AHQ4">
        <f>COLUMN()</f>
        <v>901</v>
      </c>
      <c r="AHR4">
        <f>COLUMN()</f>
        <v>902</v>
      </c>
      <c r="AHS4">
        <f>COLUMN()</f>
        <v>903</v>
      </c>
      <c r="AHT4">
        <f>COLUMN()</f>
        <v>904</v>
      </c>
      <c r="AHU4">
        <f>COLUMN()</f>
        <v>905</v>
      </c>
      <c r="AHV4">
        <f>COLUMN()</f>
        <v>906</v>
      </c>
      <c r="AHW4">
        <f>COLUMN()</f>
        <v>907</v>
      </c>
      <c r="AHX4">
        <f>COLUMN()</f>
        <v>908</v>
      </c>
      <c r="AHY4">
        <f>COLUMN()</f>
        <v>909</v>
      </c>
      <c r="AHZ4">
        <f>COLUMN()</f>
        <v>910</v>
      </c>
      <c r="AIA4">
        <f>COLUMN()</f>
        <v>911</v>
      </c>
      <c r="AIB4">
        <f>COLUMN()</f>
        <v>912</v>
      </c>
      <c r="AIC4">
        <f>COLUMN()</f>
        <v>913</v>
      </c>
      <c r="AID4">
        <f>COLUMN()</f>
        <v>914</v>
      </c>
      <c r="AIE4">
        <f>COLUMN()</f>
        <v>915</v>
      </c>
      <c r="AIF4">
        <f>COLUMN()</f>
        <v>916</v>
      </c>
      <c r="AIG4">
        <f>COLUMN()</f>
        <v>917</v>
      </c>
      <c r="AIH4">
        <f>COLUMN()</f>
        <v>918</v>
      </c>
      <c r="AII4">
        <f>COLUMN()</f>
        <v>919</v>
      </c>
      <c r="AIJ4">
        <f>COLUMN()</f>
        <v>920</v>
      </c>
      <c r="AIK4">
        <f>COLUMN()</f>
        <v>921</v>
      </c>
      <c r="AIL4">
        <f>COLUMN()</f>
        <v>922</v>
      </c>
      <c r="AIM4">
        <f>COLUMN()</f>
        <v>923</v>
      </c>
      <c r="AIN4">
        <f>COLUMN()</f>
        <v>924</v>
      </c>
      <c r="AIO4">
        <f>COLUMN()</f>
        <v>925</v>
      </c>
      <c r="AIP4">
        <f>COLUMN()</f>
        <v>926</v>
      </c>
      <c r="AIQ4">
        <f>COLUMN()</f>
        <v>927</v>
      </c>
      <c r="AIR4">
        <f>COLUMN()</f>
        <v>928</v>
      </c>
      <c r="AIS4">
        <f>COLUMN()</f>
        <v>929</v>
      </c>
      <c r="AIT4">
        <f>COLUMN()</f>
        <v>930</v>
      </c>
      <c r="AIU4">
        <f>COLUMN()</f>
        <v>931</v>
      </c>
      <c r="AIV4">
        <f>COLUMN()</f>
        <v>932</v>
      </c>
      <c r="AIW4">
        <f>COLUMN()</f>
        <v>933</v>
      </c>
      <c r="AIX4">
        <f>COLUMN()</f>
        <v>934</v>
      </c>
      <c r="AIY4">
        <f>COLUMN()</f>
        <v>935</v>
      </c>
      <c r="AIZ4">
        <f>COLUMN()</f>
        <v>936</v>
      </c>
      <c r="AJA4">
        <f>COLUMN()</f>
        <v>937</v>
      </c>
      <c r="AJB4">
        <f>COLUMN()</f>
        <v>938</v>
      </c>
      <c r="AJC4">
        <f>COLUMN()</f>
        <v>939</v>
      </c>
      <c r="AJD4">
        <f>COLUMN()</f>
        <v>940</v>
      </c>
      <c r="AJE4">
        <f>COLUMN()</f>
        <v>941</v>
      </c>
      <c r="AJF4">
        <f>COLUMN()</f>
        <v>942</v>
      </c>
      <c r="AJG4">
        <f>COLUMN()</f>
        <v>943</v>
      </c>
      <c r="AJH4">
        <f>COLUMN()</f>
        <v>944</v>
      </c>
      <c r="AJI4">
        <f>COLUMN()</f>
        <v>945</v>
      </c>
      <c r="AJJ4">
        <f>COLUMN()</f>
        <v>946</v>
      </c>
      <c r="AJK4">
        <f>COLUMN()</f>
        <v>947</v>
      </c>
      <c r="AJL4">
        <f>COLUMN()</f>
        <v>948</v>
      </c>
      <c r="AJM4">
        <f>COLUMN()</f>
        <v>949</v>
      </c>
      <c r="AJN4">
        <f>COLUMN()</f>
        <v>950</v>
      </c>
      <c r="AJO4">
        <f>COLUMN()</f>
        <v>951</v>
      </c>
      <c r="AJP4">
        <f>COLUMN()</f>
        <v>952</v>
      </c>
      <c r="AJQ4">
        <f>COLUMN()</f>
        <v>953</v>
      </c>
      <c r="AJR4">
        <f>COLUMN()</f>
        <v>954</v>
      </c>
      <c r="AJS4">
        <f>COLUMN()</f>
        <v>955</v>
      </c>
      <c r="AJT4">
        <f>COLUMN()</f>
        <v>956</v>
      </c>
      <c r="AJU4">
        <f>COLUMN()</f>
        <v>957</v>
      </c>
      <c r="AJV4">
        <f>COLUMN()</f>
        <v>958</v>
      </c>
      <c r="AJW4">
        <f>COLUMN()</f>
        <v>959</v>
      </c>
      <c r="AJX4">
        <f>COLUMN()</f>
        <v>960</v>
      </c>
      <c r="AJY4">
        <f>COLUMN()</f>
        <v>961</v>
      </c>
      <c r="AJZ4">
        <f>COLUMN()</f>
        <v>962</v>
      </c>
      <c r="AKA4">
        <f>COLUMN()</f>
        <v>963</v>
      </c>
      <c r="AKB4">
        <f>COLUMN()</f>
        <v>964</v>
      </c>
      <c r="AKC4">
        <f>COLUMN()</f>
        <v>965</v>
      </c>
      <c r="AKD4">
        <f>COLUMN()</f>
        <v>966</v>
      </c>
      <c r="AKE4">
        <f>COLUMN()</f>
        <v>967</v>
      </c>
      <c r="AKF4">
        <f>COLUMN()</f>
        <v>968</v>
      </c>
      <c r="AKG4">
        <f>COLUMN()</f>
        <v>969</v>
      </c>
      <c r="AKH4">
        <f>COLUMN()</f>
        <v>970</v>
      </c>
      <c r="AKI4">
        <f>COLUMN()</f>
        <v>971</v>
      </c>
      <c r="AKJ4">
        <f>COLUMN()</f>
        <v>972</v>
      </c>
      <c r="AKK4">
        <f>COLUMN()</f>
        <v>973</v>
      </c>
      <c r="AKL4">
        <f>COLUMN()</f>
        <v>974</v>
      </c>
      <c r="AKM4">
        <f>COLUMN()</f>
        <v>975</v>
      </c>
      <c r="AKN4">
        <f>COLUMN()</f>
        <v>976</v>
      </c>
      <c r="AKO4">
        <f>COLUMN()</f>
        <v>977</v>
      </c>
      <c r="AKP4">
        <f>COLUMN()</f>
        <v>978</v>
      </c>
      <c r="AKQ4">
        <f>COLUMN()</f>
        <v>979</v>
      </c>
      <c r="AKR4">
        <f>COLUMN()</f>
        <v>980</v>
      </c>
      <c r="AKS4">
        <f>COLUMN()</f>
        <v>981</v>
      </c>
      <c r="AKT4">
        <f>COLUMN()</f>
        <v>982</v>
      </c>
      <c r="AKU4">
        <f>COLUMN()</f>
        <v>983</v>
      </c>
      <c r="AKV4">
        <f>COLUMN()</f>
        <v>984</v>
      </c>
      <c r="AKW4">
        <f>COLUMN()</f>
        <v>985</v>
      </c>
      <c r="AKX4">
        <f>COLUMN()</f>
        <v>986</v>
      </c>
      <c r="AKY4">
        <f>COLUMN()</f>
        <v>987</v>
      </c>
      <c r="AKZ4">
        <f>COLUMN()</f>
        <v>988</v>
      </c>
      <c r="ALA4">
        <f>COLUMN()</f>
        <v>989</v>
      </c>
      <c r="ALB4">
        <f>COLUMN()</f>
        <v>990</v>
      </c>
      <c r="ALC4">
        <f>COLUMN()</f>
        <v>991</v>
      </c>
      <c r="ALD4">
        <f>COLUMN()</f>
        <v>992</v>
      </c>
      <c r="ALE4">
        <f>COLUMN()</f>
        <v>993</v>
      </c>
      <c r="ALF4">
        <f>COLUMN()</f>
        <v>994</v>
      </c>
      <c r="ALG4">
        <f>COLUMN()</f>
        <v>995</v>
      </c>
      <c r="ALH4">
        <f>COLUMN()</f>
        <v>996</v>
      </c>
      <c r="ALI4">
        <f>COLUMN()</f>
        <v>997</v>
      </c>
      <c r="ALJ4">
        <f>COLUMN()</f>
        <v>998</v>
      </c>
      <c r="ALK4">
        <f>COLUMN()</f>
        <v>999</v>
      </c>
      <c r="ALL4">
        <f>COLUMN()</f>
        <v>1000</v>
      </c>
    </row>
    <row r="5" spans="1:1000" x14ac:dyDescent="0.3">
      <c r="A5" t="str">
        <f>IF(INPUT_SELECTOR="T",dayTest!A2,day!A2)</f>
        <v>eb</v>
      </c>
      <c r="B5" t="str">
        <f>IF(INPUT_SELECTOR="T",dayTest!B2,day!B2)</f>
        <v>cbgfae</v>
      </c>
      <c r="C5" t="str">
        <f>IF(INPUT_SELECTOR="T",dayTest!C2,day!C2)</f>
        <v>cabdf</v>
      </c>
      <c r="D5" t="str">
        <f>IF(INPUT_SELECTOR="T",dayTest!D2,day!D2)</f>
        <v>fedab</v>
      </c>
      <c r="E5" t="str">
        <f>IF(INPUT_SELECTOR="T",dayTest!E2,day!E2)</f>
        <v>efb</v>
      </c>
      <c r="F5" t="str">
        <f>IF(INPUT_SELECTOR="T",dayTest!F2,day!F2)</f>
        <v>adgcef</v>
      </c>
      <c r="G5" t="str">
        <f>IF(INPUT_SELECTOR="T",dayTest!G2,day!G2)</f>
        <v>cbgaefd</v>
      </c>
      <c r="H5" t="str">
        <f>IF(INPUT_SELECTOR="T",dayTest!H2,day!H2)</f>
        <v>egdb</v>
      </c>
      <c r="I5" t="str">
        <f>IF(INPUT_SELECTOR="T",dayTest!I2,day!I2)</f>
        <v>dbgefa</v>
      </c>
      <c r="J5" t="str">
        <f>IF(INPUT_SELECTOR="T",dayTest!J2,day!J2)</f>
        <v>eafgd</v>
      </c>
      <c r="K5" t="str">
        <f>IF(INPUT_SELECTOR="T",dayTest!K2,day!K2)</f>
        <v>|</v>
      </c>
      <c r="L5" t="str">
        <f>IF(INPUT_SELECTOR="T",dayTest!L2,day!L2)</f>
        <v>dfbae</v>
      </c>
      <c r="M5" t="str">
        <f>IF(INPUT_SELECTOR="T",dayTest!M2,day!M2)</f>
        <v>be</v>
      </c>
      <c r="N5" t="str">
        <f>IF(INPUT_SELECTOR="T",dayTest!N2,day!N2)</f>
        <v>gdafe</v>
      </c>
      <c r="O5" t="str">
        <f>IF(INPUT_SELECTOR="T",dayTest!O2,day!O2)</f>
        <v>gcefab</v>
      </c>
    </row>
    <row r="6" spans="1:1000" x14ac:dyDescent="0.3">
      <c r="A6" t="str">
        <f>IF(INPUT_SELECTOR="T",dayTest!A3,day!A3)</f>
        <v>bfcae</v>
      </c>
      <c r="B6" t="str">
        <f>IF(INPUT_SELECTOR="T",dayTest!B3,day!B3)</f>
        <v>acegfd</v>
      </c>
      <c r="C6" t="str">
        <f>IF(INPUT_SELECTOR="T",dayTest!C3,day!C3)</f>
        <v>dbfac</v>
      </c>
      <c r="D6" t="str">
        <f>IF(INPUT_SELECTOR="T",dayTest!D3,day!D3)</f>
        <v>daf</v>
      </c>
      <c r="E6" t="str">
        <f>IF(INPUT_SELECTOR="T",dayTest!E3,day!E3)</f>
        <v>bgfdc</v>
      </c>
      <c r="F6" t="str">
        <f>IF(INPUT_SELECTOR="T",dayTest!F3,day!F3)</f>
        <v>dfgaceb</v>
      </c>
      <c r="G6" t="str">
        <f>IF(INPUT_SELECTOR="T",dayTest!G3,day!G3)</f>
        <v>gfebdc</v>
      </c>
      <c r="H6" t="str">
        <f>IF(INPUT_SELECTOR="T",dayTest!H3,day!H3)</f>
        <v>da</v>
      </c>
      <c r="I6" t="str">
        <f>IF(INPUT_SELECTOR="T",dayTest!I3,day!I3)</f>
        <v>dbag</v>
      </c>
      <c r="J6" t="str">
        <f>IF(INPUT_SELECTOR="T",dayTest!J3,day!J3)</f>
        <v>cdgbaf</v>
      </c>
      <c r="K6" t="str">
        <f>IF(INPUT_SELECTOR="T",dayTest!K3,day!K3)</f>
        <v>|</v>
      </c>
      <c r="L6" t="str">
        <f>IF(INPUT_SELECTOR="T",dayTest!L3,day!L3)</f>
        <v>bgfdc</v>
      </c>
      <c r="M6" t="str">
        <f>IF(INPUT_SELECTOR="T",dayTest!M3,day!M3)</f>
        <v>dfcba</v>
      </c>
      <c r="N6" t="str">
        <f>IF(INPUT_SELECTOR="T",dayTest!N3,day!N3)</f>
        <v>bdegfc</v>
      </c>
      <c r="O6" t="str">
        <f>IF(INPUT_SELECTOR="T",dayTest!O3,day!O3)</f>
        <v>efadcg</v>
      </c>
    </row>
    <row r="7" spans="1:1000" x14ac:dyDescent="0.3">
      <c r="A7" t="str">
        <f>IF(INPUT_SELECTOR="T",dayTest!A4,day!A4)</f>
        <v>afgdb</v>
      </c>
      <c r="B7" t="str">
        <f>IF(INPUT_SELECTOR="T",dayTest!B4,day!B4)</f>
        <v>dcge</v>
      </c>
      <c r="C7" t="str">
        <f>IF(INPUT_SELECTOR="T",dayTest!C4,day!C4)</f>
        <v>ed</v>
      </c>
      <c r="D7" t="str">
        <f>IF(INPUT_SELECTOR="T",dayTest!D4,day!D4)</f>
        <v>dfe</v>
      </c>
      <c r="E7" t="str">
        <f>IF(INPUT_SELECTOR="T",dayTest!E4,day!E4)</f>
        <v>geafcd</v>
      </c>
      <c r="F7" t="str">
        <f>IF(INPUT_SELECTOR="T",dayTest!F4,day!F4)</f>
        <v>aefdcb</v>
      </c>
      <c r="G7" t="str">
        <f>IF(INPUT_SELECTOR="T",dayTest!G4,day!G4)</f>
        <v>adgef</v>
      </c>
      <c r="H7" t="str">
        <f>IF(INPUT_SELECTOR="T",dayTest!H4,day!H4)</f>
        <v>gfcea</v>
      </c>
      <c r="I7" t="str">
        <f>IF(INPUT_SELECTOR="T",dayTest!I4,day!I4)</f>
        <v>gdbecfa</v>
      </c>
      <c r="J7" t="str">
        <f>IF(INPUT_SELECTOR="T",dayTest!J4,day!J4)</f>
        <v>agfceb</v>
      </c>
      <c r="K7" t="str">
        <f>IF(INPUT_SELECTOR="T",dayTest!K4,day!K4)</f>
        <v>|</v>
      </c>
      <c r="L7" t="str">
        <f>IF(INPUT_SELECTOR="T",dayTest!L4,day!L4)</f>
        <v>dfe</v>
      </c>
      <c r="M7" t="str">
        <f>IF(INPUT_SELECTOR="T",dayTest!M4,day!M4)</f>
        <v>ceabdf</v>
      </c>
      <c r="N7" t="str">
        <f>IF(INPUT_SELECTOR="T",dayTest!N4,day!N4)</f>
        <v>efbcag</v>
      </c>
      <c r="O7" t="str">
        <f>IF(INPUT_SELECTOR="T",dayTest!O4,day!O4)</f>
        <v>gefacd</v>
      </c>
    </row>
    <row r="8" spans="1:1000" x14ac:dyDescent="0.3">
      <c r="A8" t="str">
        <f>IF(INPUT_SELECTOR="T",dayTest!A5,day!A5)</f>
        <v>ebad</v>
      </c>
      <c r="B8" t="str">
        <f>IF(INPUT_SELECTOR="T",dayTest!B5,day!B5)</f>
        <v>gbfed</v>
      </c>
      <c r="C8" t="str">
        <f>IF(INPUT_SELECTOR="T",dayTest!C5,day!C5)</f>
        <v>dfe</v>
      </c>
      <c r="D8" t="str">
        <f>IF(INPUT_SELECTOR="T",dayTest!D5,day!D5)</f>
        <v>caefdbg</v>
      </c>
      <c r="E8" t="str">
        <f>IF(INPUT_SELECTOR="T",dayTest!E5,day!E5)</f>
        <v>gdbcf</v>
      </c>
      <c r="F8" t="str">
        <f>IF(INPUT_SELECTOR="T",dayTest!F5,day!F5)</f>
        <v>fgcdae</v>
      </c>
      <c r="G8" t="str">
        <f>IF(INPUT_SELECTOR="T",dayTest!G5,day!G5)</f>
        <v>de</v>
      </c>
      <c r="H8" t="str">
        <f>IF(INPUT_SELECTOR="T",dayTest!H5,day!H5)</f>
        <v>fdgabe</v>
      </c>
      <c r="I8" t="str">
        <f>IF(INPUT_SELECTOR="T",dayTest!I5,day!I5)</f>
        <v>efbag</v>
      </c>
      <c r="J8" t="str">
        <f>IF(INPUT_SELECTOR="T",dayTest!J5,day!J5)</f>
        <v>gabecf</v>
      </c>
      <c r="K8" t="str">
        <f>IF(INPUT_SELECTOR="T",dayTest!K5,day!K5)</f>
        <v>|</v>
      </c>
      <c r="L8" t="str">
        <f>IF(INPUT_SELECTOR="T",dayTest!L5,day!L5)</f>
        <v>gacfed</v>
      </c>
      <c r="M8" t="str">
        <f>IF(INPUT_SELECTOR="T",dayTest!M5,day!M5)</f>
        <v>bgedf</v>
      </c>
      <c r="N8" t="str">
        <f>IF(INPUT_SELECTOR="T",dayTest!N5,day!N5)</f>
        <v>dfebgac</v>
      </c>
      <c r="O8" t="str">
        <f>IF(INPUT_SELECTOR="T",dayTest!O5,day!O5)</f>
        <v>befga</v>
      </c>
    </row>
    <row r="9" spans="1:1000" x14ac:dyDescent="0.3">
      <c r="A9" t="str">
        <f>IF(INPUT_SELECTOR="T",dayTest!A6,day!A6)</f>
        <v>dabegfc</v>
      </c>
      <c r="B9" t="str">
        <f>IF(INPUT_SELECTOR="T",dayTest!B6,day!B6)</f>
        <v>gfeab</v>
      </c>
      <c r="C9" t="str">
        <f>IF(INPUT_SELECTOR="T",dayTest!C6,day!C6)</f>
        <v>gdefbc</v>
      </c>
      <c r="D9" t="str">
        <f>IF(INPUT_SELECTOR="T",dayTest!D6,day!D6)</f>
        <v>ecagdb</v>
      </c>
      <c r="E9" t="str">
        <f>IF(INPUT_SELECTOR="T",dayTest!E6,day!E6)</f>
        <v>bcfd</v>
      </c>
      <c r="F9" t="str">
        <f>IF(INPUT_SELECTOR="T",dayTest!F6,day!F6)</f>
        <v>fd</v>
      </c>
      <c r="G9" t="str">
        <f>IF(INPUT_SELECTOR="T",dayTest!G6,day!G6)</f>
        <v>ecdgb</v>
      </c>
      <c r="H9" t="str">
        <f>IF(INPUT_SELECTOR="T",dayTest!H6,day!H6)</f>
        <v>adgfec</v>
      </c>
      <c r="I9" t="str">
        <f>IF(INPUT_SELECTOR="T",dayTest!I6,day!I6)</f>
        <v>bfdge</v>
      </c>
      <c r="J9" t="str">
        <f>IF(INPUT_SELECTOR="T",dayTest!J6,day!J6)</f>
        <v>dgf</v>
      </c>
      <c r="K9" t="str">
        <f>IF(INPUT_SELECTOR="T",dayTest!K6,day!K6)</f>
        <v>|</v>
      </c>
      <c r="L9" t="str">
        <f>IF(INPUT_SELECTOR="T",dayTest!L6,day!L6)</f>
        <v>efbag</v>
      </c>
      <c r="M9" t="str">
        <f>IF(INPUT_SELECTOR="T",dayTest!M6,day!M6)</f>
        <v>egbdf</v>
      </c>
      <c r="N9" t="str">
        <f>IF(INPUT_SELECTOR="T",dayTest!N6,day!N6)</f>
        <v>ceagfd</v>
      </c>
      <c r="O9" t="str">
        <f>IF(INPUT_SELECTOR="T",dayTest!O6,day!O6)</f>
        <v>dfegb</v>
      </c>
    </row>
    <row r="10" spans="1:1000" x14ac:dyDescent="0.3">
      <c r="A10" t="str">
        <f>IF(INPUT_SELECTOR="T",dayTest!A7,day!A7)</f>
        <v>bfadge</v>
      </c>
      <c r="B10" t="str">
        <f>IF(INPUT_SELECTOR="T",dayTest!B7,day!B7)</f>
        <v>dbgec</v>
      </c>
      <c r="C10" t="str">
        <f>IF(INPUT_SELECTOR="T",dayTest!C7,day!C7)</f>
        <v>fgbdce</v>
      </c>
      <c r="D10" t="str">
        <f>IF(INPUT_SELECTOR="T",dayTest!D7,day!D7)</f>
        <v>cafbgde</v>
      </c>
      <c r="E10" t="str">
        <f>IF(INPUT_SELECTOR="T",dayTest!E7,day!E7)</f>
        <v>gbe</v>
      </c>
      <c r="F10" t="str">
        <f>IF(INPUT_SELECTOR="T",dayTest!F7,day!F7)</f>
        <v>gcbafd</v>
      </c>
      <c r="G10" t="str">
        <f>IF(INPUT_SELECTOR="T",dayTest!G7,day!G7)</f>
        <v>cfbe</v>
      </c>
      <c r="H10" t="str">
        <f>IF(INPUT_SELECTOR="T",dayTest!H7,day!H7)</f>
        <v>be</v>
      </c>
      <c r="I10" t="str">
        <f>IF(INPUT_SELECTOR="T",dayTest!I7,day!I7)</f>
        <v>cgbdf</v>
      </c>
      <c r="J10" t="str">
        <f>IF(INPUT_SELECTOR="T",dayTest!J7,day!J7)</f>
        <v>aedcg</v>
      </c>
      <c r="K10" t="str">
        <f>IF(INPUT_SELECTOR="T",dayTest!K7,day!K7)</f>
        <v>|</v>
      </c>
      <c r="L10" t="str">
        <f>IF(INPUT_SELECTOR="T",dayTest!L7,day!L7)</f>
        <v>bcdeg</v>
      </c>
      <c r="M10" t="str">
        <f>IF(INPUT_SELECTOR="T",dayTest!M7,day!M7)</f>
        <v>egacd</v>
      </c>
      <c r="N10" t="str">
        <f>IF(INPUT_SELECTOR="T",dayTest!N7,day!N7)</f>
        <v>beg</v>
      </c>
      <c r="O10" t="str">
        <f>IF(INPUT_SELECTOR="T",dayTest!O7,day!O7)</f>
        <v>cgedb</v>
      </c>
    </row>
    <row r="11" spans="1:1000" x14ac:dyDescent="0.3">
      <c r="A11" t="str">
        <f>IF(INPUT_SELECTOR="T",dayTest!A8,day!A8)</f>
        <v>aecfgd</v>
      </c>
      <c r="B11" t="str">
        <f>IF(INPUT_SELECTOR="T",dayTest!B8,day!B8)</f>
        <v>dabcegf</v>
      </c>
      <c r="C11" t="str">
        <f>IF(INPUT_SELECTOR="T",dayTest!C8,day!C8)</f>
        <v>gca</v>
      </c>
      <c r="D11" t="str">
        <f>IF(INPUT_SELECTOR="T",dayTest!D8,day!D8)</f>
        <v>dbgacf</v>
      </c>
      <c r="E11" t="str">
        <f>IF(INPUT_SELECTOR="T",dayTest!E8,day!E8)</f>
        <v>gc</v>
      </c>
      <c r="F11" t="str">
        <f>IF(INPUT_SELECTOR="T",dayTest!F8,day!F8)</f>
        <v>degbaf</v>
      </c>
      <c r="G11" t="str">
        <f>IF(INPUT_SELECTOR="T",dayTest!G8,day!G8)</f>
        <v>caged</v>
      </c>
      <c r="H11" t="str">
        <f>IF(INPUT_SELECTOR="T",dayTest!H8,day!H8)</f>
        <v>gefc</v>
      </c>
      <c r="I11" t="str">
        <f>IF(INPUT_SELECTOR="T",dayTest!I8,day!I8)</f>
        <v>adebc</v>
      </c>
      <c r="J11" t="str">
        <f>IF(INPUT_SELECTOR="T",dayTest!J8,day!J8)</f>
        <v>agfed</v>
      </c>
      <c r="K11" t="str">
        <f>IF(INPUT_SELECTOR="T",dayTest!K8,day!K8)</f>
        <v>|</v>
      </c>
      <c r="L11" t="str">
        <f>IF(INPUT_SELECTOR="T",dayTest!L8,day!L8)</f>
        <v>agc</v>
      </c>
      <c r="M11" t="str">
        <f>IF(INPUT_SELECTOR="T",dayTest!M8,day!M8)</f>
        <v>gc</v>
      </c>
      <c r="N11" t="str">
        <f>IF(INPUT_SELECTOR="T",dayTest!N8,day!N8)</f>
        <v>cg</v>
      </c>
      <c r="O11" t="str">
        <f>IF(INPUT_SELECTOR="T",dayTest!O8,day!O8)</f>
        <v>fdgaebc</v>
      </c>
    </row>
    <row r="12" spans="1:1000" x14ac:dyDescent="0.3">
      <c r="A12" t="str">
        <f>IF(INPUT_SELECTOR="T",dayTest!A9,day!A9)</f>
        <v>beagfc</v>
      </c>
      <c r="B12" t="str">
        <f>IF(INPUT_SELECTOR="T",dayTest!B9,day!B9)</f>
        <v>ecf</v>
      </c>
      <c r="C12" t="str">
        <f>IF(INPUT_SELECTOR="T",dayTest!C9,day!C9)</f>
        <v>agdecbf</v>
      </c>
      <c r="D12" t="str">
        <f>IF(INPUT_SELECTOR="T",dayTest!D9,day!D9)</f>
        <v>cf</v>
      </c>
      <c r="E12" t="str">
        <f>IF(INPUT_SELECTOR="T",dayTest!E9,day!E9)</f>
        <v>acfd</v>
      </c>
      <c r="F12" t="str">
        <f>IF(INPUT_SELECTOR="T",dayTest!F9,day!F9)</f>
        <v>dgace</v>
      </c>
      <c r="G12" t="str">
        <f>IF(INPUT_SELECTOR="T",dayTest!G9,day!G9)</f>
        <v>deafgc</v>
      </c>
      <c r="H12" t="str">
        <f>IF(INPUT_SELECTOR="T",dayTest!H9,day!H9)</f>
        <v>efbgd</v>
      </c>
      <c r="I12" t="str">
        <f>IF(INPUT_SELECTOR="T",dayTest!I9,day!I9)</f>
        <v>gdfce</v>
      </c>
      <c r="J12" t="str">
        <f>IF(INPUT_SELECTOR="T",dayTest!J9,day!J9)</f>
        <v>gadbce</v>
      </c>
      <c r="K12" t="str">
        <f>IF(INPUT_SELECTOR="T",dayTest!K9,day!K9)</f>
        <v>|</v>
      </c>
      <c r="L12" t="str">
        <f>IF(INPUT_SELECTOR="T",dayTest!L9,day!L9)</f>
        <v>decfbga</v>
      </c>
      <c r="M12" t="str">
        <f>IF(INPUT_SELECTOR="T",dayTest!M9,day!M9)</f>
        <v>dbaceg</v>
      </c>
      <c r="N12" t="str">
        <f>IF(INPUT_SELECTOR="T",dayTest!N9,day!N9)</f>
        <v>bfgde</v>
      </c>
      <c r="O12" t="str">
        <f>IF(INPUT_SELECTOR="T",dayTest!O9,day!O9)</f>
        <v>gdecfa</v>
      </c>
    </row>
    <row r="13" spans="1:1000" x14ac:dyDescent="0.3">
      <c r="A13" t="str">
        <f>IF(INPUT_SELECTOR="T",dayTest!A10,day!A10)</f>
        <v>cgbef</v>
      </c>
      <c r="B13" t="str">
        <f>IF(INPUT_SELECTOR="T",dayTest!B10,day!B10)</f>
        <v>dafeg</v>
      </c>
      <c r="C13" t="str">
        <f>IF(INPUT_SELECTOR="T",dayTest!C10,day!C10)</f>
        <v>fdc</v>
      </c>
      <c r="D13" t="str">
        <f>IF(INPUT_SELECTOR="T",dayTest!D10,day!D10)</f>
        <v>gbadfc</v>
      </c>
      <c r="E13" t="str">
        <f>IF(INPUT_SELECTOR="T",dayTest!E10,day!E10)</f>
        <v>cbed</v>
      </c>
      <c r="F13" t="str">
        <f>IF(INPUT_SELECTOR="T",dayTest!F10,day!F10)</f>
        <v>aedbcgf</v>
      </c>
      <c r="G13" t="str">
        <f>IF(INPUT_SELECTOR="T",dayTest!G10,day!G10)</f>
        <v>cd</v>
      </c>
      <c r="H13" t="str">
        <f>IF(INPUT_SELECTOR="T",dayTest!H10,day!H10)</f>
        <v>bfagce</v>
      </c>
      <c r="I13" t="str">
        <f>IF(INPUT_SELECTOR="T",dayTest!I10,day!I10)</f>
        <v>fcgde</v>
      </c>
      <c r="J13" t="str">
        <f>IF(INPUT_SELECTOR="T",dayTest!J10,day!J10)</f>
        <v>efgcdb</v>
      </c>
      <c r="K13" t="str">
        <f>IF(INPUT_SELECTOR="T",dayTest!K10,day!K10)</f>
        <v>|</v>
      </c>
      <c r="L13" t="str">
        <f>IF(INPUT_SELECTOR="T",dayTest!L10,day!L10)</f>
        <v>gefcd</v>
      </c>
      <c r="M13" t="str">
        <f>IF(INPUT_SELECTOR="T",dayTest!M10,day!M10)</f>
        <v>fgacbd</v>
      </c>
      <c r="N13" t="str">
        <f>IF(INPUT_SELECTOR="T",dayTest!N10,day!N10)</f>
        <v>cd</v>
      </c>
      <c r="O13" t="str">
        <f>IF(INPUT_SELECTOR="T",dayTest!O10,day!O10)</f>
        <v>bfegdc</v>
      </c>
    </row>
    <row r="14" spans="1:1000" x14ac:dyDescent="0.3">
      <c r="A14" t="str">
        <f>IF(INPUT_SELECTOR="T",dayTest!A11,day!A11)</f>
        <v>bce</v>
      </c>
      <c r="B14" t="str">
        <f>IF(INPUT_SELECTOR="T",dayTest!B11,day!B11)</f>
        <v>efdcbg</v>
      </c>
      <c r="C14" t="str">
        <f>IF(INPUT_SELECTOR="T",dayTest!C11,day!C11)</f>
        <v>ebgfda</v>
      </c>
      <c r="D14" t="str">
        <f>IF(INPUT_SELECTOR="T",dayTest!D11,day!D11)</f>
        <v>cbfgae</v>
      </c>
      <c r="E14" t="str">
        <f>IF(INPUT_SELECTOR="T",dayTest!E11,day!E11)</f>
        <v>bdegc</v>
      </c>
      <c r="F14" t="str">
        <f>IF(INPUT_SELECTOR="T",dayTest!F11,day!F11)</f>
        <v>ce</v>
      </c>
      <c r="G14" t="str">
        <f>IF(INPUT_SELECTOR="T",dayTest!G11,day!G11)</f>
        <v>dfec</v>
      </c>
      <c r="H14" t="str">
        <f>IF(INPUT_SELECTOR="T",dayTest!H11,day!H11)</f>
        <v>dbefg</v>
      </c>
      <c r="I14" t="str">
        <f>IF(INPUT_SELECTOR="T",dayTest!I11,day!I11)</f>
        <v>cgadb</v>
      </c>
      <c r="J14" t="str">
        <f>IF(INPUT_SELECTOR="T",dayTest!J11,day!J11)</f>
        <v>edcfgab</v>
      </c>
      <c r="K14" t="str">
        <f>IF(INPUT_SELECTOR="T",dayTest!K11,day!K11)</f>
        <v>|</v>
      </c>
      <c r="L14" t="str">
        <f>IF(INPUT_SELECTOR="T",dayTest!L11,day!L11)</f>
        <v>cfaebgd</v>
      </c>
      <c r="M14" t="str">
        <f>IF(INPUT_SELECTOR="T",dayTest!M11,day!M11)</f>
        <v>bedgc</v>
      </c>
      <c r="N14" t="str">
        <f>IF(INPUT_SELECTOR="T",dayTest!N11,day!N11)</f>
        <v>cfed</v>
      </c>
      <c r="O14" t="str">
        <f>IF(INPUT_SELECTOR="T",dayTest!O11,day!O11)</f>
        <v>efcd</v>
      </c>
    </row>
    <row r="15" spans="1:1000" x14ac:dyDescent="0.3">
      <c r="A15" t="str">
        <f>IF(INPUT_SELECTOR="T",dayTest!A12,day!A12)</f>
        <v>gedcfba</v>
      </c>
      <c r="B15" t="str">
        <f>IF(INPUT_SELECTOR="T",dayTest!B12,day!B12)</f>
        <v>cfbdg</v>
      </c>
      <c r="C15" t="str">
        <f>IF(INPUT_SELECTOR="T",dayTest!C12,day!C12)</f>
        <v>dgecf</v>
      </c>
      <c r="D15" t="str">
        <f>IF(INPUT_SELECTOR="T",dayTest!D12,day!D12)</f>
        <v>bafdcg</v>
      </c>
      <c r="E15" t="str">
        <f>IF(INPUT_SELECTOR="T",dayTest!E12,day!E12)</f>
        <v>efbgda</v>
      </c>
      <c r="F15" t="str">
        <f>IF(INPUT_SELECTOR="T",dayTest!F12,day!F12)</f>
        <v>cbed</v>
      </c>
      <c r="G15" t="str">
        <f>IF(INPUT_SELECTOR="T",dayTest!G12,day!G12)</f>
        <v>efd</v>
      </c>
      <c r="H15" t="str">
        <f>IF(INPUT_SELECTOR="T",dayTest!H12,day!H12)</f>
        <v>bcfged</v>
      </c>
      <c r="I15" t="str">
        <f>IF(INPUT_SELECTOR="T",dayTest!I12,day!I12)</f>
        <v>de</v>
      </c>
      <c r="J15" t="str">
        <f>IF(INPUT_SELECTOR="T",dayTest!J12,day!J12)</f>
        <v>afegc</v>
      </c>
      <c r="K15" t="str">
        <f>IF(INPUT_SELECTOR="T",dayTest!K12,day!K12)</f>
        <v>|</v>
      </c>
      <c r="L15" t="str">
        <f>IF(INPUT_SELECTOR="T",dayTest!L12,day!L12)</f>
        <v>bfcdg</v>
      </c>
      <c r="M15" t="str">
        <f>IF(INPUT_SELECTOR="T",dayTest!M12,day!M12)</f>
        <v>agefc</v>
      </c>
      <c r="N15" t="str">
        <f>IF(INPUT_SELECTOR="T",dayTest!N12,day!N12)</f>
        <v>fabdgec</v>
      </c>
      <c r="O15" t="str">
        <f>IF(INPUT_SELECTOR="T",dayTest!O12,day!O12)</f>
        <v>fegca</v>
      </c>
    </row>
    <row r="16" spans="1:1000" x14ac:dyDescent="0.3">
      <c r="A16" t="str">
        <f>IF(INPUT_SELECTOR="T",dayTest!A13,day!A13)</f>
        <v>fa</v>
      </c>
      <c r="B16" t="str">
        <f>IF(INPUT_SELECTOR="T",dayTest!B13,day!B13)</f>
        <v>dgcef</v>
      </c>
      <c r="C16" t="str">
        <f>IF(INPUT_SELECTOR="T",dayTest!C13,day!C13)</f>
        <v>gfacd</v>
      </c>
      <c r="D16" t="str">
        <f>IF(INPUT_SELECTOR="T",dayTest!D13,day!D13)</f>
        <v>bdgac</v>
      </c>
      <c r="E16" t="str">
        <f>IF(INPUT_SELECTOR="T",dayTest!E13,day!E13)</f>
        <v>fcbegd</v>
      </c>
      <c r="F16" t="str">
        <f>IF(INPUT_SELECTOR="T",dayTest!F13,day!F13)</f>
        <v>fedcga</v>
      </c>
      <c r="G16" t="str">
        <f>IF(INPUT_SELECTOR="T",dayTest!G13,day!G13)</f>
        <v>adef</v>
      </c>
      <c r="H16" t="str">
        <f>IF(INPUT_SELECTOR="T",dayTest!H13,day!H13)</f>
        <v>fcgaebd</v>
      </c>
      <c r="I16" t="str">
        <f>IF(INPUT_SELECTOR="T",dayTest!I13,day!I13)</f>
        <v>afbgec</v>
      </c>
      <c r="J16" t="str">
        <f>IF(INPUT_SELECTOR="T",dayTest!J13,day!J13)</f>
        <v>acf</v>
      </c>
      <c r="K16" t="str">
        <f>IF(INPUT_SELECTOR="T",dayTest!K13,day!K13)</f>
        <v>|</v>
      </c>
      <c r="L16" t="str">
        <f>IF(INPUT_SELECTOR="T",dayTest!L13,day!L13)</f>
        <v>gefdac</v>
      </c>
      <c r="M16" t="str">
        <f>IF(INPUT_SELECTOR="T",dayTest!M13,day!M13)</f>
        <v>egfcbda</v>
      </c>
      <c r="N16" t="str">
        <f>IF(INPUT_SELECTOR="T",dayTest!N13,day!N13)</f>
        <v>egfdc</v>
      </c>
      <c r="O16" t="str">
        <f>IF(INPUT_SELECTOR="T",dayTest!O13,day!O13)</f>
        <v>gefdca</v>
      </c>
    </row>
    <row r="17" spans="1:15" x14ac:dyDescent="0.3">
      <c r="A17" t="str">
        <f>IF(INPUT_SELECTOR="T",dayTest!A14,day!A14)</f>
        <v>ebcgf</v>
      </c>
      <c r="B17" t="str">
        <f>IF(INPUT_SELECTOR="T",dayTest!B14,day!B14)</f>
        <v>dagbc</v>
      </c>
      <c r="C17" t="str">
        <f>IF(INPUT_SELECTOR="T",dayTest!C14,day!C14)</f>
        <v>cfedga</v>
      </c>
      <c r="D17" t="str">
        <f>IF(INPUT_SELECTOR="T",dayTest!D14,day!D14)</f>
        <v>cfgba</v>
      </c>
      <c r="E17" t="str">
        <f>IF(INPUT_SELECTOR="T",dayTest!E14,day!E14)</f>
        <v>afg</v>
      </c>
      <c r="F17" t="str">
        <f>IF(INPUT_SELECTOR="T",dayTest!F14,day!F14)</f>
        <v>agebfc</v>
      </c>
      <c r="G17" t="str">
        <f>IF(INPUT_SELECTOR="T",dayTest!G14,day!G14)</f>
        <v>befa</v>
      </c>
      <c r="H17" t="str">
        <f>IF(INPUT_SELECTOR="T",dayTest!H14,day!H14)</f>
        <v>dcfgaeb</v>
      </c>
      <c r="I17" t="str">
        <f>IF(INPUT_SELECTOR="T",dayTest!I14,day!I14)</f>
        <v>af</v>
      </c>
      <c r="J17" t="str">
        <f>IF(INPUT_SELECTOR="T",dayTest!J14,day!J14)</f>
        <v>edbgcf</v>
      </c>
      <c r="K17" t="str">
        <f>IF(INPUT_SELECTOR="T",dayTest!K14,day!K14)</f>
        <v>|</v>
      </c>
      <c r="L17" t="str">
        <f>IF(INPUT_SELECTOR="T",dayTest!L14,day!L14)</f>
        <v>cbgefd</v>
      </c>
      <c r="M17" t="str">
        <f>IF(INPUT_SELECTOR="T",dayTest!M14,day!M14)</f>
        <v>acdgb</v>
      </c>
      <c r="N17" t="str">
        <f>IF(INPUT_SELECTOR="T",dayTest!N14,day!N14)</f>
        <v>afdgce</v>
      </c>
      <c r="O17" t="str">
        <f>IF(INPUT_SELECTOR="T",dayTest!O14,day!O14)</f>
        <v>fabe</v>
      </c>
    </row>
    <row r="18" spans="1:15" x14ac:dyDescent="0.3">
      <c r="A18" t="str">
        <f>IF(INPUT_SELECTOR="T",dayTest!A15,day!A15)</f>
        <v>gfe</v>
      </c>
      <c r="B18" t="str">
        <f>IF(INPUT_SELECTOR="T",dayTest!B15,day!B15)</f>
        <v>fg</v>
      </c>
      <c r="C18" t="str">
        <f>IF(INPUT_SELECTOR="T",dayTest!C15,day!C15)</f>
        <v>fdageb</v>
      </c>
      <c r="D18" t="str">
        <f>IF(INPUT_SELECTOR="T",dayTest!D15,day!D15)</f>
        <v>bgfd</v>
      </c>
      <c r="E18" t="str">
        <f>IF(INPUT_SELECTOR="T",dayTest!E15,day!E15)</f>
        <v>cagfde</v>
      </c>
      <c r="F18" t="str">
        <f>IF(INPUT_SELECTOR="T",dayTest!F15,day!F15)</f>
        <v>abegf</v>
      </c>
      <c r="G18" t="str">
        <f>IF(INPUT_SELECTOR="T",dayTest!G15,day!G15)</f>
        <v>baecf</v>
      </c>
      <c r="H18" t="str">
        <f>IF(INPUT_SELECTOR="T",dayTest!H15,day!H15)</f>
        <v>daegb</v>
      </c>
      <c r="I18" t="str">
        <f>IF(INPUT_SELECTOR="T",dayTest!I15,day!I15)</f>
        <v>cabged</v>
      </c>
      <c r="J18" t="str">
        <f>IF(INPUT_SELECTOR="T",dayTest!J15,day!J15)</f>
        <v>cgfdeba</v>
      </c>
      <c r="K18" t="str">
        <f>IF(INPUT_SELECTOR="T",dayTest!K15,day!K15)</f>
        <v>|</v>
      </c>
      <c r="L18" t="str">
        <f>IF(INPUT_SELECTOR="T",dayTest!L15,day!L15)</f>
        <v>gfe</v>
      </c>
      <c r="M18" t="str">
        <f>IF(INPUT_SELECTOR="T",dayTest!M15,day!M15)</f>
        <v>gdafbce</v>
      </c>
      <c r="N18" t="str">
        <f>IF(INPUT_SELECTOR="T",dayTest!N15,day!N15)</f>
        <v>fg</v>
      </c>
      <c r="O18" t="str">
        <f>IF(INPUT_SELECTOR="T",dayTest!O15,day!O15)</f>
        <v>bgdf</v>
      </c>
    </row>
    <row r="19" spans="1:15" x14ac:dyDescent="0.3">
      <c r="A19" t="str">
        <f>IF(INPUT_SELECTOR="T",dayTest!A16,day!A16)</f>
        <v>bagdce</v>
      </c>
      <c r="B19" t="str">
        <f>IF(INPUT_SELECTOR="T",dayTest!B16,day!B16)</f>
        <v>acfbd</v>
      </c>
      <c r="C19" t="str">
        <f>IF(INPUT_SELECTOR="T",dayTest!C16,day!C16)</f>
        <v>faebcgd</v>
      </c>
      <c r="D19" t="str">
        <f>IF(INPUT_SELECTOR="T",dayTest!D16,day!D16)</f>
        <v>dae</v>
      </c>
      <c r="E19" t="str">
        <f>IF(INPUT_SELECTOR="T",dayTest!E16,day!E16)</f>
        <v>fecdbg</v>
      </c>
      <c r="F19" t="str">
        <f>IF(INPUT_SELECTOR="T",dayTest!F16,day!F16)</f>
        <v>ageb</v>
      </c>
      <c r="G19" t="str">
        <f>IF(INPUT_SELECTOR="T",dayTest!G16,day!G16)</f>
        <v>ae</v>
      </c>
      <c r="H19" t="str">
        <f>IF(INPUT_SELECTOR="T",dayTest!H16,day!H16)</f>
        <v>dbcae</v>
      </c>
      <c r="I19" t="str">
        <f>IF(INPUT_SELECTOR="T",dayTest!I16,day!I16)</f>
        <v>defacg</v>
      </c>
      <c r="J19" t="str">
        <f>IF(INPUT_SELECTOR="T",dayTest!J16,day!J16)</f>
        <v>gedcb</v>
      </c>
      <c r="K19" t="str">
        <f>IF(INPUT_SELECTOR="T",dayTest!K16,day!K16)</f>
        <v>|</v>
      </c>
      <c r="L19" t="str">
        <f>IF(INPUT_SELECTOR="T",dayTest!L16,day!L16)</f>
        <v>dea</v>
      </c>
      <c r="M19" t="str">
        <f>IF(INPUT_SELECTOR="T",dayTest!M16,day!M16)</f>
        <v>eabg</v>
      </c>
      <c r="N19" t="str">
        <f>IF(INPUT_SELECTOR="T",dayTest!N16,day!N16)</f>
        <v>bcdae</v>
      </c>
      <c r="O19" t="str">
        <f>IF(INPUT_SELECTOR="T",dayTest!O16,day!O16)</f>
        <v>aecdb</v>
      </c>
    </row>
    <row r="20" spans="1:15" x14ac:dyDescent="0.3">
      <c r="A20" t="str">
        <f>IF(INPUT_SELECTOR="T",dayTest!A17,day!A17)</f>
        <v>gceaf</v>
      </c>
      <c r="B20" t="str">
        <f>IF(INPUT_SELECTOR="T",dayTest!B17,day!B17)</f>
        <v>dagc</v>
      </c>
      <c r="C20" t="str">
        <f>IF(INPUT_SELECTOR="T",dayTest!C17,day!C17)</f>
        <v>eda</v>
      </c>
      <c r="D20" t="str">
        <f>IF(INPUT_SELECTOR="T",dayTest!D17,day!D17)</f>
        <v>febcagd</v>
      </c>
      <c r="E20" t="str">
        <f>IF(INPUT_SELECTOR="T",dayTest!E17,day!E17)</f>
        <v>gebdaf</v>
      </c>
      <c r="F20" t="str">
        <f>IF(INPUT_SELECTOR="T",dayTest!F17,day!F17)</f>
        <v>ecafdg</v>
      </c>
      <c r="G20" t="str">
        <f>IF(INPUT_SELECTOR="T",dayTest!G17,day!G17)</f>
        <v>deacf</v>
      </c>
      <c r="H20" t="str">
        <f>IF(INPUT_SELECTOR="T",dayTest!H17,day!H17)</f>
        <v>ad</v>
      </c>
      <c r="I20" t="str">
        <f>IF(INPUT_SELECTOR="T",dayTest!I17,day!I17)</f>
        <v>cdebf</v>
      </c>
      <c r="J20" t="str">
        <f>IF(INPUT_SELECTOR="T",dayTest!J17,day!J17)</f>
        <v>abgcef</v>
      </c>
      <c r="K20" t="str">
        <f>IF(INPUT_SELECTOR="T",dayTest!K17,day!K17)</f>
        <v>|</v>
      </c>
      <c r="L20" t="str">
        <f>IF(INPUT_SELECTOR="T",dayTest!L17,day!L17)</f>
        <v>fdaec</v>
      </c>
      <c r="M20" t="str">
        <f>IF(INPUT_SELECTOR="T",dayTest!M17,day!M17)</f>
        <v>fdebc</v>
      </c>
      <c r="N20" t="str">
        <f>IF(INPUT_SELECTOR="T",dayTest!N17,day!N17)</f>
        <v>dcfae</v>
      </c>
      <c r="O20" t="str">
        <f>IF(INPUT_SELECTOR="T",dayTest!O17,day!O17)</f>
        <v>ade</v>
      </c>
    </row>
    <row r="21" spans="1:15" x14ac:dyDescent="0.3">
      <c r="A21" t="str">
        <f>IF(INPUT_SELECTOR="T",dayTest!A18,day!A18)</f>
        <v>adebcfg</v>
      </c>
      <c r="B21" t="str">
        <f>IF(INPUT_SELECTOR="T",dayTest!B18,day!B18)</f>
        <v>ecd</v>
      </c>
      <c r="C21" t="str">
        <f>IF(INPUT_SELECTOR="T",dayTest!C18,day!C18)</f>
        <v>ecbag</v>
      </c>
      <c r="D21" t="str">
        <f>IF(INPUT_SELECTOR="T",dayTest!D18,day!D18)</f>
        <v>bgaecf</v>
      </c>
      <c r="E21" t="str">
        <f>IF(INPUT_SELECTOR="T",dayTest!E18,day!E18)</f>
        <v>cgdfb</v>
      </c>
      <c r="F21" t="str">
        <f>IF(INPUT_SELECTOR="T",dayTest!F18,day!F18)</f>
        <v>afecdb</v>
      </c>
      <c r="G21" t="str">
        <f>IF(INPUT_SELECTOR="T",dayTest!G18,day!G18)</f>
        <v>gbedc</v>
      </c>
      <c r="H21" t="str">
        <f>IF(INPUT_SELECTOR="T",dayTest!H18,day!H18)</f>
        <v>caedbg</v>
      </c>
      <c r="I21" t="str">
        <f>IF(INPUT_SELECTOR="T",dayTest!I18,day!I18)</f>
        <v>aegd</v>
      </c>
      <c r="J21" t="str">
        <f>IF(INPUT_SELECTOR="T",dayTest!J18,day!J18)</f>
        <v>ed</v>
      </c>
      <c r="K21" t="str">
        <f>IF(INPUT_SELECTOR="T",dayTest!K18,day!K18)</f>
        <v>|</v>
      </c>
      <c r="L21" t="str">
        <f>IF(INPUT_SELECTOR="T",dayTest!L18,day!L18)</f>
        <v>bedcag</v>
      </c>
      <c r="M21" t="str">
        <f>IF(INPUT_SELECTOR="T",dayTest!M18,day!M18)</f>
        <v>gabecf</v>
      </c>
      <c r="N21" t="str">
        <f>IF(INPUT_SELECTOR="T",dayTest!N18,day!N18)</f>
        <v>dcgfb</v>
      </c>
      <c r="O21" t="str">
        <f>IF(INPUT_SELECTOR="T",dayTest!O18,day!O18)</f>
        <v>fcabed</v>
      </c>
    </row>
    <row r="22" spans="1:15" x14ac:dyDescent="0.3">
      <c r="A22" t="str">
        <f>IF(INPUT_SELECTOR="T",dayTest!A19,day!A19)</f>
        <v>fbecda</v>
      </c>
      <c r="B22" t="str">
        <f>IF(INPUT_SELECTOR="T",dayTest!B19,day!B19)</f>
        <v>cabgf</v>
      </c>
      <c r="C22" t="str">
        <f>IF(INPUT_SELECTOR="T",dayTest!C19,day!C19)</f>
        <v>dg</v>
      </c>
      <c r="D22" t="str">
        <f>IF(INPUT_SELECTOR="T",dayTest!D19,day!D19)</f>
        <v>deag</v>
      </c>
      <c r="E22" t="str">
        <f>IF(INPUT_SELECTOR="T",dayTest!E19,day!E19)</f>
        <v>cdeagf</v>
      </c>
      <c r="F22" t="str">
        <f>IF(INPUT_SELECTOR="T",dayTest!F19,day!F19)</f>
        <v>gdf</v>
      </c>
      <c r="G22" t="str">
        <f>IF(INPUT_SELECTOR="T",dayTest!G19,day!G19)</f>
        <v>begcdfa</v>
      </c>
      <c r="H22" t="str">
        <f>IF(INPUT_SELECTOR="T",dayTest!H19,day!H19)</f>
        <v>acfed</v>
      </c>
      <c r="I22" t="str">
        <f>IF(INPUT_SELECTOR="T",dayTest!I19,day!I19)</f>
        <v>cfagd</v>
      </c>
      <c r="J22" t="str">
        <f>IF(INPUT_SELECTOR="T",dayTest!J19,day!J19)</f>
        <v>dcegfb</v>
      </c>
      <c r="K22" t="str">
        <f>IF(INPUT_SELECTOR="T",dayTest!K19,day!K19)</f>
        <v>|</v>
      </c>
      <c r="L22" t="str">
        <f>IF(INPUT_SELECTOR="T",dayTest!L19,day!L19)</f>
        <v>dg</v>
      </c>
      <c r="M22" t="str">
        <f>IF(INPUT_SELECTOR="T",dayTest!M19,day!M19)</f>
        <v>edcfa</v>
      </c>
      <c r="N22" t="str">
        <f>IF(INPUT_SELECTOR="T",dayTest!N19,day!N19)</f>
        <v>gefdbc</v>
      </c>
      <c r="O22" t="str">
        <f>IF(INPUT_SELECTOR="T",dayTest!O19,day!O19)</f>
        <v>gdea</v>
      </c>
    </row>
    <row r="23" spans="1:15" x14ac:dyDescent="0.3">
      <c r="A23" t="str">
        <f>IF(INPUT_SELECTOR="T",dayTest!A20,day!A20)</f>
        <v>gfbcad</v>
      </c>
      <c r="B23" t="str">
        <f>IF(INPUT_SELECTOR="T",dayTest!B20,day!B20)</f>
        <v>dafbge</v>
      </c>
      <c r="C23" t="str">
        <f>IF(INPUT_SELECTOR="T",dayTest!C20,day!C20)</f>
        <v>fdcbea</v>
      </c>
      <c r="D23" t="str">
        <f>IF(INPUT_SELECTOR="T",dayTest!D20,day!D20)</f>
        <v>dgbfa</v>
      </c>
      <c r="E23" t="str">
        <f>IF(INPUT_SELECTOR="T",dayTest!E20,day!E20)</f>
        <v>dbeag</v>
      </c>
      <c r="F23" t="str">
        <f>IF(INPUT_SELECTOR="T",dayTest!F20,day!F20)</f>
        <v>eb</v>
      </c>
      <c r="G23" t="str">
        <f>IF(INPUT_SELECTOR="T",dayTest!G20,day!G20)</f>
        <v>eba</v>
      </c>
      <c r="H23" t="str">
        <f>IF(INPUT_SELECTOR="T",dayTest!H20,day!H20)</f>
        <v>eadcg</v>
      </c>
      <c r="I23" t="str">
        <f>IF(INPUT_SELECTOR="T",dayTest!I20,day!I20)</f>
        <v>bgef</v>
      </c>
      <c r="J23" t="str">
        <f>IF(INPUT_SELECTOR="T",dayTest!J20,day!J20)</f>
        <v>edgfcab</v>
      </c>
      <c r="K23" t="str">
        <f>IF(INPUT_SELECTOR="T",dayTest!K20,day!K20)</f>
        <v>|</v>
      </c>
      <c r="L23" t="str">
        <f>IF(INPUT_SELECTOR="T",dayTest!L20,day!L20)</f>
        <v>agbed</v>
      </c>
      <c r="M23" t="str">
        <f>IF(INPUT_SELECTOR="T",dayTest!M20,day!M20)</f>
        <v>degafb</v>
      </c>
      <c r="N23" t="str">
        <f>IF(INPUT_SELECTOR="T",dayTest!N20,day!N20)</f>
        <v>eagdb</v>
      </c>
      <c r="O23" t="str">
        <f>IF(INPUT_SELECTOR="T",dayTest!O20,day!O20)</f>
        <v>caedg</v>
      </c>
    </row>
    <row r="24" spans="1:15" x14ac:dyDescent="0.3">
      <c r="A24" t="str">
        <f>IF(INPUT_SELECTOR="T",dayTest!A21,day!A21)</f>
        <v>aegbdc</v>
      </c>
      <c r="B24" t="str">
        <f>IF(INPUT_SELECTOR="T",dayTest!B21,day!B21)</f>
        <v>fecdgb</v>
      </c>
      <c r="C24" t="str">
        <f>IF(INPUT_SELECTOR="T",dayTest!C21,day!C21)</f>
        <v>eac</v>
      </c>
      <c r="D24" t="str">
        <f>IF(INPUT_SELECTOR="T",dayTest!D21,day!D21)</f>
        <v>cgefab</v>
      </c>
      <c r="E24" t="str">
        <f>IF(INPUT_SELECTOR="T",dayTest!E21,day!E21)</f>
        <v>fecag</v>
      </c>
      <c r="F24" t="str">
        <f>IF(INPUT_SELECTOR="T",dayTest!F21,day!F21)</f>
        <v>abcf</v>
      </c>
      <c r="G24" t="str">
        <f>IF(INPUT_SELECTOR="T",dayTest!G21,day!G21)</f>
        <v>ca</v>
      </c>
      <c r="H24" t="str">
        <f>IF(INPUT_SELECTOR="T",dayTest!H21,day!H21)</f>
        <v>dbgeafc</v>
      </c>
      <c r="I24" t="str">
        <f>IF(INPUT_SELECTOR="T",dayTest!I21,day!I21)</f>
        <v>gebcf</v>
      </c>
      <c r="J24" t="str">
        <f>IF(INPUT_SELECTOR="T",dayTest!J21,day!J21)</f>
        <v>fedga</v>
      </c>
      <c r="K24" t="str">
        <f>IF(INPUT_SELECTOR="T",dayTest!K21,day!K21)</f>
        <v>|</v>
      </c>
      <c r="L24" t="str">
        <f>IF(INPUT_SELECTOR="T",dayTest!L21,day!L21)</f>
        <v>fbgecad</v>
      </c>
      <c r="M24" t="str">
        <f>IF(INPUT_SELECTOR="T",dayTest!M21,day!M21)</f>
        <v>abfc</v>
      </c>
      <c r="N24" t="str">
        <f>IF(INPUT_SELECTOR="T",dayTest!N21,day!N21)</f>
        <v>cgefba</v>
      </c>
      <c r="O24" t="str">
        <f>IF(INPUT_SELECTOR="T",dayTest!O21,day!O21)</f>
        <v>agcef</v>
      </c>
    </row>
    <row r="25" spans="1:15" x14ac:dyDescent="0.3">
      <c r="A25" t="str">
        <f>IF(INPUT_SELECTOR="T",dayTest!A22,day!A22)</f>
        <v>dc</v>
      </c>
      <c r="B25" t="str">
        <f>IF(INPUT_SELECTOR="T",dayTest!B22,day!B22)</f>
        <v>fcda</v>
      </c>
      <c r="C25" t="str">
        <f>IF(INPUT_SELECTOR="T",dayTest!C22,day!C22)</f>
        <v>gadbec</v>
      </c>
      <c r="D25" t="str">
        <f>IF(INPUT_SELECTOR="T",dayTest!D22,day!D22)</f>
        <v>fabcgde</v>
      </c>
      <c r="E25" t="str">
        <f>IF(INPUT_SELECTOR="T",dayTest!E22,day!E22)</f>
        <v>gbcfda</v>
      </c>
      <c r="F25" t="str">
        <f>IF(INPUT_SELECTOR="T",dayTest!F22,day!F22)</f>
        <v>dcg</v>
      </c>
      <c r="G25" t="str">
        <f>IF(INPUT_SELECTOR="T",dayTest!G22,day!G22)</f>
        <v>befcg</v>
      </c>
      <c r="H25" t="str">
        <f>IF(INPUT_SELECTOR="T",dayTest!H22,day!H22)</f>
        <v>deabfg</v>
      </c>
      <c r="I25" t="str">
        <f>IF(INPUT_SELECTOR="T",dayTest!I22,day!I22)</f>
        <v>bgdcf</v>
      </c>
      <c r="J25" t="str">
        <f>IF(INPUT_SELECTOR="T",dayTest!J22,day!J22)</f>
        <v>fgdba</v>
      </c>
      <c r="K25" t="str">
        <f>IF(INPUT_SELECTOR="T",dayTest!K22,day!K22)</f>
        <v>|</v>
      </c>
      <c r="L25" t="str">
        <f>IF(INPUT_SELECTOR="T",dayTest!L22,day!L22)</f>
        <v>cdfa</v>
      </c>
      <c r="M25" t="str">
        <f>IF(INPUT_SELECTOR="T",dayTest!M22,day!M22)</f>
        <v>acfdebg</v>
      </c>
      <c r="N25" t="str">
        <f>IF(INPUT_SELECTOR="T",dayTest!N22,day!N22)</f>
        <v>fgadbe</v>
      </c>
      <c r="O25" t="str">
        <f>IF(INPUT_SELECTOR="T",dayTest!O22,day!O22)</f>
        <v>ecfbg</v>
      </c>
    </row>
    <row r="26" spans="1:15" x14ac:dyDescent="0.3">
      <c r="A26" t="str">
        <f>IF(INPUT_SELECTOR="T",dayTest!A23,day!A23)</f>
        <v>cdbagf</v>
      </c>
      <c r="B26" t="str">
        <f>IF(INPUT_SELECTOR="T",dayTest!B23,day!B23)</f>
        <v>gcf</v>
      </c>
      <c r="C26" t="str">
        <f>IF(INPUT_SELECTOR="T",dayTest!C23,day!C23)</f>
        <v>badgc</v>
      </c>
      <c r="D26" t="str">
        <f>IF(INPUT_SELECTOR="T",dayTest!D23,day!D23)</f>
        <v>fgdac</v>
      </c>
      <c r="E26" t="str">
        <f>IF(INPUT_SELECTOR="T",dayTest!E23,day!E23)</f>
        <v>fc</v>
      </c>
      <c r="F26" t="str">
        <f>IF(INPUT_SELECTOR="T",dayTest!F23,day!F23)</f>
        <v>cbgead</v>
      </c>
      <c r="G26" t="str">
        <f>IF(INPUT_SELECTOR="T",dayTest!G23,day!G23)</f>
        <v>fbcd</v>
      </c>
      <c r="H26" t="str">
        <f>IF(INPUT_SELECTOR="T",dayTest!H23,day!H23)</f>
        <v>defga</v>
      </c>
      <c r="I26" t="str">
        <f>IF(INPUT_SELECTOR="T",dayTest!I23,day!I23)</f>
        <v>ecagbf</v>
      </c>
      <c r="J26" t="str">
        <f>IF(INPUT_SELECTOR="T",dayTest!J23,day!J23)</f>
        <v>gdbafce</v>
      </c>
      <c r="K26" t="str">
        <f>IF(INPUT_SELECTOR="T",dayTest!K23,day!K23)</f>
        <v>|</v>
      </c>
      <c r="L26" t="str">
        <f>IF(INPUT_SELECTOR="T",dayTest!L23,day!L23)</f>
        <v>gfabdc</v>
      </c>
      <c r="M26" t="str">
        <f>IF(INPUT_SELECTOR="T",dayTest!M23,day!M23)</f>
        <v>bdcf</v>
      </c>
      <c r="N26" t="str">
        <f>IF(INPUT_SELECTOR="T",dayTest!N23,day!N23)</f>
        <v>gcdab</v>
      </c>
      <c r="O26" t="str">
        <f>IF(INPUT_SELECTOR="T",dayTest!O23,day!O23)</f>
        <v>fdcb</v>
      </c>
    </row>
    <row r="27" spans="1:15" x14ac:dyDescent="0.3">
      <c r="A27" t="str">
        <f>IF(INPUT_SELECTOR="T",dayTest!A24,day!A24)</f>
        <v>cfdabe</v>
      </c>
      <c r="B27" t="str">
        <f>IF(INPUT_SELECTOR="T",dayTest!B24,day!B24)</f>
        <v>faedc</v>
      </c>
      <c r="C27" t="str">
        <f>IF(INPUT_SELECTOR="T",dayTest!C24,day!C24)</f>
        <v>febcg</v>
      </c>
      <c r="D27" t="str">
        <f>IF(INPUT_SELECTOR="T",dayTest!D24,day!D24)</f>
        <v>acbd</v>
      </c>
      <c r="E27" t="str">
        <f>IF(INPUT_SELECTOR="T",dayTest!E24,day!E24)</f>
        <v>abf</v>
      </c>
      <c r="F27" t="str">
        <f>IF(INPUT_SELECTOR="T",dayTest!F24,day!F24)</f>
        <v>cdagfe</v>
      </c>
      <c r="G27" t="str">
        <f>IF(INPUT_SELECTOR="T",dayTest!G24,day!G24)</f>
        <v>ebdgcaf</v>
      </c>
      <c r="H27" t="str">
        <f>IF(INPUT_SELECTOR="T",dayTest!H24,day!H24)</f>
        <v>bdgfea</v>
      </c>
      <c r="I27" t="str">
        <f>IF(INPUT_SELECTOR="T",dayTest!I24,day!I24)</f>
        <v>ba</v>
      </c>
      <c r="J27" t="str">
        <f>IF(INPUT_SELECTOR="T",dayTest!J24,day!J24)</f>
        <v>beafc</v>
      </c>
      <c r="K27" t="str">
        <f>IF(INPUT_SELECTOR="T",dayTest!K24,day!K24)</f>
        <v>|</v>
      </c>
      <c r="L27" t="str">
        <f>IF(INPUT_SELECTOR="T",dayTest!L24,day!L24)</f>
        <v>fab</v>
      </c>
      <c r="M27" t="str">
        <f>IF(INPUT_SELECTOR="T",dayTest!M24,day!M24)</f>
        <v>bafdce</v>
      </c>
      <c r="N27" t="str">
        <f>IF(INPUT_SELECTOR="T",dayTest!N24,day!N24)</f>
        <v>dacbfe</v>
      </c>
      <c r="O27" t="str">
        <f>IF(INPUT_SELECTOR="T",dayTest!O24,day!O24)</f>
        <v>fab</v>
      </c>
    </row>
    <row r="28" spans="1:15" x14ac:dyDescent="0.3">
      <c r="A28" t="str">
        <f>IF(INPUT_SELECTOR="T",dayTest!A25,day!A25)</f>
        <v>eag</v>
      </c>
      <c r="B28" t="str">
        <f>IF(INPUT_SELECTOR="T",dayTest!B25,day!B25)</f>
        <v>cfedba</v>
      </c>
      <c r="C28" t="str">
        <f>IF(INPUT_SELECTOR="T",dayTest!C25,day!C25)</f>
        <v>aecgdfb</v>
      </c>
      <c r="D28" t="str">
        <f>IF(INPUT_SELECTOR="T",dayTest!D25,day!D25)</f>
        <v>deafgb</v>
      </c>
      <c r="E28" t="str">
        <f>IF(INPUT_SELECTOR="T",dayTest!E25,day!E25)</f>
        <v>agcdb</v>
      </c>
      <c r="F28" t="str">
        <f>IF(INPUT_SELECTOR="T",dayTest!F25,day!F25)</f>
        <v>gefc</v>
      </c>
      <c r="G28" t="str">
        <f>IF(INPUT_SELECTOR="T",dayTest!G25,day!G25)</f>
        <v>eg</v>
      </c>
      <c r="H28" t="str">
        <f>IF(INPUT_SELECTOR="T",dayTest!H25,day!H25)</f>
        <v>gdeafc</v>
      </c>
      <c r="I28" t="str">
        <f>IF(INPUT_SELECTOR="T",dayTest!I25,day!I25)</f>
        <v>ecadg</v>
      </c>
      <c r="J28" t="str">
        <f>IF(INPUT_SELECTOR="T",dayTest!J25,day!J25)</f>
        <v>cedfa</v>
      </c>
      <c r="K28" t="str">
        <f>IF(INPUT_SELECTOR="T",dayTest!K25,day!K25)</f>
        <v>|</v>
      </c>
      <c r="L28" t="str">
        <f>IF(INPUT_SELECTOR="T",dayTest!L25,day!L25)</f>
        <v>fedabc</v>
      </c>
      <c r="M28" t="str">
        <f>IF(INPUT_SELECTOR="T",dayTest!M25,day!M25)</f>
        <v>gbadc</v>
      </c>
      <c r="N28" t="str">
        <f>IF(INPUT_SELECTOR="T",dayTest!N25,day!N25)</f>
        <v>bacdg</v>
      </c>
      <c r="O28" t="str">
        <f>IF(INPUT_SELECTOR="T",dayTest!O25,day!O25)</f>
        <v>gecad</v>
      </c>
    </row>
    <row r="29" spans="1:15" x14ac:dyDescent="0.3">
      <c r="A29" t="str">
        <f>IF(INPUT_SELECTOR="T",dayTest!A26,day!A26)</f>
        <v>fgcae</v>
      </c>
      <c r="B29" t="str">
        <f>IF(INPUT_SELECTOR="T",dayTest!B26,day!B26)</f>
        <v>afbdec</v>
      </c>
      <c r="C29" t="str">
        <f>IF(INPUT_SELECTOR="T",dayTest!C26,day!C26)</f>
        <v>cad</v>
      </c>
      <c r="D29" t="str">
        <f>IF(INPUT_SELECTOR="T",dayTest!D26,day!D26)</f>
        <v>edfab</v>
      </c>
      <c r="E29" t="str">
        <f>IF(INPUT_SELECTOR="T",dayTest!E26,day!E26)</f>
        <v>cedfa</v>
      </c>
      <c r="F29" t="str">
        <f>IF(INPUT_SELECTOR="T",dayTest!F26,day!F26)</f>
        <v>cdfb</v>
      </c>
      <c r="G29" t="str">
        <f>IF(INPUT_SELECTOR="T",dayTest!G26,day!G26)</f>
        <v>bdceag</v>
      </c>
      <c r="H29" t="str">
        <f>IF(INPUT_SELECTOR="T",dayTest!H26,day!H26)</f>
        <v>bfdeag</v>
      </c>
      <c r="I29" t="str">
        <f>IF(INPUT_SELECTOR="T",dayTest!I26,day!I26)</f>
        <v>fdgecba</v>
      </c>
      <c r="J29" t="str">
        <f>IF(INPUT_SELECTOR="T",dayTest!J26,day!J26)</f>
        <v>dc</v>
      </c>
      <c r="K29" t="str">
        <f>IF(INPUT_SELECTOR="T",dayTest!K26,day!K26)</f>
        <v>|</v>
      </c>
      <c r="L29" t="str">
        <f>IF(INPUT_SELECTOR="T",dayTest!L26,day!L26)</f>
        <v>ecagf</v>
      </c>
      <c r="M29" t="str">
        <f>IF(INPUT_SELECTOR="T",dayTest!M26,day!M26)</f>
        <v>dc</v>
      </c>
      <c r="N29" t="str">
        <f>IF(INPUT_SELECTOR="T",dayTest!N26,day!N26)</f>
        <v>fdecab</v>
      </c>
      <c r="O29" t="str">
        <f>IF(INPUT_SELECTOR="T",dayTest!O26,day!O26)</f>
        <v>cdaef</v>
      </c>
    </row>
    <row r="30" spans="1:15" x14ac:dyDescent="0.3">
      <c r="A30" t="str">
        <f>IF(INPUT_SELECTOR="T",dayTest!A27,day!A27)</f>
        <v>fcegbd</v>
      </c>
      <c r="B30" t="str">
        <f>IF(INPUT_SELECTOR="T",dayTest!B27,day!B27)</f>
        <v>dagefb</v>
      </c>
      <c r="C30" t="str">
        <f>IF(INPUT_SELECTOR="T",dayTest!C27,day!C27)</f>
        <v>dbf</v>
      </c>
      <c r="D30" t="str">
        <f>IF(INPUT_SELECTOR="T",dayTest!D27,day!D27)</f>
        <v>cgfbd</v>
      </c>
      <c r="E30" t="str">
        <f>IF(INPUT_SELECTOR="T",dayTest!E27,day!E27)</f>
        <v>eafcdg</v>
      </c>
      <c r="F30" t="str">
        <f>IF(INPUT_SELECTOR="T",dayTest!F27,day!F27)</f>
        <v>dbagc</v>
      </c>
      <c r="G30" t="str">
        <f>IF(INPUT_SELECTOR="T",dayTest!G27,day!G27)</f>
        <v>cfdeg</v>
      </c>
      <c r="H30" t="str">
        <f>IF(INPUT_SELECTOR="T",dayTest!H27,day!H27)</f>
        <v>gecbafd</v>
      </c>
      <c r="I30" t="str">
        <f>IF(INPUT_SELECTOR="T",dayTest!I27,day!I27)</f>
        <v>fb</v>
      </c>
      <c r="J30" t="str">
        <f>IF(INPUT_SELECTOR="T",dayTest!J27,day!J27)</f>
        <v>efcb</v>
      </c>
      <c r="K30" t="str">
        <f>IF(INPUT_SELECTOR="T",dayTest!K27,day!K27)</f>
        <v>|</v>
      </c>
      <c r="L30" t="str">
        <f>IF(INPUT_SELECTOR="T",dayTest!L27,day!L27)</f>
        <v>bf</v>
      </c>
      <c r="M30" t="str">
        <f>IF(INPUT_SELECTOR="T",dayTest!M27,day!M27)</f>
        <v>efcgd</v>
      </c>
      <c r="N30" t="str">
        <f>IF(INPUT_SELECTOR="T",dayTest!N27,day!N27)</f>
        <v>gdcef</v>
      </c>
      <c r="O30" t="str">
        <f>IF(INPUT_SELECTOR="T",dayTest!O27,day!O27)</f>
        <v>gbfedc</v>
      </c>
    </row>
    <row r="31" spans="1:15" x14ac:dyDescent="0.3">
      <c r="A31" t="str">
        <f>IF(INPUT_SELECTOR="T",dayTest!A28,day!A28)</f>
        <v>dgbcfe</v>
      </c>
      <c r="B31" t="str">
        <f>IF(INPUT_SELECTOR="T",dayTest!B28,day!B28)</f>
        <v>dagef</v>
      </c>
      <c r="C31" t="str">
        <f>IF(INPUT_SELECTOR="T",dayTest!C28,day!C28)</f>
        <v>fcbadg</v>
      </c>
      <c r="D31" t="str">
        <f>IF(INPUT_SELECTOR="T",dayTest!D28,day!D28)</f>
        <v>fdceg</v>
      </c>
      <c r="E31" t="str">
        <f>IF(INPUT_SELECTOR="T",dayTest!E28,day!E28)</f>
        <v>efbc</v>
      </c>
      <c r="F31" t="str">
        <f>IF(INPUT_SELECTOR="T",dayTest!F28,day!F28)</f>
        <v>edgbfca</v>
      </c>
      <c r="G31" t="str">
        <f>IF(INPUT_SELECTOR="T",dayTest!G28,day!G28)</f>
        <v>deabgc</v>
      </c>
      <c r="H31" t="str">
        <f>IF(INPUT_SELECTOR="T",dayTest!H28,day!H28)</f>
        <v>ec</v>
      </c>
      <c r="I31" t="str">
        <f>IF(INPUT_SELECTOR="T",dayTest!I28,day!I28)</f>
        <v>cbdfg</v>
      </c>
      <c r="J31" t="str">
        <f>IF(INPUT_SELECTOR="T",dayTest!J28,day!J28)</f>
        <v>gec</v>
      </c>
      <c r="K31" t="str">
        <f>IF(INPUT_SELECTOR="T",dayTest!K28,day!K28)</f>
        <v>|</v>
      </c>
      <c r="L31" t="str">
        <f>IF(INPUT_SELECTOR="T",dayTest!L28,day!L28)</f>
        <v>feagd</v>
      </c>
      <c r="M31" t="str">
        <f>IF(INPUT_SELECTOR="T",dayTest!M28,day!M28)</f>
        <v>dbafgec</v>
      </c>
      <c r="N31" t="str">
        <f>IF(INPUT_SELECTOR="T",dayTest!N28,day!N28)</f>
        <v>fdgcb</v>
      </c>
      <c r="O31" t="str">
        <f>IF(INPUT_SELECTOR="T",dayTest!O28,day!O28)</f>
        <v>bdgaecf</v>
      </c>
    </row>
    <row r="32" spans="1:15" x14ac:dyDescent="0.3">
      <c r="A32" t="str">
        <f>IF(INPUT_SELECTOR="T",dayTest!A29,day!A29)</f>
        <v>fgbcd</v>
      </c>
      <c r="B32" t="str">
        <f>IF(INPUT_SELECTOR="T",dayTest!B29,day!B29)</f>
        <v>dagcef</v>
      </c>
      <c r="C32" t="str">
        <f>IF(INPUT_SELECTOR="T",dayTest!C29,day!C29)</f>
        <v>fb</v>
      </c>
      <c r="D32" t="str">
        <f>IF(INPUT_SELECTOR="T",dayTest!D29,day!D29)</f>
        <v>begfac</v>
      </c>
      <c r="E32" t="str">
        <f>IF(INPUT_SELECTOR="T",dayTest!E29,day!E29)</f>
        <v>cbdge</v>
      </c>
      <c r="F32" t="str">
        <f>IF(INPUT_SELECTOR="T",dayTest!F29,day!F29)</f>
        <v>bcf</v>
      </c>
      <c r="G32" t="str">
        <f>IF(INPUT_SELECTOR="T",dayTest!G29,day!G29)</f>
        <v>gacfd</v>
      </c>
      <c r="H32" t="str">
        <f>IF(INPUT_SELECTOR="T",dayTest!H29,day!H29)</f>
        <v>gafbdc</v>
      </c>
      <c r="I32" t="str">
        <f>IF(INPUT_SELECTOR="T",dayTest!I29,day!I29)</f>
        <v>gbfadce</v>
      </c>
      <c r="J32" t="str">
        <f>IF(INPUT_SELECTOR="T",dayTest!J29,day!J29)</f>
        <v>adfb</v>
      </c>
      <c r="K32" t="str">
        <f>IF(INPUT_SELECTOR="T",dayTest!K29,day!K29)</f>
        <v>|</v>
      </c>
      <c r="L32" t="str">
        <f>IF(INPUT_SELECTOR="T",dayTest!L29,day!L29)</f>
        <v>bfc</v>
      </c>
      <c r="M32" t="str">
        <f>IF(INPUT_SELECTOR="T",dayTest!M29,day!M29)</f>
        <v>bcdgf</v>
      </c>
      <c r="N32" t="str">
        <f>IF(INPUT_SELECTOR="T",dayTest!N29,day!N29)</f>
        <v>deagcf</v>
      </c>
      <c r="O32" t="str">
        <f>IF(INPUT_SELECTOR="T",dayTest!O29,day!O29)</f>
        <v>fgdbc</v>
      </c>
    </row>
    <row r="33" spans="1:15" x14ac:dyDescent="0.3">
      <c r="A33" t="str">
        <f>IF(INPUT_SELECTOR="T",dayTest!A30,day!A30)</f>
        <v>gafdbe</v>
      </c>
      <c r="B33" t="str">
        <f>IF(INPUT_SELECTOR="T",dayTest!B30,day!B30)</f>
        <v>gefba</v>
      </c>
      <c r="C33" t="str">
        <f>IF(INPUT_SELECTOR="T",dayTest!C30,day!C30)</f>
        <v>bf</v>
      </c>
      <c r="D33" t="str">
        <f>IF(INPUT_SELECTOR="T",dayTest!D30,day!D30)</f>
        <v>gbdaec</v>
      </c>
      <c r="E33" t="str">
        <f>IF(INPUT_SELECTOR="T",dayTest!E30,day!E30)</f>
        <v>faecg</v>
      </c>
      <c r="F33" t="str">
        <f>IF(INPUT_SELECTOR="T",dayTest!F30,day!F30)</f>
        <v>bcgfead</v>
      </c>
      <c r="G33" t="str">
        <f>IF(INPUT_SELECTOR="T",dayTest!G30,day!G30)</f>
        <v>bgdf</v>
      </c>
      <c r="H33" t="str">
        <f>IF(INPUT_SELECTOR="T",dayTest!H30,day!H30)</f>
        <v>efb</v>
      </c>
      <c r="I33" t="str">
        <f>IF(INPUT_SELECTOR="T",dayTest!I30,day!I30)</f>
        <v>acfbde</v>
      </c>
      <c r="J33" t="str">
        <f>IF(INPUT_SELECTOR="T",dayTest!J30,day!J30)</f>
        <v>gdeba</v>
      </c>
      <c r="K33" t="str">
        <f>IF(INPUT_SELECTOR="T",dayTest!K30,day!K30)</f>
        <v>|</v>
      </c>
      <c r="L33" t="str">
        <f>IF(INPUT_SELECTOR="T",dayTest!L30,day!L30)</f>
        <v>becagd</v>
      </c>
      <c r="M33" t="str">
        <f>IF(INPUT_SELECTOR="T",dayTest!M30,day!M30)</f>
        <v>bf</v>
      </c>
      <c r="N33" t="str">
        <f>IF(INPUT_SELECTOR="T",dayTest!N30,day!N30)</f>
        <v>bdfg</v>
      </c>
      <c r="O33" t="str">
        <f>IF(INPUT_SELECTOR="T",dayTest!O30,day!O30)</f>
        <v>fb</v>
      </c>
    </row>
    <row r="34" spans="1:15" x14ac:dyDescent="0.3">
      <c r="A34" t="str">
        <f>IF(INPUT_SELECTOR="T",dayTest!A31,day!A31)</f>
        <v>af</v>
      </c>
      <c r="B34" t="str">
        <f>IF(INPUT_SELECTOR="T",dayTest!B31,day!B31)</f>
        <v>agdcfbe</v>
      </c>
      <c r="C34" t="str">
        <f>IF(INPUT_SELECTOR="T",dayTest!C31,day!C31)</f>
        <v>aegfbc</v>
      </c>
      <c r="D34" t="str">
        <f>IF(INPUT_SELECTOR="T",dayTest!D31,day!D31)</f>
        <v>agdf</v>
      </c>
      <c r="E34" t="str">
        <f>IF(INPUT_SELECTOR="T",dayTest!E31,day!E31)</f>
        <v>dfbce</v>
      </c>
      <c r="F34" t="str">
        <f>IF(INPUT_SELECTOR="T",dayTest!F31,day!F31)</f>
        <v>acdbf</v>
      </c>
      <c r="G34" t="str">
        <f>IF(INPUT_SELECTOR="T",dayTest!G31,day!G31)</f>
        <v>fab</v>
      </c>
      <c r="H34" t="str">
        <f>IF(INPUT_SELECTOR="T",dayTest!H31,day!H31)</f>
        <v>edabgc</v>
      </c>
      <c r="I34" t="str">
        <f>IF(INPUT_SELECTOR="T",dayTest!I31,day!I31)</f>
        <v>cdabg</v>
      </c>
      <c r="J34" t="str">
        <f>IF(INPUT_SELECTOR="T",dayTest!J31,day!J31)</f>
        <v>gdbafc</v>
      </c>
      <c r="K34" t="str">
        <f>IF(INPUT_SELECTOR="T",dayTest!K31,day!K31)</f>
        <v>|</v>
      </c>
      <c r="L34" t="str">
        <f>IF(INPUT_SELECTOR="T",dayTest!L31,day!L31)</f>
        <v>dagf</v>
      </c>
      <c r="M34" t="str">
        <f>IF(INPUT_SELECTOR="T",dayTest!M31,day!M31)</f>
        <v>fa</v>
      </c>
      <c r="N34" t="str">
        <f>IF(INPUT_SELECTOR="T",dayTest!N31,day!N31)</f>
        <v>bdfce</v>
      </c>
      <c r="O34" t="str">
        <f>IF(INPUT_SELECTOR="T",dayTest!O31,day!O31)</f>
        <v>bfgdca</v>
      </c>
    </row>
    <row r="35" spans="1:15" x14ac:dyDescent="0.3">
      <c r="A35" t="str">
        <f>IF(INPUT_SELECTOR="T",dayTest!A32,day!A32)</f>
        <v>edfgba</v>
      </c>
      <c r="B35" t="str">
        <f>IF(INPUT_SELECTOR="T",dayTest!B32,day!B32)</f>
        <v>edbgf</v>
      </c>
      <c r="C35" t="str">
        <f>IF(INPUT_SELECTOR="T",dayTest!C32,day!C32)</f>
        <v>afb</v>
      </c>
      <c r="D35" t="str">
        <f>IF(INPUT_SELECTOR="T",dayTest!D32,day!D32)</f>
        <v>beadc</v>
      </c>
      <c r="E35" t="str">
        <f>IF(INPUT_SELECTOR="T",dayTest!E32,day!E32)</f>
        <v>gbcdfae</v>
      </c>
      <c r="F35" t="str">
        <f>IF(INPUT_SELECTOR="T",dayTest!F32,day!F32)</f>
        <v>dfga</v>
      </c>
      <c r="G35" t="str">
        <f>IF(INPUT_SELECTOR="T",dayTest!G32,day!G32)</f>
        <v>afgceb</v>
      </c>
      <c r="H35" t="str">
        <f>IF(INPUT_SELECTOR="T",dayTest!H32,day!H32)</f>
        <v>af</v>
      </c>
      <c r="I35" t="str">
        <f>IF(INPUT_SELECTOR="T",dayTest!I32,day!I32)</f>
        <v>edbaf</v>
      </c>
      <c r="J35" t="str">
        <f>IF(INPUT_SELECTOR="T",dayTest!J32,day!J32)</f>
        <v>gefbcd</v>
      </c>
      <c r="K35" t="str">
        <f>IF(INPUT_SELECTOR="T",dayTest!K32,day!K32)</f>
        <v>|</v>
      </c>
      <c r="L35" t="str">
        <f>IF(INPUT_SELECTOR="T",dayTest!L32,day!L32)</f>
        <v>efgcba</v>
      </c>
      <c r="M35" t="str">
        <f>IF(INPUT_SELECTOR="T",dayTest!M32,day!M32)</f>
        <v>ebagdf</v>
      </c>
      <c r="N35" t="str">
        <f>IF(INPUT_SELECTOR="T",dayTest!N32,day!N32)</f>
        <v>dbgfe</v>
      </c>
      <c r="O35" t="str">
        <f>IF(INPUT_SELECTOR="T",dayTest!O32,day!O32)</f>
        <v>fa</v>
      </c>
    </row>
    <row r="36" spans="1:15" x14ac:dyDescent="0.3">
      <c r="A36" t="str">
        <f>IF(INPUT_SELECTOR="T",dayTest!A33,day!A33)</f>
        <v>fecba</v>
      </c>
      <c r="B36" t="str">
        <f>IF(INPUT_SELECTOR="T",dayTest!B33,day!B33)</f>
        <v>df</v>
      </c>
      <c r="C36" t="str">
        <f>IF(INPUT_SELECTOR="T",dayTest!C33,day!C33)</f>
        <v>dbf</v>
      </c>
      <c r="D36" t="str">
        <f>IF(INPUT_SELECTOR="T",dayTest!D33,day!D33)</f>
        <v>dcefgba</v>
      </c>
      <c r="E36" t="str">
        <f>IF(INPUT_SELECTOR="T",dayTest!E33,day!E33)</f>
        <v>dgaf</v>
      </c>
      <c r="F36" t="str">
        <f>IF(INPUT_SELECTOR="T",dayTest!F33,day!F33)</f>
        <v>aefbd</v>
      </c>
      <c r="G36" t="str">
        <f>IF(INPUT_SELECTOR="T",dayTest!G33,day!G33)</f>
        <v>decbgf</v>
      </c>
      <c r="H36" t="str">
        <f>IF(INPUT_SELECTOR="T",dayTest!H33,day!H33)</f>
        <v>bcdeag</v>
      </c>
      <c r="I36" t="str">
        <f>IF(INPUT_SELECTOR="T",dayTest!I33,day!I33)</f>
        <v>begad</v>
      </c>
      <c r="J36" t="str">
        <f>IF(INPUT_SELECTOR="T",dayTest!J33,day!J33)</f>
        <v>deafbg</v>
      </c>
      <c r="K36" t="str">
        <f>IF(INPUT_SELECTOR="T",dayTest!K33,day!K33)</f>
        <v>|</v>
      </c>
      <c r="L36" t="str">
        <f>IF(INPUT_SELECTOR="T",dayTest!L33,day!L33)</f>
        <v>acbedg</v>
      </c>
      <c r="M36" t="str">
        <f>IF(INPUT_SELECTOR="T",dayTest!M33,day!M33)</f>
        <v>degabc</v>
      </c>
      <c r="N36" t="str">
        <f>IF(INPUT_SELECTOR="T",dayTest!N33,day!N33)</f>
        <v>fdebcg</v>
      </c>
      <c r="O36" t="str">
        <f>IF(INPUT_SELECTOR="T",dayTest!O33,day!O33)</f>
        <v>deabg</v>
      </c>
    </row>
    <row r="37" spans="1:15" x14ac:dyDescent="0.3">
      <c r="A37" t="str">
        <f>IF(INPUT_SELECTOR="T",dayTest!A34,day!A34)</f>
        <v>cgabedf</v>
      </c>
      <c r="B37" t="str">
        <f>IF(INPUT_SELECTOR="T",dayTest!B34,day!B34)</f>
        <v>abd</v>
      </c>
      <c r="C37" t="str">
        <f>IF(INPUT_SELECTOR="T",dayTest!C34,day!C34)</f>
        <v>daebgf</v>
      </c>
      <c r="D37" t="str">
        <f>IF(INPUT_SELECTOR="T",dayTest!D34,day!D34)</f>
        <v>gbde</v>
      </c>
      <c r="E37" t="str">
        <f>IF(INPUT_SELECTOR="T",dayTest!E34,day!E34)</f>
        <v>db</v>
      </c>
      <c r="F37" t="str">
        <f>IF(INPUT_SELECTOR="T",dayTest!F34,day!F34)</f>
        <v>bdaefc</v>
      </c>
      <c r="G37" t="str">
        <f>IF(INPUT_SELECTOR="T",dayTest!G34,day!G34)</f>
        <v>fecgad</v>
      </c>
      <c r="H37" t="str">
        <f>IF(INPUT_SELECTOR="T",dayTest!H34,day!H34)</f>
        <v>cagfb</v>
      </c>
      <c r="I37" t="str">
        <f>IF(INPUT_SELECTOR="T",dayTest!I34,day!I34)</f>
        <v>gabdf</v>
      </c>
      <c r="J37" t="str">
        <f>IF(INPUT_SELECTOR="T",dayTest!J34,day!J34)</f>
        <v>edfga</v>
      </c>
      <c r="K37" t="str">
        <f>IF(INPUT_SELECTOR="T",dayTest!K34,day!K34)</f>
        <v>|</v>
      </c>
      <c r="L37" t="str">
        <f>IF(INPUT_SELECTOR="T",dayTest!L34,day!L34)</f>
        <v>gabfc</v>
      </c>
      <c r="M37" t="str">
        <f>IF(INPUT_SELECTOR="T",dayTest!M34,day!M34)</f>
        <v>cgbaf</v>
      </c>
      <c r="N37" t="str">
        <f>IF(INPUT_SELECTOR="T",dayTest!N34,day!N34)</f>
        <v>beagcdf</v>
      </c>
      <c r="O37" t="str">
        <f>IF(INPUT_SELECTOR="T",dayTest!O34,day!O34)</f>
        <v>cafdge</v>
      </c>
    </row>
    <row r="38" spans="1:15" x14ac:dyDescent="0.3">
      <c r="A38" t="str">
        <f>IF(INPUT_SELECTOR="T",dayTest!A35,day!A35)</f>
        <v>efdgb</v>
      </c>
      <c r="B38" t="str">
        <f>IF(INPUT_SELECTOR="T",dayTest!B35,day!B35)</f>
        <v>fbe</v>
      </c>
      <c r="C38" t="str">
        <f>IF(INPUT_SELECTOR="T",dayTest!C35,day!C35)</f>
        <v>adcbfe</v>
      </c>
      <c r="D38" t="str">
        <f>IF(INPUT_SELECTOR="T",dayTest!D35,day!D35)</f>
        <v>edfbga</v>
      </c>
      <c r="E38" t="str">
        <f>IF(INPUT_SELECTOR="T",dayTest!E35,day!E35)</f>
        <v>cafgbde</v>
      </c>
      <c r="F38" t="str">
        <f>IF(INPUT_SELECTOR="T",dayTest!F35,day!F35)</f>
        <v>gefdca</v>
      </c>
      <c r="G38" t="str">
        <f>IF(INPUT_SELECTOR="T",dayTest!G35,day!G35)</f>
        <v>be</v>
      </c>
      <c r="H38" t="str">
        <f>IF(INPUT_SELECTOR="T",dayTest!H35,day!H35)</f>
        <v>eagb</v>
      </c>
      <c r="I38" t="str">
        <f>IF(INPUT_SELECTOR="T",dayTest!I35,day!I35)</f>
        <v>gbfdc</v>
      </c>
      <c r="J38" t="str">
        <f>IF(INPUT_SELECTOR="T",dayTest!J35,day!J35)</f>
        <v>geafd</v>
      </c>
      <c r="K38" t="str">
        <f>IF(INPUT_SELECTOR="T",dayTest!K35,day!K35)</f>
        <v>|</v>
      </c>
      <c r="L38" t="str">
        <f>IF(INPUT_SELECTOR="T",dayTest!L35,day!L35)</f>
        <v>eb</v>
      </c>
      <c r="M38" t="str">
        <f>IF(INPUT_SELECTOR="T",dayTest!M35,day!M35)</f>
        <v>eabg</v>
      </c>
      <c r="N38" t="str">
        <f>IF(INPUT_SELECTOR="T",dayTest!N35,day!N35)</f>
        <v>bega</v>
      </c>
      <c r="O38" t="str">
        <f>IF(INPUT_SELECTOR="T",dayTest!O35,day!O35)</f>
        <v>abfgde</v>
      </c>
    </row>
    <row r="39" spans="1:15" x14ac:dyDescent="0.3">
      <c r="A39" t="str">
        <f>IF(INPUT_SELECTOR="T",dayTest!A36,day!A36)</f>
        <v>cfadg</v>
      </c>
      <c r="B39" t="str">
        <f>IF(INPUT_SELECTOR="T",dayTest!B36,day!B36)</f>
        <v>bfeacg</v>
      </c>
      <c r="C39" t="str">
        <f>IF(INPUT_SELECTOR="T",dayTest!C36,day!C36)</f>
        <v>gae</v>
      </c>
      <c r="D39" t="str">
        <f>IF(INPUT_SELECTOR="T",dayTest!D36,day!D36)</f>
        <v>ecdfga</v>
      </c>
      <c r="E39" t="str">
        <f>IF(INPUT_SELECTOR="T",dayTest!E36,day!E36)</f>
        <v>dgcea</v>
      </c>
      <c r="F39" t="str">
        <f>IF(INPUT_SELECTOR="T",dayTest!F36,day!F36)</f>
        <v>fabdcg</v>
      </c>
      <c r="G39" t="str">
        <f>IF(INPUT_SELECTOR="T",dayTest!G36,day!G36)</f>
        <v>efgbacd</v>
      </c>
      <c r="H39" t="str">
        <f>IF(INPUT_SELECTOR="T",dayTest!H36,day!H36)</f>
        <v>aecbd</v>
      </c>
      <c r="I39" t="str">
        <f>IF(INPUT_SELECTOR="T",dayTest!I36,day!I36)</f>
        <v>ge</v>
      </c>
      <c r="J39" t="str">
        <f>IF(INPUT_SELECTOR="T",dayTest!J36,day!J36)</f>
        <v>fedg</v>
      </c>
      <c r="K39" t="str">
        <f>IF(INPUT_SELECTOR="T",dayTest!K36,day!K36)</f>
        <v>|</v>
      </c>
      <c r="L39" t="str">
        <f>IF(INPUT_SELECTOR="T",dayTest!L36,day!L36)</f>
        <v>adcgef</v>
      </c>
      <c r="M39" t="str">
        <f>IF(INPUT_SELECTOR="T",dayTest!M36,day!M36)</f>
        <v>fdgaec</v>
      </c>
      <c r="N39" t="str">
        <f>IF(INPUT_SELECTOR="T",dayTest!N36,day!N36)</f>
        <v>gdface</v>
      </c>
      <c r="O39" t="str">
        <f>IF(INPUT_SELECTOR="T",dayTest!O36,day!O36)</f>
        <v>gcfadb</v>
      </c>
    </row>
    <row r="40" spans="1:15" x14ac:dyDescent="0.3">
      <c r="A40" t="str">
        <f>IF(INPUT_SELECTOR="T",dayTest!A37,day!A37)</f>
        <v>gabd</v>
      </c>
      <c r="B40" t="str">
        <f>IF(INPUT_SELECTOR="T",dayTest!B37,day!B37)</f>
        <v>fcdbag</v>
      </c>
      <c r="C40" t="str">
        <f>IF(INPUT_SELECTOR="T",dayTest!C37,day!C37)</f>
        <v>cagfbe</v>
      </c>
      <c r="D40" t="str">
        <f>IF(INPUT_SELECTOR="T",dayTest!D37,day!D37)</f>
        <v>deafgc</v>
      </c>
      <c r="E40" t="str">
        <f>IF(INPUT_SELECTOR="T",dayTest!E37,day!E37)</f>
        <v>dcbaf</v>
      </c>
      <c r="F40" t="str">
        <f>IF(INPUT_SELECTOR="T",dayTest!F37,day!F37)</f>
        <v>ad</v>
      </c>
      <c r="G40" t="str">
        <f>IF(INPUT_SELECTOR="T",dayTest!G37,day!G37)</f>
        <v>bdefc</v>
      </c>
      <c r="H40" t="str">
        <f>IF(INPUT_SELECTOR="T",dayTest!H37,day!H37)</f>
        <v>dca</v>
      </c>
      <c r="I40" t="str">
        <f>IF(INPUT_SELECTOR="T",dayTest!I37,day!I37)</f>
        <v>dcbefag</v>
      </c>
      <c r="J40" t="str">
        <f>IF(INPUT_SELECTOR="T",dayTest!J37,day!J37)</f>
        <v>bcagf</v>
      </c>
      <c r="K40" t="str">
        <f>IF(INPUT_SELECTOR="T",dayTest!K37,day!K37)</f>
        <v>|</v>
      </c>
      <c r="L40" t="str">
        <f>IF(INPUT_SELECTOR="T",dayTest!L37,day!L37)</f>
        <v>facdb</v>
      </c>
      <c r="M40" t="str">
        <f>IF(INPUT_SELECTOR="T",dayTest!M37,day!M37)</f>
        <v>gceadf</v>
      </c>
      <c r="N40" t="str">
        <f>IF(INPUT_SELECTOR="T",dayTest!N37,day!N37)</f>
        <v>dagb</v>
      </c>
      <c r="O40" t="str">
        <f>IF(INPUT_SELECTOR="T",dayTest!O37,day!O37)</f>
        <v>bcafg</v>
      </c>
    </row>
    <row r="41" spans="1:15" x14ac:dyDescent="0.3">
      <c r="A41" t="str">
        <f>IF(INPUT_SELECTOR="T",dayTest!A38,day!A38)</f>
        <v>adc</v>
      </c>
      <c r="B41" t="str">
        <f>IF(INPUT_SELECTOR="T",dayTest!B38,day!B38)</f>
        <v>eabfcd</v>
      </c>
      <c r="C41" t="str">
        <f>IF(INPUT_SELECTOR="T",dayTest!C38,day!C38)</f>
        <v>ecbgad</v>
      </c>
      <c r="D41" t="str">
        <f>IF(INPUT_SELECTOR="T",dayTest!D38,day!D38)</f>
        <v>dfab</v>
      </c>
      <c r="E41" t="str">
        <f>IF(INPUT_SELECTOR="T",dayTest!E38,day!E38)</f>
        <v>bedfc</v>
      </c>
      <c r="F41" t="str">
        <f>IF(INPUT_SELECTOR="T",dayTest!F38,day!F38)</f>
        <v>edcfa</v>
      </c>
      <c r="G41" t="str">
        <f>IF(INPUT_SELECTOR="T",dayTest!G38,day!G38)</f>
        <v>ecafg</v>
      </c>
      <c r="H41" t="str">
        <f>IF(INPUT_SELECTOR="T",dayTest!H38,day!H38)</f>
        <v>fecbdg</v>
      </c>
      <c r="I41" t="str">
        <f>IF(INPUT_SELECTOR="T",dayTest!I38,day!I38)</f>
        <v>fdaebgc</v>
      </c>
      <c r="J41" t="str">
        <f>IF(INPUT_SELECTOR="T",dayTest!J38,day!J38)</f>
        <v>ad</v>
      </c>
      <c r="K41" t="str">
        <f>IF(INPUT_SELECTOR="T",dayTest!K38,day!K38)</f>
        <v>|</v>
      </c>
      <c r="L41" t="str">
        <f>IF(INPUT_SELECTOR="T",dayTest!L38,day!L38)</f>
        <v>cadebf</v>
      </c>
      <c r="M41" t="str">
        <f>IF(INPUT_SELECTOR="T",dayTest!M38,day!M38)</f>
        <v>egcaf</v>
      </c>
      <c r="N41" t="str">
        <f>IF(INPUT_SELECTOR="T",dayTest!N38,day!N38)</f>
        <v>gaecf</v>
      </c>
      <c r="O41" t="str">
        <f>IF(INPUT_SELECTOR="T",dayTest!O38,day!O38)</f>
        <v>febdc</v>
      </c>
    </row>
    <row r="42" spans="1:15" x14ac:dyDescent="0.3">
      <c r="A42" t="str">
        <f>IF(INPUT_SELECTOR="T",dayTest!A39,day!A39)</f>
        <v>gfdab</v>
      </c>
      <c r="B42" t="str">
        <f>IF(INPUT_SELECTOR="T",dayTest!B39,day!B39)</f>
        <v>cd</v>
      </c>
      <c r="C42" t="str">
        <f>IF(INPUT_SELECTOR="T",dayTest!C39,day!C39)</f>
        <v>agcbef</v>
      </c>
      <c r="D42" t="str">
        <f>IF(INPUT_SELECTOR="T",dayTest!D39,day!D39)</f>
        <v>cedf</v>
      </c>
      <c r="E42" t="str">
        <f>IF(INPUT_SELECTOR="T",dayTest!E39,day!E39)</f>
        <v>ecabdf</v>
      </c>
      <c r="F42" t="str">
        <f>IF(INPUT_SELECTOR="T",dayTest!F39,day!F39)</f>
        <v>ebacf</v>
      </c>
      <c r="G42" t="str">
        <f>IF(INPUT_SELECTOR="T",dayTest!G39,day!G39)</f>
        <v>febdgca</v>
      </c>
      <c r="H42" t="str">
        <f>IF(INPUT_SELECTOR="T",dayTest!H39,day!H39)</f>
        <v>dbcgea</v>
      </c>
      <c r="I42" t="str">
        <f>IF(INPUT_SELECTOR="T",dayTest!I39,day!I39)</f>
        <v>fbdca</v>
      </c>
      <c r="J42" t="str">
        <f>IF(INPUT_SELECTOR="T",dayTest!J39,day!J39)</f>
        <v>dcb</v>
      </c>
      <c r="K42" t="str">
        <f>IF(INPUT_SELECTOR="T",dayTest!K39,day!K39)</f>
        <v>|</v>
      </c>
      <c r="L42" t="str">
        <f>IF(INPUT_SELECTOR="T",dayTest!L39,day!L39)</f>
        <v>fabdc</v>
      </c>
      <c r="M42" t="str">
        <f>IF(INPUT_SELECTOR="T",dayTest!M39,day!M39)</f>
        <v>fcbdae</v>
      </c>
      <c r="N42" t="str">
        <f>IF(INPUT_SELECTOR="T",dayTest!N39,day!N39)</f>
        <v>acebf</v>
      </c>
      <c r="O42" t="str">
        <f>IF(INPUT_SELECTOR="T",dayTest!O39,day!O39)</f>
        <v>dc</v>
      </c>
    </row>
    <row r="43" spans="1:15" x14ac:dyDescent="0.3">
      <c r="A43" t="str">
        <f>IF(INPUT_SELECTOR="T",dayTest!A40,day!A40)</f>
        <v>bagcd</v>
      </c>
      <c r="B43" t="str">
        <f>IF(INPUT_SELECTOR="T",dayTest!B40,day!B40)</f>
        <v>gdabfc</v>
      </c>
      <c r="C43" t="str">
        <f>IF(INPUT_SELECTOR="T",dayTest!C40,day!C40)</f>
        <v>dcg</v>
      </c>
      <c r="D43" t="str">
        <f>IF(INPUT_SELECTOR="T",dayTest!D40,day!D40)</f>
        <v>fgecdb</v>
      </c>
      <c r="E43" t="str">
        <f>IF(INPUT_SELECTOR="T",dayTest!E40,day!E40)</f>
        <v>dc</v>
      </c>
      <c r="F43" t="str">
        <f>IF(INPUT_SELECTOR="T",dayTest!F40,day!F40)</f>
        <v>dfcbaeg</v>
      </c>
      <c r="G43" t="str">
        <f>IF(INPUT_SELECTOR="T",dayTest!G40,day!G40)</f>
        <v>cbage</v>
      </c>
      <c r="H43" t="str">
        <f>IF(INPUT_SELECTOR="T",dayTest!H40,day!H40)</f>
        <v>dfgba</v>
      </c>
      <c r="I43" t="str">
        <f>IF(INPUT_SELECTOR="T",dayTest!I40,day!I40)</f>
        <v>dcfa</v>
      </c>
      <c r="J43" t="str">
        <f>IF(INPUT_SELECTOR="T",dayTest!J40,day!J40)</f>
        <v>dfbega</v>
      </c>
      <c r="K43" t="str">
        <f>IF(INPUT_SELECTOR="T",dayTest!K40,day!K40)</f>
        <v>|</v>
      </c>
      <c r="L43" t="str">
        <f>IF(INPUT_SELECTOR="T",dayTest!L40,day!L40)</f>
        <v>dc</v>
      </c>
      <c r="M43" t="str">
        <f>IF(INPUT_SELECTOR="T",dayTest!M40,day!M40)</f>
        <v>egbfcad</v>
      </c>
      <c r="N43" t="str">
        <f>IF(INPUT_SELECTOR="T",dayTest!N40,day!N40)</f>
        <v>gfdba</v>
      </c>
      <c r="O43" t="str">
        <f>IF(INPUT_SELECTOR="T",dayTest!O40,day!O40)</f>
        <v>dgc</v>
      </c>
    </row>
    <row r="44" spans="1:15" x14ac:dyDescent="0.3">
      <c r="A44" t="str">
        <f>IF(INPUT_SELECTOR="T",dayTest!A41,day!A41)</f>
        <v>deb</v>
      </c>
      <c r="B44" t="str">
        <f>IF(INPUT_SELECTOR="T",dayTest!B41,day!B41)</f>
        <v>beacd</v>
      </c>
      <c r="C44" t="str">
        <f>IF(INPUT_SELECTOR="T",dayTest!C41,day!C41)</f>
        <v>cdbga</v>
      </c>
      <c r="D44" t="str">
        <f>IF(INPUT_SELECTOR="T",dayTest!D41,day!D41)</f>
        <v>gbdfce</v>
      </c>
      <c r="E44" t="str">
        <f>IF(INPUT_SELECTOR="T",dayTest!E41,day!E41)</f>
        <v>cegfbda</v>
      </c>
      <c r="F44" t="str">
        <f>IF(INPUT_SELECTOR="T",dayTest!F41,day!F41)</f>
        <v>abgced</v>
      </c>
      <c r="G44" t="str">
        <f>IF(INPUT_SELECTOR="T",dayTest!G41,day!G41)</f>
        <v>be</v>
      </c>
      <c r="H44" t="str">
        <f>IF(INPUT_SELECTOR="T",dayTest!H41,day!H41)</f>
        <v>dacfbg</v>
      </c>
      <c r="I44" t="str">
        <f>IF(INPUT_SELECTOR="T",dayTest!I41,day!I41)</f>
        <v>agbe</v>
      </c>
      <c r="J44" t="str">
        <f>IF(INPUT_SELECTOR="T",dayTest!J41,day!J41)</f>
        <v>cfeda</v>
      </c>
      <c r="K44" t="str">
        <f>IF(INPUT_SELECTOR="T",dayTest!K41,day!K41)</f>
        <v>|</v>
      </c>
      <c r="L44" t="str">
        <f>IF(INPUT_SELECTOR="T",dayTest!L41,day!L41)</f>
        <v>gfbcad</v>
      </c>
      <c r="M44" t="str">
        <f>IF(INPUT_SELECTOR="T",dayTest!M41,day!M41)</f>
        <v>deb</v>
      </c>
      <c r="N44" t="str">
        <f>IF(INPUT_SELECTOR="T",dayTest!N41,day!N41)</f>
        <v>ebd</v>
      </c>
      <c r="O44" t="str">
        <f>IF(INPUT_SELECTOR="T",dayTest!O41,day!O41)</f>
        <v>cgadeb</v>
      </c>
    </row>
    <row r="45" spans="1:15" x14ac:dyDescent="0.3">
      <c r="A45" t="str">
        <f>IF(INPUT_SELECTOR="T",dayTest!A42,day!A42)</f>
        <v>efbag</v>
      </c>
      <c r="B45" t="str">
        <f>IF(INPUT_SELECTOR="T",dayTest!B42,day!B42)</f>
        <v>gbe</v>
      </c>
      <c r="C45" t="str">
        <f>IF(INPUT_SELECTOR="T",dayTest!C42,day!C42)</f>
        <v>gbaefc</v>
      </c>
      <c r="D45" t="str">
        <f>IF(INPUT_SELECTOR="T",dayTest!D42,day!D42)</f>
        <v>adbefcg</v>
      </c>
      <c r="E45" t="str">
        <f>IF(INPUT_SELECTOR="T",dayTest!E42,day!E42)</f>
        <v>gb</v>
      </c>
      <c r="F45" t="str">
        <f>IF(INPUT_SELECTOR="T",dayTest!F42,day!F42)</f>
        <v>bacg</v>
      </c>
      <c r="G45" t="str">
        <f>IF(INPUT_SELECTOR="T",dayTest!G42,day!G42)</f>
        <v>efbacd</v>
      </c>
      <c r="H45" t="str">
        <f>IF(INPUT_SELECTOR="T",dayTest!H42,day!H42)</f>
        <v>edafg</v>
      </c>
      <c r="I45" t="str">
        <f>IF(INPUT_SELECTOR="T",dayTest!I42,day!I42)</f>
        <v>bgdfec</v>
      </c>
      <c r="J45" t="str">
        <f>IF(INPUT_SELECTOR="T",dayTest!J42,day!J42)</f>
        <v>abcfe</v>
      </c>
      <c r="K45" t="str">
        <f>IF(INPUT_SELECTOR="T",dayTest!K42,day!K42)</f>
        <v>|</v>
      </c>
      <c r="L45" t="str">
        <f>IF(INPUT_SELECTOR="T",dayTest!L42,day!L42)</f>
        <v>bacg</v>
      </c>
      <c r="M45" t="str">
        <f>IF(INPUT_SELECTOR="T",dayTest!M42,day!M42)</f>
        <v>gfead</v>
      </c>
      <c r="N45" t="str">
        <f>IF(INPUT_SELECTOR="T",dayTest!N42,day!N42)</f>
        <v>dfeag</v>
      </c>
      <c r="O45" t="str">
        <f>IF(INPUT_SELECTOR="T",dayTest!O42,day!O42)</f>
        <v>dbfgce</v>
      </c>
    </row>
    <row r="46" spans="1:15" x14ac:dyDescent="0.3">
      <c r="A46" t="str">
        <f>IF(INPUT_SELECTOR="T",dayTest!A43,day!A43)</f>
        <v>gdbfea</v>
      </c>
      <c r="B46" t="str">
        <f>IF(INPUT_SELECTOR="T",dayTest!B43,day!B43)</f>
        <v>dacgfb</v>
      </c>
      <c r="C46" t="str">
        <f>IF(INPUT_SELECTOR="T",dayTest!C43,day!C43)</f>
        <v>dacbfge</v>
      </c>
      <c r="D46" t="str">
        <f>IF(INPUT_SELECTOR="T",dayTest!D43,day!D43)</f>
        <v>fgceb</v>
      </c>
      <c r="E46" t="str">
        <f>IF(INPUT_SELECTOR="T",dayTest!E43,day!E43)</f>
        <v>cd</v>
      </c>
      <c r="F46" t="str">
        <f>IF(INPUT_SELECTOR="T",dayTest!F43,day!F43)</f>
        <v>afedb</v>
      </c>
      <c r="G46" t="str">
        <f>IF(INPUT_SELECTOR="T",dayTest!G43,day!G43)</f>
        <v>efcdba</v>
      </c>
      <c r="H46" t="str">
        <f>IF(INPUT_SELECTOR="T",dayTest!H43,day!H43)</f>
        <v>bcfed</v>
      </c>
      <c r="I46" t="str">
        <f>IF(INPUT_SELECTOR="T",dayTest!I43,day!I43)</f>
        <v>cdb</v>
      </c>
      <c r="J46" t="str">
        <f>IF(INPUT_SELECTOR="T",dayTest!J43,day!J43)</f>
        <v>ecad</v>
      </c>
      <c r="K46" t="str">
        <f>IF(INPUT_SELECTOR="T",dayTest!K43,day!K43)</f>
        <v>|</v>
      </c>
      <c r="L46" t="str">
        <f>IF(INPUT_SELECTOR="T",dayTest!L43,day!L43)</f>
        <v>gdfacb</v>
      </c>
      <c r="M46" t="str">
        <f>IF(INPUT_SELECTOR="T",dayTest!M43,day!M43)</f>
        <v>bdgfea</v>
      </c>
      <c r="N46" t="str">
        <f>IF(INPUT_SELECTOR="T",dayTest!N43,day!N43)</f>
        <v>ecgbf</v>
      </c>
      <c r="O46" t="str">
        <f>IF(INPUT_SELECTOR="T",dayTest!O43,day!O43)</f>
        <v>ecda</v>
      </c>
    </row>
    <row r="47" spans="1:15" x14ac:dyDescent="0.3">
      <c r="A47" t="str">
        <f>IF(INPUT_SELECTOR="T",dayTest!A44,day!A44)</f>
        <v>caedbf</v>
      </c>
      <c r="B47" t="str">
        <f>IF(INPUT_SELECTOR="T",dayTest!B44,day!B44)</f>
        <v>dcge</v>
      </c>
      <c r="C47" t="str">
        <f>IF(INPUT_SELECTOR="T",dayTest!C44,day!C44)</f>
        <v>abgdc</v>
      </c>
      <c r="D47" t="str">
        <f>IF(INPUT_SELECTOR="T",dayTest!D44,day!D44)</f>
        <v>gcfbae</v>
      </c>
      <c r="E47" t="str">
        <f>IF(INPUT_SELECTOR="T",dayTest!E44,day!E44)</f>
        <v>fcdbgae</v>
      </c>
      <c r="F47" t="str">
        <f>IF(INPUT_SELECTOR="T",dayTest!F44,day!F44)</f>
        <v>bcg</v>
      </c>
      <c r="G47" t="str">
        <f>IF(INPUT_SELECTOR="T",dayTest!G44,day!G44)</f>
        <v>abcedg</v>
      </c>
      <c r="H47" t="str">
        <f>IF(INPUT_SELECTOR="T",dayTest!H44,day!H44)</f>
        <v>bgdfa</v>
      </c>
      <c r="I47" t="str">
        <f>IF(INPUT_SELECTOR="T",dayTest!I44,day!I44)</f>
        <v>cg</v>
      </c>
      <c r="J47" t="str">
        <f>IF(INPUT_SELECTOR="T",dayTest!J44,day!J44)</f>
        <v>decba</v>
      </c>
      <c r="K47" t="str">
        <f>IF(INPUT_SELECTOR="T",dayTest!K44,day!K44)</f>
        <v>|</v>
      </c>
      <c r="L47" t="str">
        <f>IF(INPUT_SELECTOR="T",dayTest!L44,day!L44)</f>
        <v>acdgbe</v>
      </c>
      <c r="M47" t="str">
        <f>IF(INPUT_SELECTOR="T",dayTest!M44,day!M44)</f>
        <v>cg</v>
      </c>
      <c r="N47" t="str">
        <f>IF(INPUT_SELECTOR="T",dayTest!N44,day!N44)</f>
        <v>gbc</v>
      </c>
      <c r="O47" t="str">
        <f>IF(INPUT_SELECTOR="T",dayTest!O44,day!O44)</f>
        <v>ecfdabg</v>
      </c>
    </row>
    <row r="48" spans="1:15" x14ac:dyDescent="0.3">
      <c r="A48" t="str">
        <f>IF(INPUT_SELECTOR="T",dayTest!A45,day!A45)</f>
        <v>adfce</v>
      </c>
      <c r="B48" t="str">
        <f>IF(INPUT_SELECTOR="T",dayTest!B45,day!B45)</f>
        <v>bdefga</v>
      </c>
      <c r="C48" t="str">
        <f>IF(INPUT_SELECTOR="T",dayTest!C45,day!C45)</f>
        <v>acdgfeb</v>
      </c>
      <c r="D48" t="str">
        <f>IF(INPUT_SELECTOR="T",dayTest!D45,day!D45)</f>
        <v>fadeg</v>
      </c>
      <c r="E48" t="str">
        <f>IF(INPUT_SELECTOR="T",dayTest!E45,day!E45)</f>
        <v>gecdba</v>
      </c>
      <c r="F48" t="str">
        <f>IF(INPUT_SELECTOR="T",dayTest!F45,day!F45)</f>
        <v>gebf</v>
      </c>
      <c r="G48" t="str">
        <f>IF(INPUT_SELECTOR="T",dayTest!G45,day!G45)</f>
        <v>bfcagd</v>
      </c>
      <c r="H48" t="str">
        <f>IF(INPUT_SELECTOR="T",dayTest!H45,day!H45)</f>
        <v>afg</v>
      </c>
      <c r="I48" t="str">
        <f>IF(INPUT_SELECTOR="T",dayTest!I45,day!I45)</f>
        <v>ebdga</v>
      </c>
      <c r="J48" t="str">
        <f>IF(INPUT_SELECTOR="T",dayTest!J45,day!J45)</f>
        <v>fg</v>
      </c>
      <c r="K48" t="str">
        <f>IF(INPUT_SELECTOR="T",dayTest!K45,day!K45)</f>
        <v>|</v>
      </c>
      <c r="L48" t="str">
        <f>IF(INPUT_SELECTOR="T",dayTest!L45,day!L45)</f>
        <v>bdage</v>
      </c>
      <c r="M48" t="str">
        <f>IF(INPUT_SELECTOR="T",dayTest!M45,day!M45)</f>
        <v>fg</v>
      </c>
      <c r="N48" t="str">
        <f>IF(INPUT_SELECTOR="T",dayTest!N45,day!N45)</f>
        <v>edafbg</v>
      </c>
      <c r="O48" t="str">
        <f>IF(INPUT_SELECTOR="T",dayTest!O45,day!O45)</f>
        <v>fgadbe</v>
      </c>
    </row>
    <row r="49" spans="1:15" x14ac:dyDescent="0.3">
      <c r="A49" t="str">
        <f>IF(INPUT_SELECTOR="T",dayTest!A46,day!A46)</f>
        <v>gfbdec</v>
      </c>
      <c r="B49" t="str">
        <f>IF(INPUT_SELECTOR="T",dayTest!B46,day!B46)</f>
        <v>cabdf</v>
      </c>
      <c r="C49" t="str">
        <f>IF(INPUT_SELECTOR="T",dayTest!C46,day!C46)</f>
        <v>dca</v>
      </c>
      <c r="D49" t="str">
        <f>IF(INPUT_SELECTOR="T",dayTest!D46,day!D46)</f>
        <v>fgca</v>
      </c>
      <c r="E49" t="str">
        <f>IF(INPUT_SELECTOR="T",dayTest!E46,day!E46)</f>
        <v>gbcdf</v>
      </c>
      <c r="F49" t="str">
        <f>IF(INPUT_SELECTOR="T",dayTest!F46,day!F46)</f>
        <v>ca</v>
      </c>
      <c r="G49" t="str">
        <f>IF(INPUT_SELECTOR="T",dayTest!G46,day!G46)</f>
        <v>fbaed</v>
      </c>
      <c r="H49" t="str">
        <f>IF(INPUT_SELECTOR="T",dayTest!H46,day!H46)</f>
        <v>cagbdf</v>
      </c>
      <c r="I49" t="str">
        <f>IF(INPUT_SELECTOR="T",dayTest!I46,day!I46)</f>
        <v>fagbced</v>
      </c>
      <c r="J49" t="str">
        <f>IF(INPUT_SELECTOR="T",dayTest!J46,day!J46)</f>
        <v>eadgcb</v>
      </c>
      <c r="K49" t="str">
        <f>IF(INPUT_SELECTOR="T",dayTest!K46,day!K46)</f>
        <v>|</v>
      </c>
      <c r="L49" t="str">
        <f>IF(INPUT_SELECTOR="T",dayTest!L46,day!L46)</f>
        <v>ac</v>
      </c>
      <c r="M49" t="str">
        <f>IF(INPUT_SELECTOR="T",dayTest!M46,day!M46)</f>
        <v>badecg</v>
      </c>
      <c r="N49" t="str">
        <f>IF(INPUT_SELECTOR="T",dayTest!N46,day!N46)</f>
        <v>afbde</v>
      </c>
      <c r="O49" t="str">
        <f>IF(INPUT_SELECTOR="T",dayTest!O46,day!O46)</f>
        <v>bcdfeg</v>
      </c>
    </row>
    <row r="50" spans="1:15" x14ac:dyDescent="0.3">
      <c r="A50" t="str">
        <f>IF(INPUT_SELECTOR="T",dayTest!A47,day!A47)</f>
        <v>gdc</v>
      </c>
      <c r="B50" t="str">
        <f>IF(INPUT_SELECTOR="T",dayTest!B47,day!B47)</f>
        <v>agbed</v>
      </c>
      <c r="C50" t="str">
        <f>IF(INPUT_SELECTOR="T",dayTest!C47,day!C47)</f>
        <v>adbgc</v>
      </c>
      <c r="D50" t="str">
        <f>IF(INPUT_SELECTOR="T",dayTest!D47,day!D47)</f>
        <v>abgfc</v>
      </c>
      <c r="E50" t="str">
        <f>IF(INPUT_SELECTOR="T",dayTest!E47,day!E47)</f>
        <v>eabgfcd</v>
      </c>
      <c r="F50" t="str">
        <f>IF(INPUT_SELECTOR="T",dayTest!F47,day!F47)</f>
        <v>acfd</v>
      </c>
      <c r="G50" t="str">
        <f>IF(INPUT_SELECTOR="T",dayTest!G47,day!G47)</f>
        <v>dc</v>
      </c>
      <c r="H50" t="str">
        <f>IF(INPUT_SELECTOR="T",dayTest!H47,day!H47)</f>
        <v>gecfdb</v>
      </c>
      <c r="I50" t="str">
        <f>IF(INPUT_SELECTOR="T",dayTest!I47,day!I47)</f>
        <v>cfeagb</v>
      </c>
      <c r="J50" t="str">
        <f>IF(INPUT_SELECTOR="T",dayTest!J47,day!J47)</f>
        <v>gcafbd</v>
      </c>
      <c r="K50" t="str">
        <f>IF(INPUT_SELECTOR="T",dayTest!K47,day!K47)</f>
        <v>|</v>
      </c>
      <c r="L50" t="str">
        <f>IF(INPUT_SELECTOR="T",dayTest!L47,day!L47)</f>
        <v>fdac</v>
      </c>
      <c r="M50" t="str">
        <f>IF(INPUT_SELECTOR="T",dayTest!M47,day!M47)</f>
        <v>beadg</v>
      </c>
      <c r="N50" t="str">
        <f>IF(INPUT_SELECTOR="T",dayTest!N47,day!N47)</f>
        <v>gcafbd</v>
      </c>
      <c r="O50" t="str">
        <f>IF(INPUT_SELECTOR="T",dayTest!O47,day!O47)</f>
        <v>cdabg</v>
      </c>
    </row>
    <row r="51" spans="1:15" x14ac:dyDescent="0.3">
      <c r="A51" t="str">
        <f>IF(INPUT_SELECTOR="T",dayTest!A48,day!A48)</f>
        <v>cf</v>
      </c>
      <c r="B51" t="str">
        <f>IF(INPUT_SELECTOR="T",dayTest!B48,day!B48)</f>
        <v>ecgfadb</v>
      </c>
      <c r="C51" t="str">
        <f>IF(INPUT_SELECTOR="T",dayTest!C48,day!C48)</f>
        <v>ecabdg</v>
      </c>
      <c r="D51" t="str">
        <f>IF(INPUT_SELECTOR="T",dayTest!D48,day!D48)</f>
        <v>begcaf</v>
      </c>
      <c r="E51" t="str">
        <f>IF(INPUT_SELECTOR="T",dayTest!E48,day!E48)</f>
        <v>bfadc</v>
      </c>
      <c r="F51" t="str">
        <f>IF(INPUT_SELECTOR="T",dayTest!F48,day!F48)</f>
        <v>fabdgc</v>
      </c>
      <c r="G51" t="str">
        <f>IF(INPUT_SELECTOR="T",dayTest!G48,day!G48)</f>
        <v>dbacg</v>
      </c>
      <c r="H51" t="str">
        <f>IF(INPUT_SELECTOR="T",dayTest!H48,day!H48)</f>
        <v>cgdf</v>
      </c>
      <c r="I51" t="str">
        <f>IF(INPUT_SELECTOR="T",dayTest!I48,day!I48)</f>
        <v>bfade</v>
      </c>
      <c r="J51" t="str">
        <f>IF(INPUT_SELECTOR="T",dayTest!J48,day!J48)</f>
        <v>cfb</v>
      </c>
      <c r="K51" t="str">
        <f>IF(INPUT_SELECTOR="T",dayTest!K48,day!K48)</f>
        <v>|</v>
      </c>
      <c r="L51" t="str">
        <f>IF(INPUT_SELECTOR="T",dayTest!L48,day!L48)</f>
        <v>dafbc</v>
      </c>
      <c r="M51" t="str">
        <f>IF(INPUT_SELECTOR="T",dayTest!M48,day!M48)</f>
        <v>cadgb</v>
      </c>
      <c r="N51" t="str">
        <f>IF(INPUT_SELECTOR="T",dayTest!N48,day!N48)</f>
        <v>becfdag</v>
      </c>
      <c r="O51" t="str">
        <f>IF(INPUT_SELECTOR="T",dayTest!O48,day!O48)</f>
        <v>cbf</v>
      </c>
    </row>
    <row r="52" spans="1:15" x14ac:dyDescent="0.3">
      <c r="A52" t="str">
        <f>IF(INPUT_SELECTOR="T",dayTest!A49,day!A49)</f>
        <v>fda</v>
      </c>
      <c r="B52" t="str">
        <f>IF(INPUT_SELECTOR="T",dayTest!B49,day!B49)</f>
        <v>abgfe</v>
      </c>
      <c r="C52" t="str">
        <f>IF(INPUT_SELECTOR="T",dayTest!C49,day!C49)</f>
        <v>gcadbf</v>
      </c>
      <c r="D52" t="str">
        <f>IF(INPUT_SELECTOR="T",dayTest!D49,day!D49)</f>
        <v>cdae</v>
      </c>
      <c r="E52" t="str">
        <f>IF(INPUT_SELECTOR="T",dayTest!E49,day!E49)</f>
        <v>egfcad</v>
      </c>
      <c r="F52" t="str">
        <f>IF(INPUT_SELECTOR="T",dayTest!F49,day!F49)</f>
        <v>bfedcg</v>
      </c>
      <c r="G52" t="str">
        <f>IF(INPUT_SELECTOR="T",dayTest!G49,day!G49)</f>
        <v>gcfed</v>
      </c>
      <c r="H52" t="str">
        <f>IF(INPUT_SELECTOR="T",dayTest!H49,day!H49)</f>
        <v>ad</v>
      </c>
      <c r="I52" t="str">
        <f>IF(INPUT_SELECTOR="T",dayTest!I49,day!I49)</f>
        <v>dfega</v>
      </c>
      <c r="J52" t="str">
        <f>IF(INPUT_SELECTOR="T",dayTest!J49,day!J49)</f>
        <v>fgdeacb</v>
      </c>
      <c r="K52" t="str">
        <f>IF(INPUT_SELECTOR="T",dayTest!K49,day!K49)</f>
        <v>|</v>
      </c>
      <c r="L52" t="str">
        <f>IF(INPUT_SELECTOR="T",dayTest!L49,day!L49)</f>
        <v>cgdef</v>
      </c>
      <c r="M52" t="str">
        <f>IF(INPUT_SELECTOR="T",dayTest!M49,day!M49)</f>
        <v>efcbgda</v>
      </c>
      <c r="N52" t="str">
        <f>IF(INPUT_SELECTOR="T",dayTest!N49,day!N49)</f>
        <v>fbgdeca</v>
      </c>
      <c r="O52" t="str">
        <f>IF(INPUT_SELECTOR="T",dayTest!O49,day!O49)</f>
        <v>eacd</v>
      </c>
    </row>
    <row r="53" spans="1:15" x14ac:dyDescent="0.3">
      <c r="A53" t="str">
        <f>IF(INPUT_SELECTOR="T",dayTest!A50,day!A50)</f>
        <v>ef</v>
      </c>
      <c r="B53" t="str">
        <f>IF(INPUT_SELECTOR="T",dayTest!B50,day!B50)</f>
        <v>ebfcad</v>
      </c>
      <c r="C53" t="str">
        <f>IF(INPUT_SELECTOR="T",dayTest!C50,day!C50)</f>
        <v>dceag</v>
      </c>
      <c r="D53" t="str">
        <f>IF(INPUT_SELECTOR="T",dayTest!D50,day!D50)</f>
        <v>acgbdf</v>
      </c>
      <c r="E53" t="str">
        <f>IF(INPUT_SELECTOR="T",dayTest!E50,day!E50)</f>
        <v>fec</v>
      </c>
      <c r="F53" t="str">
        <f>IF(INPUT_SELECTOR="T",dayTest!F50,day!F50)</f>
        <v>bagfedc</v>
      </c>
      <c r="G53" t="str">
        <f>IF(INPUT_SELECTOR="T",dayTest!G50,day!G50)</f>
        <v>fbeg</v>
      </c>
      <c r="H53" t="str">
        <f>IF(INPUT_SELECTOR="T",dayTest!H50,day!H50)</f>
        <v>ecgdf</v>
      </c>
      <c r="I53" t="str">
        <f>IF(INPUT_SELECTOR="T",dayTest!I50,day!I50)</f>
        <v>ebdfcg</v>
      </c>
      <c r="J53" t="str">
        <f>IF(INPUT_SELECTOR="T",dayTest!J50,day!J50)</f>
        <v>bfgcd</v>
      </c>
      <c r="K53" t="str">
        <f>IF(INPUT_SELECTOR="T",dayTest!K50,day!K50)</f>
        <v>|</v>
      </c>
      <c r="L53" t="str">
        <f>IF(INPUT_SELECTOR="T",dayTest!L50,day!L50)</f>
        <v>efcgd</v>
      </c>
      <c r="M53" t="str">
        <f>IF(INPUT_SELECTOR="T",dayTest!M50,day!M50)</f>
        <v>bgef</v>
      </c>
      <c r="N53" t="str">
        <f>IF(INPUT_SELECTOR="T",dayTest!N50,day!N50)</f>
        <v>fdcgb</v>
      </c>
      <c r="O53" t="str">
        <f>IF(INPUT_SELECTOR="T",dayTest!O50,day!O50)</f>
        <v>gfcbd</v>
      </c>
    </row>
    <row r="54" spans="1:15" x14ac:dyDescent="0.3">
      <c r="A54" t="str">
        <f>IF(INPUT_SELECTOR="T",dayTest!A51,day!A51)</f>
        <v>gadbecf</v>
      </c>
      <c r="B54" t="str">
        <f>IF(INPUT_SELECTOR="T",dayTest!B51,day!B51)</f>
        <v>bdgcea</v>
      </c>
      <c r="C54" t="str">
        <f>IF(INPUT_SELECTOR="T",dayTest!C51,day!C51)</f>
        <v>fb</v>
      </c>
      <c r="D54" t="str">
        <f>IF(INPUT_SELECTOR="T",dayTest!D51,day!D51)</f>
        <v>bafedg</v>
      </c>
      <c r="E54" t="str">
        <f>IF(INPUT_SELECTOR="T",dayTest!E51,day!E51)</f>
        <v>bfcdag</v>
      </c>
      <c r="F54" t="str">
        <f>IF(INPUT_SELECTOR="T",dayTest!F51,day!F51)</f>
        <v>bdfc</v>
      </c>
      <c r="G54" t="str">
        <f>IF(INPUT_SELECTOR="T",dayTest!G51,day!G51)</f>
        <v>aefgc</v>
      </c>
      <c r="H54" t="str">
        <f>IF(INPUT_SELECTOR="T",dayTest!H51,day!H51)</f>
        <v>dabgc</v>
      </c>
      <c r="I54" t="str">
        <f>IF(INPUT_SELECTOR="T",dayTest!I51,day!I51)</f>
        <v>facgb</v>
      </c>
      <c r="J54" t="str">
        <f>IF(INPUT_SELECTOR="T",dayTest!J51,day!J51)</f>
        <v>baf</v>
      </c>
      <c r="K54" t="str">
        <f>IF(INPUT_SELECTOR="T",dayTest!K51,day!K51)</f>
        <v>|</v>
      </c>
      <c r="L54" t="str">
        <f>IF(INPUT_SELECTOR="T",dayTest!L51,day!L51)</f>
        <v>abf</v>
      </c>
      <c r="M54" t="str">
        <f>IF(INPUT_SELECTOR="T",dayTest!M51,day!M51)</f>
        <v>adfebg</v>
      </c>
      <c r="N54" t="str">
        <f>IF(INPUT_SELECTOR="T",dayTest!N51,day!N51)</f>
        <v>fba</v>
      </c>
      <c r="O54" t="str">
        <f>IF(INPUT_SELECTOR="T",dayTest!O51,day!O51)</f>
        <v>bdagc</v>
      </c>
    </row>
    <row r="55" spans="1:15" x14ac:dyDescent="0.3">
      <c r="A55" t="str">
        <f>IF(INPUT_SELECTOR="T",dayTest!A52,day!A52)</f>
        <v>afgceb</v>
      </c>
      <c r="B55" t="str">
        <f>IF(INPUT_SELECTOR="T",dayTest!B52,day!B52)</f>
        <v>dfcba</v>
      </c>
      <c r="C55" t="str">
        <f>IF(INPUT_SELECTOR="T",dayTest!C52,day!C52)</f>
        <v>cdeb</v>
      </c>
      <c r="D55" t="str">
        <f>IF(INPUT_SELECTOR="T",dayTest!D52,day!D52)</f>
        <v>gafdecb</v>
      </c>
      <c r="E55" t="str">
        <f>IF(INPUT_SELECTOR="T",dayTest!E52,day!E52)</f>
        <v>bcf</v>
      </c>
      <c r="F55" t="str">
        <f>IF(INPUT_SELECTOR="T",dayTest!F52,day!F52)</f>
        <v>edfcba</v>
      </c>
      <c r="G55" t="str">
        <f>IF(INPUT_SELECTOR="T",dayTest!G52,day!G52)</f>
        <v>bc</v>
      </c>
      <c r="H55" t="str">
        <f>IF(INPUT_SELECTOR="T",dayTest!H52,day!H52)</f>
        <v>aedfc</v>
      </c>
      <c r="I55" t="str">
        <f>IF(INPUT_SELECTOR="T",dayTest!I52,day!I52)</f>
        <v>fdbga</v>
      </c>
      <c r="J55" t="str">
        <f>IF(INPUT_SELECTOR="T",dayTest!J52,day!J52)</f>
        <v>fcaedg</v>
      </c>
      <c r="K55" t="str">
        <f>IF(INPUT_SELECTOR="T",dayTest!K52,day!K52)</f>
        <v>|</v>
      </c>
      <c r="L55" t="str">
        <f>IF(INPUT_SELECTOR="T",dayTest!L52,day!L52)</f>
        <v>fbedgca</v>
      </c>
      <c r="M55" t="str">
        <f>IF(INPUT_SELECTOR="T",dayTest!M52,day!M52)</f>
        <v>efcgda</v>
      </c>
      <c r="N55" t="str">
        <f>IF(INPUT_SELECTOR="T",dayTest!N52,day!N52)</f>
        <v>ebacfg</v>
      </c>
      <c r="O55" t="str">
        <f>IF(INPUT_SELECTOR="T",dayTest!O52,day!O52)</f>
        <v>deabcf</v>
      </c>
    </row>
    <row r="56" spans="1:15" x14ac:dyDescent="0.3">
      <c r="A56" t="str">
        <f>IF(INPUT_SELECTOR="T",dayTest!A53,day!A53)</f>
        <v>gefbcad</v>
      </c>
      <c r="B56" t="str">
        <f>IF(INPUT_SELECTOR="T",dayTest!B53,day!B53)</f>
        <v>cgfbd</v>
      </c>
      <c r="C56" t="str">
        <f>IF(INPUT_SELECTOR="T",dayTest!C53,day!C53)</f>
        <v>cagdf</v>
      </c>
      <c r="D56" t="str">
        <f>IF(INPUT_SELECTOR="T",dayTest!D53,day!D53)</f>
        <v>dfa</v>
      </c>
      <c r="E56" t="str">
        <f>IF(INPUT_SELECTOR="T",dayTest!E53,day!E53)</f>
        <v>fa</v>
      </c>
      <c r="F56" t="str">
        <f>IF(INPUT_SELECTOR="T",dayTest!F53,day!F53)</f>
        <v>gdaefb</v>
      </c>
      <c r="G56" t="str">
        <f>IF(INPUT_SELECTOR="T",dayTest!G53,day!G53)</f>
        <v>fabc</v>
      </c>
      <c r="H56" t="str">
        <f>IF(INPUT_SELECTOR="T",dayTest!H53,day!H53)</f>
        <v>cefdgb</v>
      </c>
      <c r="I56" t="str">
        <f>IF(INPUT_SELECTOR="T",dayTest!I53,day!I53)</f>
        <v>aedgc</v>
      </c>
      <c r="J56" t="str">
        <f>IF(INPUT_SELECTOR="T",dayTest!J53,day!J53)</f>
        <v>gbcdfa</v>
      </c>
      <c r="K56" t="str">
        <f>IF(INPUT_SELECTOR="T",dayTest!K53,day!K53)</f>
        <v>|</v>
      </c>
      <c r="L56" t="str">
        <f>IF(INPUT_SELECTOR="T",dayTest!L53,day!L53)</f>
        <v>deafbg</v>
      </c>
      <c r="M56" t="str">
        <f>IF(INPUT_SELECTOR="T",dayTest!M53,day!M53)</f>
        <v>caegd</v>
      </c>
      <c r="N56" t="str">
        <f>IF(INPUT_SELECTOR="T",dayTest!N53,day!N53)</f>
        <v>ebfadcg</v>
      </c>
      <c r="O56" t="str">
        <f>IF(INPUT_SELECTOR="T",dayTest!O53,day!O53)</f>
        <v>dfa</v>
      </c>
    </row>
    <row r="57" spans="1:15" x14ac:dyDescent="0.3">
      <c r="A57" t="str">
        <f>IF(INPUT_SELECTOR="T",dayTest!A54,day!A54)</f>
        <v>bfced</v>
      </c>
      <c r="B57" t="str">
        <f>IF(INPUT_SELECTOR="T",dayTest!B54,day!B54)</f>
        <v>gdabfc</v>
      </c>
      <c r="C57" t="str">
        <f>IF(INPUT_SELECTOR="T",dayTest!C54,day!C54)</f>
        <v>dbeac</v>
      </c>
      <c r="D57" t="str">
        <f>IF(INPUT_SELECTOR="T",dayTest!D54,day!D54)</f>
        <v>afgdce</v>
      </c>
      <c r="E57" t="str">
        <f>IF(INPUT_SELECTOR="T",dayTest!E54,day!E54)</f>
        <v>fegb</v>
      </c>
      <c r="F57" t="str">
        <f>IF(INPUT_SELECTOR="T",dayTest!F54,day!F54)</f>
        <v>dfgcaeb</v>
      </c>
      <c r="G57" t="str">
        <f>IF(INPUT_SELECTOR="T",dayTest!G54,day!G54)</f>
        <v>egdbcf</v>
      </c>
      <c r="H57" t="str">
        <f>IF(INPUT_SELECTOR="T",dayTest!H54,day!H54)</f>
        <v>fce</v>
      </c>
      <c r="I57" t="str">
        <f>IF(INPUT_SELECTOR="T",dayTest!I54,day!I54)</f>
        <v>fe</v>
      </c>
      <c r="J57" t="str">
        <f>IF(INPUT_SELECTOR="T",dayTest!J54,day!J54)</f>
        <v>dbfcg</v>
      </c>
      <c r="K57" t="str">
        <f>IF(INPUT_SELECTOR="T",dayTest!K54,day!K54)</f>
        <v>|</v>
      </c>
      <c r="L57" t="str">
        <f>IF(INPUT_SELECTOR="T",dayTest!L54,day!L54)</f>
        <v>bfdce</v>
      </c>
      <c r="M57" t="str">
        <f>IF(INPUT_SELECTOR="T",dayTest!M54,day!M54)</f>
        <v>cdegfa</v>
      </c>
      <c r="N57" t="str">
        <f>IF(INPUT_SELECTOR="T",dayTest!N54,day!N54)</f>
        <v>acdegf</v>
      </c>
      <c r="O57" t="str">
        <f>IF(INPUT_SELECTOR="T",dayTest!O54,day!O54)</f>
        <v>befdc</v>
      </c>
    </row>
    <row r="58" spans="1:15" x14ac:dyDescent="0.3">
      <c r="A58" t="str">
        <f>IF(INPUT_SELECTOR="T",dayTest!A55,day!A55)</f>
        <v>edb</v>
      </c>
      <c r="B58" t="str">
        <f>IF(INPUT_SELECTOR="T",dayTest!B55,day!B55)</f>
        <v>befcda</v>
      </c>
      <c r="C58" t="str">
        <f>IF(INPUT_SELECTOR="T",dayTest!C55,day!C55)</f>
        <v>fabcd</v>
      </c>
      <c r="D58" t="str">
        <f>IF(INPUT_SELECTOR="T",dayTest!D55,day!D55)</f>
        <v>ed</v>
      </c>
      <c r="E58" t="str">
        <f>IF(INPUT_SELECTOR="T",dayTest!E55,day!E55)</f>
        <v>adbce</v>
      </c>
      <c r="F58" t="str">
        <f>IF(INPUT_SELECTOR="T",dayTest!F55,day!F55)</f>
        <v>cfbaegd</v>
      </c>
      <c r="G58" t="str">
        <f>IF(INPUT_SELECTOR="T",dayTest!G55,day!G55)</f>
        <v>fbcgad</v>
      </c>
      <c r="H58" t="str">
        <f>IF(INPUT_SELECTOR="T",dayTest!H55,day!H55)</f>
        <v>cedf</v>
      </c>
      <c r="I58" t="str">
        <f>IF(INPUT_SELECTOR="T",dayTest!I55,day!I55)</f>
        <v>gcaeb</v>
      </c>
      <c r="J58" t="str">
        <f>IF(INPUT_SELECTOR="T",dayTest!J55,day!J55)</f>
        <v>agebdf</v>
      </c>
      <c r="K58" t="str">
        <f>IF(INPUT_SELECTOR="T",dayTest!K55,day!K55)</f>
        <v>|</v>
      </c>
      <c r="L58" t="str">
        <f>IF(INPUT_SELECTOR="T",dayTest!L55,day!L55)</f>
        <v>fegdab</v>
      </c>
      <c r="M58" t="str">
        <f>IF(INPUT_SELECTOR="T",dayTest!M55,day!M55)</f>
        <v>bed</v>
      </c>
      <c r="N58" t="str">
        <f>IF(INPUT_SELECTOR="T",dayTest!N55,day!N55)</f>
        <v>fgaecdb</v>
      </c>
      <c r="O58" t="str">
        <f>IF(INPUT_SELECTOR="T",dayTest!O55,day!O55)</f>
        <v>afdecb</v>
      </c>
    </row>
    <row r="59" spans="1:15" x14ac:dyDescent="0.3">
      <c r="A59" t="str">
        <f>IF(INPUT_SELECTOR="T",dayTest!A56,day!A56)</f>
        <v>fbea</v>
      </c>
      <c r="B59" t="str">
        <f>IF(INPUT_SELECTOR="T",dayTest!B56,day!B56)</f>
        <v>gebdac</v>
      </c>
      <c r="C59" t="str">
        <f>IF(INPUT_SELECTOR="T",dayTest!C56,day!C56)</f>
        <v>gbdea</v>
      </c>
      <c r="D59" t="str">
        <f>IF(INPUT_SELECTOR="T",dayTest!D56,day!D56)</f>
        <v>fbeagd</v>
      </c>
      <c r="E59" t="str">
        <f>IF(INPUT_SELECTOR="T",dayTest!E56,day!E56)</f>
        <v>gdfab</v>
      </c>
      <c r="F59" t="str">
        <f>IF(INPUT_SELECTOR="T",dayTest!F56,day!F56)</f>
        <v>fa</v>
      </c>
      <c r="G59" t="str">
        <f>IF(INPUT_SELECTOR="T",dayTest!G56,day!G56)</f>
        <v>dfa</v>
      </c>
      <c r="H59" t="str">
        <f>IF(INPUT_SELECTOR="T",dayTest!H56,day!H56)</f>
        <v>adfcegb</v>
      </c>
      <c r="I59" t="str">
        <f>IF(INPUT_SELECTOR="T",dayTest!I56,day!I56)</f>
        <v>aecfdg</v>
      </c>
      <c r="J59" t="str">
        <f>IF(INPUT_SELECTOR="T",dayTest!J56,day!J56)</f>
        <v>bgcdf</v>
      </c>
      <c r="K59" t="str">
        <f>IF(INPUT_SELECTOR="T",dayTest!K56,day!K56)</f>
        <v>|</v>
      </c>
      <c r="L59" t="str">
        <f>IF(INPUT_SELECTOR="T",dayTest!L56,day!L56)</f>
        <v>faebdg</v>
      </c>
      <c r="M59" t="str">
        <f>IF(INPUT_SELECTOR="T",dayTest!M56,day!M56)</f>
        <v>cfbdgea</v>
      </c>
      <c r="N59" t="str">
        <f>IF(INPUT_SELECTOR="T",dayTest!N56,day!N56)</f>
        <v>dbcgf</v>
      </c>
      <c r="O59" t="str">
        <f>IF(INPUT_SELECTOR="T",dayTest!O56,day!O56)</f>
        <v>adbgf</v>
      </c>
    </row>
    <row r="60" spans="1:15" x14ac:dyDescent="0.3">
      <c r="A60" t="str">
        <f>IF(INPUT_SELECTOR="T",dayTest!A57,day!A57)</f>
        <v>eac</v>
      </c>
      <c r="B60" t="str">
        <f>IF(INPUT_SELECTOR="T",dayTest!B57,day!B57)</f>
        <v>cgabef</v>
      </c>
      <c r="C60" t="str">
        <f>IF(INPUT_SELECTOR="T",dayTest!C57,day!C57)</f>
        <v>aebgf</v>
      </c>
      <c r="D60" t="str">
        <f>IF(INPUT_SELECTOR="T",dayTest!D57,day!D57)</f>
        <v>cgbde</v>
      </c>
      <c r="E60" t="str">
        <f>IF(INPUT_SELECTOR="T",dayTest!E57,day!E57)</f>
        <v>dfebcag</v>
      </c>
      <c r="F60" t="str">
        <f>IF(INPUT_SELECTOR="T",dayTest!F57,day!F57)</f>
        <v>efadbc</v>
      </c>
      <c r="G60" t="str">
        <f>IF(INPUT_SELECTOR="T",dayTest!G57,day!G57)</f>
        <v>aegbc</v>
      </c>
      <c r="H60" t="str">
        <f>IF(INPUT_SELECTOR="T",dayTest!H57,day!H57)</f>
        <v>daefbg</v>
      </c>
      <c r="I60" t="str">
        <f>IF(INPUT_SELECTOR="T",dayTest!I57,day!I57)</f>
        <v>facg</v>
      </c>
      <c r="J60" t="str">
        <f>IF(INPUT_SELECTOR="T",dayTest!J57,day!J57)</f>
        <v>ca</v>
      </c>
      <c r="K60" t="str">
        <f>IF(INPUT_SELECTOR="T",dayTest!K57,day!K57)</f>
        <v>|</v>
      </c>
      <c r="L60" t="str">
        <f>IF(INPUT_SELECTOR="T",dayTest!L57,day!L57)</f>
        <v>fcag</v>
      </c>
      <c r="M60" t="str">
        <f>IF(INPUT_SELECTOR="T",dayTest!M57,day!M57)</f>
        <v>eabfcg</v>
      </c>
      <c r="N60" t="str">
        <f>IF(INPUT_SELECTOR="T",dayTest!N57,day!N57)</f>
        <v>cae</v>
      </c>
      <c r="O60" t="str">
        <f>IF(INPUT_SELECTOR="T",dayTest!O57,day!O57)</f>
        <v>cgbde</v>
      </c>
    </row>
    <row r="61" spans="1:15" x14ac:dyDescent="0.3">
      <c r="A61" t="str">
        <f>IF(INPUT_SELECTOR="T",dayTest!A58,day!A58)</f>
        <v>ce</v>
      </c>
      <c r="B61" t="str">
        <f>IF(INPUT_SELECTOR="T",dayTest!B58,day!B58)</f>
        <v>fce</v>
      </c>
      <c r="C61" t="str">
        <f>IF(INPUT_SELECTOR="T",dayTest!C58,day!C58)</f>
        <v>gdefb</v>
      </c>
      <c r="D61" t="str">
        <f>IF(INPUT_SELECTOR="T",dayTest!D58,day!D58)</f>
        <v>geca</v>
      </c>
      <c r="E61" t="str">
        <f>IF(INPUT_SELECTOR="T",dayTest!E58,day!E58)</f>
        <v>dcfeg</v>
      </c>
      <c r="F61" t="str">
        <f>IF(INPUT_SELECTOR="T",dayTest!F58,day!F58)</f>
        <v>afdcg</v>
      </c>
      <c r="G61" t="str">
        <f>IF(INPUT_SELECTOR="T",dayTest!G58,day!G58)</f>
        <v>gfcdea</v>
      </c>
      <c r="H61" t="str">
        <f>IF(INPUT_SELECTOR="T",dayTest!H58,day!H58)</f>
        <v>ecabgdf</v>
      </c>
      <c r="I61" t="str">
        <f>IF(INPUT_SELECTOR="T",dayTest!I58,day!I58)</f>
        <v>gbfdac</v>
      </c>
      <c r="J61" t="str">
        <f>IF(INPUT_SELECTOR="T",dayTest!J58,day!J58)</f>
        <v>cedafb</v>
      </c>
      <c r="K61" t="str">
        <f>IF(INPUT_SELECTOR="T",dayTest!K58,day!K58)</f>
        <v>|</v>
      </c>
      <c r="L61" t="str">
        <f>IF(INPUT_SELECTOR="T",dayTest!L58,day!L58)</f>
        <v>gcefd</v>
      </c>
      <c r="M61" t="str">
        <f>IF(INPUT_SELECTOR="T",dayTest!M58,day!M58)</f>
        <v>fcdage</v>
      </c>
      <c r="N61" t="str">
        <f>IF(INPUT_SELECTOR="T",dayTest!N58,day!N58)</f>
        <v>gdacf</v>
      </c>
      <c r="O61" t="str">
        <f>IF(INPUT_SELECTOR="T",dayTest!O58,day!O58)</f>
        <v>gefcd</v>
      </c>
    </row>
    <row r="62" spans="1:15" x14ac:dyDescent="0.3">
      <c r="A62" t="str">
        <f>IF(INPUT_SELECTOR="T",dayTest!A59,day!A59)</f>
        <v>fbdcgea</v>
      </c>
      <c r="B62" t="str">
        <f>IF(INPUT_SELECTOR="T",dayTest!B59,day!B59)</f>
        <v>fabcg</v>
      </c>
      <c r="C62" t="str">
        <f>IF(INPUT_SELECTOR="T",dayTest!C59,day!C59)</f>
        <v>ebafg</v>
      </c>
      <c r="D62" t="str">
        <f>IF(INPUT_SELECTOR="T",dayTest!D59,day!D59)</f>
        <v>gfecab</v>
      </c>
      <c r="E62" t="str">
        <f>IF(INPUT_SELECTOR="T",dayTest!E59,day!E59)</f>
        <v>fge</v>
      </c>
      <c r="F62" t="str">
        <f>IF(INPUT_SELECTOR="T",dayTest!F59,day!F59)</f>
        <v>gebc</v>
      </c>
      <c r="G62" t="str">
        <f>IF(INPUT_SELECTOR="T",dayTest!G59,day!G59)</f>
        <v>bdfcag</v>
      </c>
      <c r="H62" t="str">
        <f>IF(INPUT_SELECTOR="T",dayTest!H59,day!H59)</f>
        <v>debaf</v>
      </c>
      <c r="I62" t="str">
        <f>IF(INPUT_SELECTOR="T",dayTest!I59,day!I59)</f>
        <v>eg</v>
      </c>
      <c r="J62" t="str">
        <f>IF(INPUT_SELECTOR="T",dayTest!J59,day!J59)</f>
        <v>fgdeca</v>
      </c>
      <c r="K62" t="str">
        <f>IF(INPUT_SELECTOR="T",dayTest!K59,day!K59)</f>
        <v>|</v>
      </c>
      <c r="L62" t="str">
        <f>IF(INPUT_SELECTOR="T",dayTest!L59,day!L59)</f>
        <v>acgfb</v>
      </c>
      <c r="M62" t="str">
        <f>IF(INPUT_SELECTOR="T",dayTest!M59,day!M59)</f>
        <v>bacfg</v>
      </c>
      <c r="N62" t="str">
        <f>IF(INPUT_SELECTOR="T",dayTest!N59,day!N59)</f>
        <v>cgbfa</v>
      </c>
      <c r="O62" t="str">
        <f>IF(INPUT_SELECTOR="T",dayTest!O59,day!O59)</f>
        <v>gfbea</v>
      </c>
    </row>
    <row r="63" spans="1:15" x14ac:dyDescent="0.3">
      <c r="A63" t="str">
        <f>IF(INPUT_SELECTOR="T",dayTest!A60,day!A60)</f>
        <v>acdeb</v>
      </c>
      <c r="B63" t="str">
        <f>IF(INPUT_SELECTOR="T",dayTest!B60,day!B60)</f>
        <v>gcedba</v>
      </c>
      <c r="C63" t="str">
        <f>IF(INPUT_SELECTOR="T",dayTest!C60,day!C60)</f>
        <v>befac</v>
      </c>
      <c r="D63" t="str">
        <f>IF(INPUT_SELECTOR="T",dayTest!D60,day!D60)</f>
        <v>bacdgef</v>
      </c>
      <c r="E63" t="str">
        <f>IF(INPUT_SELECTOR="T",dayTest!E60,day!E60)</f>
        <v>gfbec</v>
      </c>
      <c r="F63" t="str">
        <f>IF(INPUT_SELECTOR="T",dayTest!F60,day!F60)</f>
        <v>fbdeca</v>
      </c>
      <c r="G63" t="str">
        <f>IF(INPUT_SELECTOR="T",dayTest!G60,day!G60)</f>
        <v>afc</v>
      </c>
      <c r="H63" t="str">
        <f>IF(INPUT_SELECTOR="T",dayTest!H60,day!H60)</f>
        <v>fdceag</v>
      </c>
      <c r="I63" t="str">
        <f>IF(INPUT_SELECTOR="T",dayTest!I60,day!I60)</f>
        <v>fa</v>
      </c>
      <c r="J63" t="str">
        <f>IF(INPUT_SELECTOR="T",dayTest!J60,day!J60)</f>
        <v>dabf</v>
      </c>
      <c r="K63" t="str">
        <f>IF(INPUT_SELECTOR="T",dayTest!K60,day!K60)</f>
        <v>|</v>
      </c>
      <c r="L63" t="str">
        <f>IF(INPUT_SELECTOR="T",dayTest!L60,day!L60)</f>
        <v>baegdc</v>
      </c>
      <c r="M63" t="str">
        <f>IF(INPUT_SELECTOR="T",dayTest!M60,day!M60)</f>
        <v>gecfb</v>
      </c>
      <c r="N63" t="str">
        <f>IF(INPUT_SELECTOR="T",dayTest!N60,day!N60)</f>
        <v>dgfeca</v>
      </c>
      <c r="O63" t="str">
        <f>IF(INPUT_SELECTOR="T",dayTest!O60,day!O60)</f>
        <v>bafcdge</v>
      </c>
    </row>
    <row r="64" spans="1:15" x14ac:dyDescent="0.3">
      <c r="A64" t="str">
        <f>IF(INPUT_SELECTOR="T",dayTest!A61,day!A61)</f>
        <v>dfgbc</v>
      </c>
      <c r="B64" t="str">
        <f>IF(INPUT_SELECTOR="T",dayTest!B61,day!B61)</f>
        <v>deagfcb</v>
      </c>
      <c r="C64" t="str">
        <f>IF(INPUT_SELECTOR="T",dayTest!C61,day!C61)</f>
        <v>cfga</v>
      </c>
      <c r="D64" t="str">
        <f>IF(INPUT_SELECTOR="T",dayTest!D61,day!D61)</f>
        <v>dabgc</v>
      </c>
      <c r="E64" t="str">
        <f>IF(INPUT_SELECTOR="T",dayTest!E61,day!E61)</f>
        <v>fagbed</v>
      </c>
      <c r="F64" t="str">
        <f>IF(INPUT_SELECTOR="T",dayTest!F61,day!F61)</f>
        <v>cfbgda</v>
      </c>
      <c r="G64" t="str">
        <f>IF(INPUT_SELECTOR="T",dayTest!G61,day!G61)</f>
        <v>bfedcg</v>
      </c>
      <c r="H64" t="str">
        <f>IF(INPUT_SELECTOR="T",dayTest!H61,day!H61)</f>
        <v>ag</v>
      </c>
      <c r="I64" t="str">
        <f>IF(INPUT_SELECTOR="T",dayTest!I61,day!I61)</f>
        <v>abg</v>
      </c>
      <c r="J64" t="str">
        <f>IF(INPUT_SELECTOR="T",dayTest!J61,day!J61)</f>
        <v>adceb</v>
      </c>
      <c r="K64" t="str">
        <f>IF(INPUT_SELECTOR="T",dayTest!K61,day!K61)</f>
        <v>|</v>
      </c>
      <c r="L64" t="str">
        <f>IF(INPUT_SELECTOR="T",dayTest!L61,day!L61)</f>
        <v>gdfceba</v>
      </c>
      <c r="M64" t="str">
        <f>IF(INPUT_SELECTOR="T",dayTest!M61,day!M61)</f>
        <v>cgdab</v>
      </c>
      <c r="N64" t="str">
        <f>IF(INPUT_SELECTOR="T",dayTest!N61,day!N61)</f>
        <v>dbcea</v>
      </c>
      <c r="O64" t="str">
        <f>IF(INPUT_SELECTOR="T",dayTest!O61,day!O61)</f>
        <v>ga</v>
      </c>
    </row>
    <row r="65" spans="1:15" x14ac:dyDescent="0.3">
      <c r="A65" t="str">
        <f>IF(INPUT_SELECTOR="T",dayTest!A62,day!A62)</f>
        <v>ecafbg</v>
      </c>
      <c r="B65" t="str">
        <f>IF(INPUT_SELECTOR="T",dayTest!B62,day!B62)</f>
        <v>ge</v>
      </c>
      <c r="C65" t="str">
        <f>IF(INPUT_SELECTOR="T",dayTest!C62,day!C62)</f>
        <v>feg</v>
      </c>
      <c r="D65" t="str">
        <f>IF(INPUT_SELECTOR="T",dayTest!D62,day!D62)</f>
        <v>cadef</v>
      </c>
      <c r="E65" t="str">
        <f>IF(INPUT_SELECTOR="T",dayTest!E62,day!E62)</f>
        <v>decfabg</v>
      </c>
      <c r="F65" t="str">
        <f>IF(INPUT_SELECTOR="T",dayTest!F62,day!F62)</f>
        <v>begd</v>
      </c>
      <c r="G65" t="str">
        <f>IF(INPUT_SELECTOR="T",dayTest!G62,day!G62)</f>
        <v>geafd</v>
      </c>
      <c r="H65" t="str">
        <f>IF(INPUT_SELECTOR="T",dayTest!H62,day!H62)</f>
        <v>dfgacb</v>
      </c>
      <c r="I65" t="str">
        <f>IF(INPUT_SELECTOR="T",dayTest!I62,day!I62)</f>
        <v>gfdaeb</v>
      </c>
      <c r="J65" t="str">
        <f>IF(INPUT_SELECTOR="T",dayTest!J62,day!J62)</f>
        <v>gbafd</v>
      </c>
      <c r="K65" t="str">
        <f>IF(INPUT_SELECTOR="T",dayTest!K62,day!K62)</f>
        <v>|</v>
      </c>
      <c r="L65" t="str">
        <f>IF(INPUT_SELECTOR="T",dayTest!L62,day!L62)</f>
        <v>dacef</v>
      </c>
      <c r="M65" t="str">
        <f>IF(INPUT_SELECTOR="T",dayTest!M62,day!M62)</f>
        <v>ge</v>
      </c>
      <c r="N65" t="str">
        <f>IF(INPUT_SELECTOR="T",dayTest!N62,day!N62)</f>
        <v>gef</v>
      </c>
      <c r="O65" t="str">
        <f>IF(INPUT_SELECTOR="T",dayTest!O62,day!O62)</f>
        <v>faedg</v>
      </c>
    </row>
    <row r="66" spans="1:15" x14ac:dyDescent="0.3">
      <c r="A66" t="str">
        <f>IF(INPUT_SELECTOR="T",dayTest!A63,day!A63)</f>
        <v>gabecd</v>
      </c>
      <c r="B66" t="str">
        <f>IF(INPUT_SELECTOR="T",dayTest!B63,day!B63)</f>
        <v>ecdag</v>
      </c>
      <c r="C66" t="str">
        <f>IF(INPUT_SELECTOR="T",dayTest!C63,day!C63)</f>
        <v>edabc</v>
      </c>
      <c r="D66" t="str">
        <f>IF(INPUT_SELECTOR="T",dayTest!D63,day!D63)</f>
        <v>fdcbgae</v>
      </c>
      <c r="E66" t="str">
        <f>IF(INPUT_SELECTOR="T",dayTest!E63,day!E63)</f>
        <v>ebdafc</v>
      </c>
      <c r="F66" t="str">
        <f>IF(INPUT_SELECTOR="T",dayTest!F63,day!F63)</f>
        <v>bcdg</v>
      </c>
      <c r="G66" t="str">
        <f>IF(INPUT_SELECTOR="T",dayTest!G63,day!G63)</f>
        <v>gbadef</v>
      </c>
      <c r="H66" t="str">
        <f>IF(INPUT_SELECTOR="T",dayTest!H63,day!H63)</f>
        <v>dg</v>
      </c>
      <c r="I66" t="str">
        <f>IF(INPUT_SELECTOR="T",dayTest!I63,day!I63)</f>
        <v>cfage</v>
      </c>
      <c r="J66" t="str">
        <f>IF(INPUT_SELECTOR="T",dayTest!J63,day!J63)</f>
        <v>edg</v>
      </c>
      <c r="K66" t="str">
        <f>IF(INPUT_SELECTOR="T",dayTest!K63,day!K63)</f>
        <v>|</v>
      </c>
      <c r="L66" t="str">
        <f>IF(INPUT_SELECTOR="T",dayTest!L63,day!L63)</f>
        <v>cgbade</v>
      </c>
      <c r="M66" t="str">
        <f>IF(INPUT_SELECTOR="T",dayTest!M63,day!M63)</f>
        <v>cbgd</v>
      </c>
      <c r="N66" t="str">
        <f>IF(INPUT_SELECTOR="T",dayTest!N63,day!N63)</f>
        <v>cgdb</v>
      </c>
      <c r="O66" t="str">
        <f>IF(INPUT_SELECTOR="T",dayTest!O63,day!O63)</f>
        <v>edfbgca</v>
      </c>
    </row>
    <row r="67" spans="1:15" x14ac:dyDescent="0.3">
      <c r="A67" t="str">
        <f>IF(INPUT_SELECTOR="T",dayTest!A64,day!A64)</f>
        <v>beca</v>
      </c>
      <c r="B67" t="str">
        <f>IF(INPUT_SELECTOR="T",dayTest!B64,day!B64)</f>
        <v>bgead</v>
      </c>
      <c r="C67" t="str">
        <f>IF(INPUT_SELECTOR="T",dayTest!C64,day!C64)</f>
        <v>fbecgd</v>
      </c>
      <c r="D67" t="str">
        <f>IF(INPUT_SELECTOR="T",dayTest!D64,day!D64)</f>
        <v>fbagcde</v>
      </c>
      <c r="E67" t="str">
        <f>IF(INPUT_SELECTOR="T",dayTest!E64,day!E64)</f>
        <v>cb</v>
      </c>
      <c r="F67" t="str">
        <f>IF(INPUT_SELECTOR="T",dayTest!F64,day!F64)</f>
        <v>gbc</v>
      </c>
      <c r="G67" t="str">
        <f>IF(INPUT_SELECTOR="T",dayTest!G64,day!G64)</f>
        <v>egfdab</v>
      </c>
      <c r="H67" t="str">
        <f>IF(INPUT_SELECTOR="T",dayTest!H64,day!H64)</f>
        <v>dgfac</v>
      </c>
      <c r="I67" t="str">
        <f>IF(INPUT_SELECTOR="T",dayTest!I64,day!I64)</f>
        <v>dgbac</v>
      </c>
      <c r="J67" t="str">
        <f>IF(INPUT_SELECTOR="T",dayTest!J64,day!J64)</f>
        <v>eabcgd</v>
      </c>
      <c r="K67" t="str">
        <f>IF(INPUT_SELECTOR="T",dayTest!K64,day!K64)</f>
        <v>|</v>
      </c>
      <c r="L67" t="str">
        <f>IF(INPUT_SELECTOR="T",dayTest!L64,day!L64)</f>
        <v>gaebd</v>
      </c>
      <c r="M67" t="str">
        <f>IF(INPUT_SELECTOR="T",dayTest!M64,day!M64)</f>
        <v>dcafg</v>
      </c>
      <c r="N67" t="str">
        <f>IF(INPUT_SELECTOR="T",dayTest!N64,day!N64)</f>
        <v>dbgefca</v>
      </c>
      <c r="O67" t="str">
        <f>IF(INPUT_SELECTOR="T",dayTest!O64,day!O64)</f>
        <v>abec</v>
      </c>
    </row>
    <row r="68" spans="1:15" x14ac:dyDescent="0.3">
      <c r="A68" t="str">
        <f>IF(INPUT_SELECTOR="T",dayTest!A65,day!A65)</f>
        <v>bcfea</v>
      </c>
      <c r="B68" t="str">
        <f>IF(INPUT_SELECTOR="T",dayTest!B65,day!B65)</f>
        <v>ead</v>
      </c>
      <c r="C68" t="str">
        <f>IF(INPUT_SELECTOR="T",dayTest!C65,day!C65)</f>
        <v>cebda</v>
      </c>
      <c r="D68" t="str">
        <f>IF(INPUT_SELECTOR="T",dayTest!D65,day!D65)</f>
        <v>fbdcge</v>
      </c>
      <c r="E68" t="str">
        <f>IF(INPUT_SELECTOR="T",dayTest!E65,day!E65)</f>
        <v>dgabce</v>
      </c>
      <c r="F68" t="str">
        <f>IF(INPUT_SELECTOR="T",dayTest!F65,day!F65)</f>
        <v>gedbc</v>
      </c>
      <c r="G68" t="str">
        <f>IF(INPUT_SELECTOR="T",dayTest!G65,day!G65)</f>
        <v>fcdage</v>
      </c>
      <c r="H68" t="str">
        <f>IF(INPUT_SELECTOR="T",dayTest!H65,day!H65)</f>
        <v>da</v>
      </c>
      <c r="I68" t="str">
        <f>IF(INPUT_SELECTOR="T",dayTest!I65,day!I65)</f>
        <v>dcafebg</v>
      </c>
      <c r="J68" t="str">
        <f>IF(INPUT_SELECTOR="T",dayTest!J65,day!J65)</f>
        <v>badg</v>
      </c>
      <c r="K68" t="str">
        <f>IF(INPUT_SELECTOR="T",dayTest!K65,day!K65)</f>
        <v>|</v>
      </c>
      <c r="L68" t="str">
        <f>IF(INPUT_SELECTOR="T",dayTest!L65,day!L65)</f>
        <v>cbged</v>
      </c>
      <c r="M68" t="str">
        <f>IF(INPUT_SELECTOR="T",dayTest!M65,day!M65)</f>
        <v>aegfcd</v>
      </c>
      <c r="N68" t="str">
        <f>IF(INPUT_SELECTOR="T",dayTest!N65,day!N65)</f>
        <v>dbag</v>
      </c>
      <c r="O68" t="str">
        <f>IF(INPUT_SELECTOR="T",dayTest!O65,day!O65)</f>
        <v>agdb</v>
      </c>
    </row>
    <row r="69" spans="1:15" x14ac:dyDescent="0.3">
      <c r="A69" t="str">
        <f>IF(INPUT_SELECTOR="T",dayTest!A66,day!A66)</f>
        <v>cefagd</v>
      </c>
      <c r="B69" t="str">
        <f>IF(INPUT_SELECTOR="T",dayTest!B66,day!B66)</f>
        <v>gfbedc</v>
      </c>
      <c r="C69" t="str">
        <f>IF(INPUT_SELECTOR="T",dayTest!C66,day!C66)</f>
        <v>fagc</v>
      </c>
      <c r="D69" t="str">
        <f>IF(INPUT_SELECTOR="T",dayTest!D66,day!D66)</f>
        <v>acedb</v>
      </c>
      <c r="E69" t="str">
        <f>IF(INPUT_SELECTOR="T",dayTest!E66,day!E66)</f>
        <v>efc</v>
      </c>
      <c r="F69" t="str">
        <f>IF(INPUT_SELECTOR="T",dayTest!F66,day!F66)</f>
        <v>aefbdg</v>
      </c>
      <c r="G69" t="str">
        <f>IF(INPUT_SELECTOR="T",dayTest!G66,day!G66)</f>
        <v>afcde</v>
      </c>
      <c r="H69" t="str">
        <f>IF(INPUT_SELECTOR="T",dayTest!H66,day!H66)</f>
        <v>fc</v>
      </c>
      <c r="I69" t="str">
        <f>IF(INPUT_SELECTOR="T",dayTest!I66,day!I66)</f>
        <v>gafed</v>
      </c>
      <c r="J69" t="str">
        <f>IF(INPUT_SELECTOR="T",dayTest!J66,day!J66)</f>
        <v>febgdac</v>
      </c>
      <c r="K69" t="str">
        <f>IF(INPUT_SELECTOR="T",dayTest!K66,day!K66)</f>
        <v>|</v>
      </c>
      <c r="L69" t="str">
        <f>IF(INPUT_SELECTOR="T",dayTest!L66,day!L66)</f>
        <v>feabdg</v>
      </c>
      <c r="M69" t="str">
        <f>IF(INPUT_SELECTOR="T",dayTest!M66,day!M66)</f>
        <v>ceafgd</v>
      </c>
      <c r="N69" t="str">
        <f>IF(INPUT_SELECTOR="T",dayTest!N66,day!N66)</f>
        <v>eacfdg</v>
      </c>
      <c r="O69" t="str">
        <f>IF(INPUT_SELECTOR="T",dayTest!O66,day!O66)</f>
        <v>feagdc</v>
      </c>
    </row>
    <row r="70" spans="1:15" x14ac:dyDescent="0.3">
      <c r="A70" t="str">
        <f>IF(INPUT_SELECTOR="T",dayTest!A67,day!A67)</f>
        <v>dbegfa</v>
      </c>
      <c r="B70" t="str">
        <f>IF(INPUT_SELECTOR="T",dayTest!B67,day!B67)</f>
        <v>aefdcbg</v>
      </c>
      <c r="C70" t="str">
        <f>IF(INPUT_SELECTOR="T",dayTest!C67,day!C67)</f>
        <v>bafecd</v>
      </c>
      <c r="D70" t="str">
        <f>IF(INPUT_SELECTOR="T",dayTest!D67,day!D67)</f>
        <v>cd</v>
      </c>
      <c r="E70" t="str">
        <f>IF(INPUT_SELECTOR="T",dayTest!E67,day!E67)</f>
        <v>cfaged</v>
      </c>
      <c r="F70" t="str">
        <f>IF(INPUT_SELECTOR="T",dayTest!F67,day!F67)</f>
        <v>bfade</v>
      </c>
      <c r="G70" t="str">
        <f>IF(INPUT_SELECTOR="T",dayTest!G67,day!G67)</f>
        <v>febdc</v>
      </c>
      <c r="H70" t="str">
        <f>IF(INPUT_SELECTOR="T",dayTest!H67,day!H67)</f>
        <v>adcb</v>
      </c>
      <c r="I70" t="str">
        <f>IF(INPUT_SELECTOR="T",dayTest!I67,day!I67)</f>
        <v>dcf</v>
      </c>
      <c r="J70" t="str">
        <f>IF(INPUT_SELECTOR="T",dayTest!J67,day!J67)</f>
        <v>cfbge</v>
      </c>
      <c r="K70" t="str">
        <f>IF(INPUT_SELECTOR="T",dayTest!K67,day!K67)</f>
        <v>|</v>
      </c>
      <c r="L70" t="str">
        <f>IF(INPUT_SELECTOR="T",dayTest!L67,day!L67)</f>
        <v>cd</v>
      </c>
      <c r="M70" t="str">
        <f>IF(INPUT_SELECTOR="T",dayTest!M67,day!M67)</f>
        <v>badfe</v>
      </c>
      <c r="N70" t="str">
        <f>IF(INPUT_SELECTOR="T",dayTest!N67,day!N67)</f>
        <v>dbca</v>
      </c>
      <c r="O70" t="str">
        <f>IF(INPUT_SELECTOR="T",dayTest!O67,day!O67)</f>
        <v>bdgfae</v>
      </c>
    </row>
    <row r="71" spans="1:15" x14ac:dyDescent="0.3">
      <c r="A71" t="str">
        <f>IF(INPUT_SELECTOR="T",dayTest!A68,day!A68)</f>
        <v>dcfa</v>
      </c>
      <c r="B71" t="str">
        <f>IF(INPUT_SELECTOR="T",dayTest!B68,day!B68)</f>
        <v>eaf</v>
      </c>
      <c r="C71" t="str">
        <f>IF(INPUT_SELECTOR="T",dayTest!C68,day!C68)</f>
        <v>aedgfc</v>
      </c>
      <c r="D71" t="str">
        <f>IF(INPUT_SELECTOR="T",dayTest!D68,day!D68)</f>
        <v>aecgbfd</v>
      </c>
      <c r="E71" t="str">
        <f>IF(INPUT_SELECTOR="T",dayTest!E68,day!E68)</f>
        <v>efcag</v>
      </c>
      <c r="F71" t="str">
        <f>IF(INPUT_SELECTOR="T",dayTest!F68,day!F68)</f>
        <v>fa</v>
      </c>
      <c r="G71" t="str">
        <f>IF(INPUT_SELECTOR="T",dayTest!G68,day!G68)</f>
        <v>edabfg</v>
      </c>
      <c r="H71" t="str">
        <f>IF(INPUT_SELECTOR="T",dayTest!H68,day!H68)</f>
        <v>fegdbc</v>
      </c>
      <c r="I71" t="str">
        <f>IF(INPUT_SELECTOR="T",dayTest!I68,day!I68)</f>
        <v>cgedf</v>
      </c>
      <c r="J71" t="str">
        <f>IF(INPUT_SELECTOR="T",dayTest!J68,day!J68)</f>
        <v>agbec</v>
      </c>
      <c r="K71" t="str">
        <f>IF(INPUT_SELECTOR="T",dayTest!K68,day!K68)</f>
        <v>|</v>
      </c>
      <c r="L71" t="str">
        <f>IF(INPUT_SELECTOR="T",dayTest!L68,day!L68)</f>
        <v>ceagb</v>
      </c>
      <c r="M71" t="str">
        <f>IF(INPUT_SELECTOR="T",dayTest!M68,day!M68)</f>
        <v>cfbdeg</v>
      </c>
      <c r="N71" t="str">
        <f>IF(INPUT_SELECTOR="T",dayTest!N68,day!N68)</f>
        <v>gabedf</v>
      </c>
      <c r="O71" t="str">
        <f>IF(INPUT_SELECTOR="T",dayTest!O68,day!O68)</f>
        <v>fa</v>
      </c>
    </row>
    <row r="72" spans="1:15" x14ac:dyDescent="0.3">
      <c r="A72" t="str">
        <f>IF(INPUT_SELECTOR="T",dayTest!A69,day!A69)</f>
        <v>db</v>
      </c>
      <c r="B72" t="str">
        <f>IF(INPUT_SELECTOR="T",dayTest!B69,day!B69)</f>
        <v>eadgbf</v>
      </c>
      <c r="C72" t="str">
        <f>IF(INPUT_SELECTOR="T",dayTest!C69,day!C69)</f>
        <v>dagfc</v>
      </c>
      <c r="D72" t="str">
        <f>IF(INPUT_SELECTOR="T",dayTest!D69,day!D69)</f>
        <v>gbefdc</v>
      </c>
      <c r="E72" t="str">
        <f>IF(INPUT_SELECTOR="T",dayTest!E69,day!E69)</f>
        <v>egbcaf</v>
      </c>
      <c r="F72" t="str">
        <f>IF(INPUT_SELECTOR="T",dayTest!F69,day!F69)</f>
        <v>bdegafc</v>
      </c>
      <c r="G72" t="str">
        <f>IF(INPUT_SELECTOR="T",dayTest!G69,day!G69)</f>
        <v>debc</v>
      </c>
      <c r="H72" t="str">
        <f>IF(INPUT_SELECTOR="T",dayTest!H69,day!H69)</f>
        <v>fbd</v>
      </c>
      <c r="I72" t="str">
        <f>IF(INPUT_SELECTOR="T",dayTest!I69,day!I69)</f>
        <v>bcdgf</v>
      </c>
      <c r="J72" t="str">
        <f>IF(INPUT_SELECTOR="T",dayTest!J69,day!J69)</f>
        <v>fegcb</v>
      </c>
      <c r="K72" t="str">
        <f>IF(INPUT_SELECTOR="T",dayTest!K69,day!K69)</f>
        <v>|</v>
      </c>
      <c r="L72" t="str">
        <f>IF(INPUT_SELECTOR="T",dayTest!L69,day!L69)</f>
        <v>gfcedb</v>
      </c>
      <c r="M72" t="str">
        <f>IF(INPUT_SELECTOR="T",dayTest!M69,day!M69)</f>
        <v>ebdc</v>
      </c>
      <c r="N72" t="str">
        <f>IF(INPUT_SELECTOR="T",dayTest!N69,day!N69)</f>
        <v>eagbfd</v>
      </c>
      <c r="O72" t="str">
        <f>IF(INPUT_SELECTOR="T",dayTest!O69,day!O69)</f>
        <v>ecbd</v>
      </c>
    </row>
    <row r="73" spans="1:15" x14ac:dyDescent="0.3">
      <c r="A73" t="str">
        <f>IF(INPUT_SELECTOR="T",dayTest!A70,day!A70)</f>
        <v>cb</v>
      </c>
      <c r="B73" t="str">
        <f>IF(INPUT_SELECTOR="T",dayTest!B70,day!B70)</f>
        <v>cgbafde</v>
      </c>
      <c r="C73" t="str">
        <f>IF(INPUT_SELECTOR="T",dayTest!C70,day!C70)</f>
        <v>dcfegb</v>
      </c>
      <c r="D73" t="str">
        <f>IF(INPUT_SELECTOR="T",dayTest!D70,day!D70)</f>
        <v>cdfgae</v>
      </c>
      <c r="E73" t="str">
        <f>IF(INPUT_SELECTOR="T",dayTest!E70,day!E70)</f>
        <v>facb</v>
      </c>
      <c r="F73" t="str">
        <f>IF(INPUT_SELECTOR="T",dayTest!F70,day!F70)</f>
        <v>bcg</v>
      </c>
      <c r="G73" t="str">
        <f>IF(INPUT_SELECTOR="T",dayTest!G70,day!G70)</f>
        <v>degab</v>
      </c>
      <c r="H73" t="str">
        <f>IF(INPUT_SELECTOR="T",dayTest!H70,day!H70)</f>
        <v>gefacb</v>
      </c>
      <c r="I73" t="str">
        <f>IF(INPUT_SELECTOR="T",dayTest!I70,day!I70)</f>
        <v>caefg</v>
      </c>
      <c r="J73" t="str">
        <f>IF(INPUT_SELECTOR="T",dayTest!J70,day!J70)</f>
        <v>cgbea</v>
      </c>
      <c r="K73" t="str">
        <f>IF(INPUT_SELECTOR="T",dayTest!K70,day!K70)</f>
        <v>|</v>
      </c>
      <c r="L73" t="str">
        <f>IF(INPUT_SELECTOR="T",dayTest!L70,day!L70)</f>
        <v>degba</v>
      </c>
      <c r="M73" t="str">
        <f>IF(INPUT_SELECTOR="T",dayTest!M70,day!M70)</f>
        <v>bfgedc</v>
      </c>
      <c r="N73" t="str">
        <f>IF(INPUT_SELECTOR="T",dayTest!N70,day!N70)</f>
        <v>egacb</v>
      </c>
      <c r="O73" t="str">
        <f>IF(INPUT_SELECTOR="T",dayTest!O70,day!O70)</f>
        <v>egcfa</v>
      </c>
    </row>
    <row r="74" spans="1:15" x14ac:dyDescent="0.3">
      <c r="A74" t="str">
        <f>IF(INPUT_SELECTOR="T",dayTest!A71,day!A71)</f>
        <v>gbcfd</v>
      </c>
      <c r="B74" t="str">
        <f>IF(INPUT_SELECTOR="T",dayTest!B71,day!B71)</f>
        <v>dabgfe</v>
      </c>
      <c r="C74" t="str">
        <f>IF(INPUT_SELECTOR="T",dayTest!C71,day!C71)</f>
        <v>abecfgd</v>
      </c>
      <c r="D74" t="str">
        <f>IF(INPUT_SELECTOR="T",dayTest!D71,day!D71)</f>
        <v>beagcf</v>
      </c>
      <c r="E74" t="str">
        <f>IF(INPUT_SELECTOR="T",dayTest!E71,day!E71)</f>
        <v>cg</v>
      </c>
      <c r="F74" t="str">
        <f>IF(INPUT_SELECTOR="T",dayTest!F71,day!F71)</f>
        <v>gcad</v>
      </c>
      <c r="G74" t="str">
        <f>IF(INPUT_SELECTOR="T",dayTest!G71,day!G71)</f>
        <v>bgadf</v>
      </c>
      <c r="H74" t="str">
        <f>IF(INPUT_SELECTOR="T",dayTest!H71,day!H71)</f>
        <v>fdecb</v>
      </c>
      <c r="I74" t="str">
        <f>IF(INPUT_SELECTOR="T",dayTest!I71,day!I71)</f>
        <v>bafdgc</v>
      </c>
      <c r="J74" t="str">
        <f>IF(INPUT_SELECTOR="T",dayTest!J71,day!J71)</f>
        <v>gbc</v>
      </c>
      <c r="K74" t="str">
        <f>IF(INPUT_SELECTOR="T",dayTest!K71,day!K71)</f>
        <v>|</v>
      </c>
      <c r="L74" t="str">
        <f>IF(INPUT_SELECTOR="T",dayTest!L71,day!L71)</f>
        <v>abegdf</v>
      </c>
      <c r="M74" t="str">
        <f>IF(INPUT_SELECTOR="T",dayTest!M71,day!M71)</f>
        <v>dagfeb</v>
      </c>
      <c r="N74" t="str">
        <f>IF(INPUT_SELECTOR="T",dayTest!N71,day!N71)</f>
        <v>cdebf</v>
      </c>
      <c r="O74" t="str">
        <f>IF(INPUT_SELECTOR="T",dayTest!O71,day!O71)</f>
        <v>gcbdf</v>
      </c>
    </row>
    <row r="75" spans="1:15" x14ac:dyDescent="0.3">
      <c r="A75" t="str">
        <f>IF(INPUT_SELECTOR="T",dayTest!A72,day!A72)</f>
        <v>bfaedc</v>
      </c>
      <c r="B75" t="str">
        <f>IF(INPUT_SELECTOR="T",dayTest!B72,day!B72)</f>
        <v>deabgf</v>
      </c>
      <c r="C75" t="str">
        <f>IF(INPUT_SELECTOR="T",dayTest!C72,day!C72)</f>
        <v>aecbf</v>
      </c>
      <c r="D75" t="str">
        <f>IF(INPUT_SELECTOR="T",dayTest!D72,day!D72)</f>
        <v>fgcba</v>
      </c>
      <c r="E75" t="str">
        <f>IF(INPUT_SELECTOR="T",dayTest!E72,day!E72)</f>
        <v>ec</v>
      </c>
      <c r="F75" t="str">
        <f>IF(INPUT_SELECTOR="T",dayTest!F72,day!F72)</f>
        <v>bdefacg</v>
      </c>
      <c r="G75" t="str">
        <f>IF(INPUT_SELECTOR="T",dayTest!G72,day!G72)</f>
        <v>aedc</v>
      </c>
      <c r="H75" t="str">
        <f>IF(INPUT_SELECTOR="T",dayTest!H72,day!H72)</f>
        <v>fcbgde</v>
      </c>
      <c r="I75" t="str">
        <f>IF(INPUT_SELECTOR="T",dayTest!I72,day!I72)</f>
        <v>dbafe</v>
      </c>
      <c r="J75" t="str">
        <f>IF(INPUT_SELECTOR="T",dayTest!J72,day!J72)</f>
        <v>bce</v>
      </c>
      <c r="K75" t="str">
        <f>IF(INPUT_SELECTOR="T",dayTest!K72,day!K72)</f>
        <v>|</v>
      </c>
      <c r="L75" t="str">
        <f>IF(INPUT_SELECTOR="T",dayTest!L72,day!L72)</f>
        <v>gfcdbea</v>
      </c>
      <c r="M75" t="str">
        <f>IF(INPUT_SELECTOR="T",dayTest!M72,day!M72)</f>
        <v>fbdae</v>
      </c>
      <c r="N75" t="str">
        <f>IF(INPUT_SELECTOR="T",dayTest!N72,day!N72)</f>
        <v>bdcaef</v>
      </c>
      <c r="O75" t="str">
        <f>IF(INPUT_SELECTOR="T",dayTest!O72,day!O72)</f>
        <v>ec</v>
      </c>
    </row>
    <row r="76" spans="1:15" x14ac:dyDescent="0.3">
      <c r="A76" t="str">
        <f>IF(INPUT_SELECTOR="T",dayTest!A73,day!A73)</f>
        <v>bedafgc</v>
      </c>
      <c r="B76" t="str">
        <f>IF(INPUT_SELECTOR="T",dayTest!B73,day!B73)</f>
        <v>dgcbfa</v>
      </c>
      <c r="C76" t="str">
        <f>IF(INPUT_SELECTOR="T",dayTest!C73,day!C73)</f>
        <v>ebc</v>
      </c>
      <c r="D76" t="str">
        <f>IF(INPUT_SELECTOR="T",dayTest!D73,day!D73)</f>
        <v>afgcb</v>
      </c>
      <c r="E76" t="str">
        <f>IF(INPUT_SELECTOR="T",dayTest!E73,day!E73)</f>
        <v>cfade</v>
      </c>
      <c r="F76" t="str">
        <f>IF(INPUT_SELECTOR="T",dayTest!F73,day!F73)</f>
        <v>geba</v>
      </c>
      <c r="G76" t="str">
        <f>IF(INPUT_SELECTOR="T",dayTest!G73,day!G73)</f>
        <v>debfcg</v>
      </c>
      <c r="H76" t="str">
        <f>IF(INPUT_SELECTOR="T",dayTest!H73,day!H73)</f>
        <v>cgfbea</v>
      </c>
      <c r="I76" t="str">
        <f>IF(INPUT_SELECTOR="T",dayTest!I73,day!I73)</f>
        <v>ceabf</v>
      </c>
      <c r="J76" t="str">
        <f>IF(INPUT_SELECTOR="T",dayTest!J73,day!J73)</f>
        <v>eb</v>
      </c>
      <c r="K76" t="str">
        <f>IF(INPUT_SELECTOR="T",dayTest!K73,day!K73)</f>
        <v>|</v>
      </c>
      <c r="L76" t="str">
        <f>IF(INPUT_SELECTOR="T",dayTest!L73,day!L73)</f>
        <v>faedc</v>
      </c>
      <c r="M76" t="str">
        <f>IF(INPUT_SELECTOR="T",dayTest!M73,day!M73)</f>
        <v>ebga</v>
      </c>
      <c r="N76" t="str">
        <f>IF(INPUT_SELECTOR="T",dayTest!N73,day!N73)</f>
        <v>bega</v>
      </c>
      <c r="O76" t="str">
        <f>IF(INPUT_SELECTOR="T",dayTest!O73,day!O73)</f>
        <v>baeg</v>
      </c>
    </row>
    <row r="77" spans="1:15" x14ac:dyDescent="0.3">
      <c r="A77" t="str">
        <f>IF(INPUT_SELECTOR="T",dayTest!A74,day!A74)</f>
        <v>dfeag</v>
      </c>
      <c r="B77" t="str">
        <f>IF(INPUT_SELECTOR="T",dayTest!B74,day!B74)</f>
        <v>acegd</v>
      </c>
      <c r="C77" t="str">
        <f>IF(INPUT_SELECTOR="T",dayTest!C74,day!C74)</f>
        <v>cae</v>
      </c>
      <c r="D77" t="str">
        <f>IF(INPUT_SELECTOR="T",dayTest!D74,day!D74)</f>
        <v>bgdca</v>
      </c>
      <c r="E77" t="str">
        <f>IF(INPUT_SELECTOR="T",dayTest!E74,day!E74)</f>
        <v>gdefab</v>
      </c>
      <c r="F77" t="str">
        <f>IF(INPUT_SELECTOR="T",dayTest!F74,day!F74)</f>
        <v>ec</v>
      </c>
      <c r="G77" t="str">
        <f>IF(INPUT_SELECTOR="T",dayTest!G74,day!G74)</f>
        <v>cefd</v>
      </c>
      <c r="H77" t="str">
        <f>IF(INPUT_SELECTOR="T",dayTest!H74,day!H74)</f>
        <v>cadgefb</v>
      </c>
      <c r="I77" t="str">
        <f>IF(INPUT_SELECTOR="T",dayTest!I74,day!I74)</f>
        <v>eadfcg</v>
      </c>
      <c r="J77" t="str">
        <f>IF(INPUT_SELECTOR="T",dayTest!J74,day!J74)</f>
        <v>fabcge</v>
      </c>
      <c r="K77" t="str">
        <f>IF(INPUT_SELECTOR="T",dayTest!K74,day!K74)</f>
        <v>|</v>
      </c>
      <c r="L77" t="str">
        <f>IF(INPUT_SELECTOR="T",dayTest!L74,day!L74)</f>
        <v>faecgb</v>
      </c>
      <c r="M77" t="str">
        <f>IF(INPUT_SELECTOR="T",dayTest!M74,day!M74)</f>
        <v>gedaf</v>
      </c>
      <c r="N77" t="str">
        <f>IF(INPUT_SELECTOR="T",dayTest!N74,day!N74)</f>
        <v>eca</v>
      </c>
      <c r="O77" t="str">
        <f>IF(INPUT_SELECTOR="T",dayTest!O74,day!O74)</f>
        <v>aec</v>
      </c>
    </row>
    <row r="78" spans="1:15" x14ac:dyDescent="0.3">
      <c r="A78" t="str">
        <f>IF(INPUT_SELECTOR="T",dayTest!A75,day!A75)</f>
        <v>abgf</v>
      </c>
      <c r="B78" t="str">
        <f>IF(INPUT_SELECTOR="T",dayTest!B75,day!B75)</f>
        <v>cgebdfa</v>
      </c>
      <c r="C78" t="str">
        <f>IF(INPUT_SELECTOR="T",dayTest!C75,day!C75)</f>
        <v>dfcab</v>
      </c>
      <c r="D78" t="str">
        <f>IF(INPUT_SELECTOR="T",dayTest!D75,day!D75)</f>
        <v>adcfg</v>
      </c>
      <c r="E78" t="str">
        <f>IF(INPUT_SELECTOR="T",dayTest!E75,day!E75)</f>
        <v>cdbgaf</v>
      </c>
      <c r="F78" t="str">
        <f>IF(INPUT_SELECTOR="T",dayTest!F75,day!F75)</f>
        <v>bdcefg</v>
      </c>
      <c r="G78" t="str">
        <f>IF(INPUT_SELECTOR="T",dayTest!G75,day!G75)</f>
        <v>efcdga</v>
      </c>
      <c r="H78" t="str">
        <f>IF(INPUT_SELECTOR="T",dayTest!H75,day!H75)</f>
        <v>dfb</v>
      </c>
      <c r="I78" t="str">
        <f>IF(INPUT_SELECTOR="T",dayTest!I75,day!I75)</f>
        <v>bf</v>
      </c>
      <c r="J78" t="str">
        <f>IF(INPUT_SELECTOR="T",dayTest!J75,day!J75)</f>
        <v>abecd</v>
      </c>
      <c r="K78" t="str">
        <f>IF(INPUT_SELECTOR="T",dayTest!K75,day!K75)</f>
        <v>|</v>
      </c>
      <c r="L78" t="str">
        <f>IF(INPUT_SELECTOR="T",dayTest!L75,day!L75)</f>
        <v>gfeadc</v>
      </c>
      <c r="M78" t="str">
        <f>IF(INPUT_SELECTOR="T",dayTest!M75,day!M75)</f>
        <v>baecd</v>
      </c>
      <c r="N78" t="str">
        <f>IF(INPUT_SELECTOR="T",dayTest!N75,day!N75)</f>
        <v>gcdeaf</v>
      </c>
      <c r="O78" t="str">
        <f>IF(INPUT_SELECTOR="T",dayTest!O75,day!O75)</f>
        <v>bfegdc</v>
      </c>
    </row>
    <row r="79" spans="1:15" x14ac:dyDescent="0.3">
      <c r="A79" t="str">
        <f>IF(INPUT_SELECTOR="T",dayTest!A76,day!A76)</f>
        <v>cbgde</v>
      </c>
      <c r="B79" t="str">
        <f>IF(INPUT_SELECTOR="T",dayTest!B76,day!B76)</f>
        <v>egfadc</v>
      </c>
      <c r="C79" t="str">
        <f>IF(INPUT_SELECTOR="T",dayTest!C76,day!C76)</f>
        <v>dafec</v>
      </c>
      <c r="D79" t="str">
        <f>IF(INPUT_SELECTOR="T",dayTest!D76,day!D76)</f>
        <v>abdf</v>
      </c>
      <c r="E79" t="str">
        <f>IF(INPUT_SELECTOR="T",dayTest!E76,day!E76)</f>
        <v>cba</v>
      </c>
      <c r="F79" t="str">
        <f>IF(INPUT_SELECTOR="T",dayTest!F76,day!F76)</f>
        <v>ba</v>
      </c>
      <c r="G79" t="str">
        <f>IF(INPUT_SELECTOR="T",dayTest!G76,day!G76)</f>
        <v>afgecb</v>
      </c>
      <c r="H79" t="str">
        <f>IF(INPUT_SELECTOR="T",dayTest!H76,day!H76)</f>
        <v>bdeac</v>
      </c>
      <c r="I79" t="str">
        <f>IF(INPUT_SELECTOR="T",dayTest!I76,day!I76)</f>
        <v>aedbcf</v>
      </c>
      <c r="J79" t="str">
        <f>IF(INPUT_SELECTOR="T",dayTest!J76,day!J76)</f>
        <v>adecfbg</v>
      </c>
      <c r="K79" t="str">
        <f>IF(INPUT_SELECTOR="T",dayTest!K76,day!K76)</f>
        <v>|</v>
      </c>
      <c r="L79" t="str">
        <f>IF(INPUT_SELECTOR="T",dayTest!L76,day!L76)</f>
        <v>eadfc</v>
      </c>
      <c r="M79" t="str">
        <f>IF(INPUT_SELECTOR="T",dayTest!M76,day!M76)</f>
        <v>debcg</v>
      </c>
      <c r="N79" t="str">
        <f>IF(INPUT_SELECTOR="T",dayTest!N76,day!N76)</f>
        <v>abc</v>
      </c>
      <c r="O79" t="str">
        <f>IF(INPUT_SELECTOR="T",dayTest!O76,day!O76)</f>
        <v>ba</v>
      </c>
    </row>
    <row r="80" spans="1:15" x14ac:dyDescent="0.3">
      <c r="A80" t="str">
        <f>IF(INPUT_SELECTOR="T",dayTest!A77,day!A77)</f>
        <v>ecdfgb</v>
      </c>
      <c r="B80" t="str">
        <f>IF(INPUT_SELECTOR="T",dayTest!B77,day!B77)</f>
        <v>adecgf</v>
      </c>
      <c r="C80" t="str">
        <f>IF(INPUT_SELECTOR="T",dayTest!C77,day!C77)</f>
        <v>fcged</v>
      </c>
      <c r="D80" t="str">
        <f>IF(INPUT_SELECTOR="T",dayTest!D77,day!D77)</f>
        <v>cbef</v>
      </c>
      <c r="E80" t="str">
        <f>IF(INPUT_SELECTOR="T",dayTest!E77,day!E77)</f>
        <v>bdceagf</v>
      </c>
      <c r="F80" t="str">
        <f>IF(INPUT_SELECTOR="T",dayTest!F77,day!F77)</f>
        <v>bde</v>
      </c>
      <c r="G80" t="str">
        <f>IF(INPUT_SELECTOR="T",dayTest!G77,day!G77)</f>
        <v>adgbc</v>
      </c>
      <c r="H80" t="str">
        <f>IF(INPUT_SELECTOR="T",dayTest!H77,day!H77)</f>
        <v>cbgde</v>
      </c>
      <c r="I80" t="str">
        <f>IF(INPUT_SELECTOR="T",dayTest!I77,day!I77)</f>
        <v>gbfead</v>
      </c>
      <c r="J80" t="str">
        <f>IF(INPUT_SELECTOR="T",dayTest!J77,day!J77)</f>
        <v>eb</v>
      </c>
      <c r="K80" t="str">
        <f>IF(INPUT_SELECTOR="T",dayTest!K77,day!K77)</f>
        <v>|</v>
      </c>
      <c r="L80" t="str">
        <f>IF(INPUT_SELECTOR="T",dayTest!L77,day!L77)</f>
        <v>agdcef</v>
      </c>
      <c r="M80" t="str">
        <f>IF(INPUT_SELECTOR="T",dayTest!M77,day!M77)</f>
        <v>dfabge</v>
      </c>
      <c r="N80" t="str">
        <f>IF(INPUT_SELECTOR="T",dayTest!N77,day!N77)</f>
        <v>eb</v>
      </c>
      <c r="O80" t="str">
        <f>IF(INPUT_SELECTOR="T",dayTest!O77,day!O77)</f>
        <v>cedfag</v>
      </c>
    </row>
    <row r="81" spans="1:15" x14ac:dyDescent="0.3">
      <c r="A81" t="str">
        <f>IF(INPUT_SELECTOR="T",dayTest!A78,day!A78)</f>
        <v>dgb</v>
      </c>
      <c r="B81" t="str">
        <f>IF(INPUT_SELECTOR="T",dayTest!B78,day!B78)</f>
        <v>bg</v>
      </c>
      <c r="C81" t="str">
        <f>IF(INPUT_SELECTOR="T",dayTest!C78,day!C78)</f>
        <v>dgfaec</v>
      </c>
      <c r="D81" t="str">
        <f>IF(INPUT_SELECTOR="T",dayTest!D78,day!D78)</f>
        <v>efadg</v>
      </c>
      <c r="E81" t="str">
        <f>IF(INPUT_SELECTOR="T",dayTest!E78,day!E78)</f>
        <v>bedag</v>
      </c>
      <c r="F81" t="str">
        <f>IF(INPUT_SELECTOR="T",dayTest!F78,day!F78)</f>
        <v>afbg</v>
      </c>
      <c r="G81" t="str">
        <f>IF(INPUT_SELECTOR="T",dayTest!G78,day!G78)</f>
        <v>bagfdce</v>
      </c>
      <c r="H81" t="str">
        <f>IF(INPUT_SELECTOR="T",dayTest!H78,day!H78)</f>
        <v>bfcegd</v>
      </c>
      <c r="I81" t="str">
        <f>IF(INPUT_SELECTOR="T",dayTest!I78,day!I78)</f>
        <v>edabc</v>
      </c>
      <c r="J81" t="str">
        <f>IF(INPUT_SELECTOR="T",dayTest!J78,day!J78)</f>
        <v>agebfd</v>
      </c>
      <c r="K81" t="str">
        <f>IF(INPUT_SELECTOR="T",dayTest!K78,day!K78)</f>
        <v>|</v>
      </c>
      <c r="L81" t="str">
        <f>IF(INPUT_SELECTOR="T",dayTest!L78,day!L78)</f>
        <v>befdga</v>
      </c>
      <c r="M81" t="str">
        <f>IF(INPUT_SELECTOR="T",dayTest!M78,day!M78)</f>
        <v>dgbea</v>
      </c>
      <c r="N81" t="str">
        <f>IF(INPUT_SELECTOR="T",dayTest!N78,day!N78)</f>
        <v>dceab</v>
      </c>
      <c r="O81" t="str">
        <f>IF(INPUT_SELECTOR="T",dayTest!O78,day!O78)</f>
        <v>ebadg</v>
      </c>
    </row>
    <row r="82" spans="1:15" x14ac:dyDescent="0.3">
      <c r="A82" t="str">
        <f>IF(INPUT_SELECTOR="T",dayTest!A79,day!A79)</f>
        <v>cfbe</v>
      </c>
      <c r="B82" t="str">
        <f>IF(INPUT_SELECTOR="T",dayTest!B79,day!B79)</f>
        <v>agedb</v>
      </c>
      <c r="C82" t="str">
        <f>IF(INPUT_SELECTOR="T",dayTest!C79,day!C79)</f>
        <v>bcg</v>
      </c>
      <c r="D82" t="str">
        <f>IF(INPUT_SELECTOR="T",dayTest!D79,day!D79)</f>
        <v>acefg</v>
      </c>
      <c r="E82" t="str">
        <f>IF(INPUT_SELECTOR="T",dayTest!E79,day!E79)</f>
        <v>acegfdb</v>
      </c>
      <c r="F82" t="str">
        <f>IF(INPUT_SELECTOR="T",dayTest!F79,day!F79)</f>
        <v>bgafec</v>
      </c>
      <c r="G82" t="str">
        <f>IF(INPUT_SELECTOR="T",dayTest!G79,day!G79)</f>
        <v>aecbg</v>
      </c>
      <c r="H82" t="str">
        <f>IF(INPUT_SELECTOR="T",dayTest!H79,day!H79)</f>
        <v>gafced</v>
      </c>
      <c r="I82" t="str">
        <f>IF(INPUT_SELECTOR="T",dayTest!I79,day!I79)</f>
        <v>abgfcd</v>
      </c>
      <c r="J82" t="str">
        <f>IF(INPUT_SELECTOR="T",dayTest!J79,day!J79)</f>
        <v>cb</v>
      </c>
      <c r="K82" t="str">
        <f>IF(INPUT_SELECTOR="T",dayTest!K79,day!K79)</f>
        <v>|</v>
      </c>
      <c r="L82" t="str">
        <f>IF(INPUT_SELECTOR="T",dayTest!L79,day!L79)</f>
        <v>cgbadf</v>
      </c>
      <c r="M82" t="str">
        <f>IF(INPUT_SELECTOR="T",dayTest!M79,day!M79)</f>
        <v>adfgcb</v>
      </c>
      <c r="N82" t="str">
        <f>IF(INPUT_SELECTOR="T",dayTest!N79,day!N79)</f>
        <v>gfacbed</v>
      </c>
      <c r="O82" t="str">
        <f>IF(INPUT_SELECTOR="T",dayTest!O79,day!O79)</f>
        <v>cdeagf</v>
      </c>
    </row>
    <row r="83" spans="1:15" x14ac:dyDescent="0.3">
      <c r="A83" t="str">
        <f>IF(INPUT_SELECTOR="T",dayTest!A80,day!A80)</f>
        <v>gadfc</v>
      </c>
      <c r="B83" t="str">
        <f>IF(INPUT_SELECTOR="T",dayTest!B80,day!B80)</f>
        <v>bag</v>
      </c>
      <c r="C83" t="str">
        <f>IF(INPUT_SELECTOR="T",dayTest!C80,day!C80)</f>
        <v>acgdbf</v>
      </c>
      <c r="D83" t="str">
        <f>IF(INPUT_SELECTOR="T",dayTest!D80,day!D80)</f>
        <v>abfgce</v>
      </c>
      <c r="E83" t="str">
        <f>IF(INPUT_SELECTOR="T",dayTest!E80,day!E80)</f>
        <v>bfgda</v>
      </c>
      <c r="F83" t="str">
        <f>IF(INPUT_SELECTOR="T",dayTest!F80,day!F80)</f>
        <v>fedcag</v>
      </c>
      <c r="G83" t="str">
        <f>IF(INPUT_SELECTOR="T",dayTest!G80,day!G80)</f>
        <v>dfcegab</v>
      </c>
      <c r="H83" t="str">
        <f>IF(INPUT_SELECTOR="T",dayTest!H80,day!H80)</f>
        <v>gb</v>
      </c>
      <c r="I83" t="str">
        <f>IF(INPUT_SELECTOR="T",dayTest!I80,day!I80)</f>
        <v>fdeba</v>
      </c>
      <c r="J83" t="str">
        <f>IF(INPUT_SELECTOR="T",dayTest!J80,day!J80)</f>
        <v>gdbc</v>
      </c>
      <c r="K83" t="str">
        <f>IF(INPUT_SELECTOR="T",dayTest!K80,day!K80)</f>
        <v>|</v>
      </c>
      <c r="L83" t="str">
        <f>IF(INPUT_SELECTOR="T",dayTest!L80,day!L80)</f>
        <v>bcfgae</v>
      </c>
      <c r="M83" t="str">
        <f>IF(INPUT_SELECTOR="T",dayTest!M80,day!M80)</f>
        <v>febad</v>
      </c>
      <c r="N83" t="str">
        <f>IF(INPUT_SELECTOR="T",dayTest!N80,day!N80)</f>
        <v>bg</v>
      </c>
      <c r="O83" t="str">
        <f>IF(INPUT_SELECTOR="T",dayTest!O80,day!O80)</f>
        <v>bag</v>
      </c>
    </row>
    <row r="84" spans="1:15" x14ac:dyDescent="0.3">
      <c r="A84" t="str">
        <f>IF(INPUT_SELECTOR="T",dayTest!A81,day!A81)</f>
        <v>cbaef</v>
      </c>
      <c r="B84" t="str">
        <f>IF(INPUT_SELECTOR="T",dayTest!B81,day!B81)</f>
        <v>fgea</v>
      </c>
      <c r="C84" t="str">
        <f>IF(INPUT_SELECTOR="T",dayTest!C81,day!C81)</f>
        <v>gabfdc</v>
      </c>
      <c r="D84" t="str">
        <f>IF(INPUT_SELECTOR="T",dayTest!D81,day!D81)</f>
        <v>fac</v>
      </c>
      <c r="E84" t="str">
        <f>IF(INPUT_SELECTOR="T",dayTest!E81,day!E81)</f>
        <v>cegdba</v>
      </c>
      <c r="F84" t="str">
        <f>IF(INPUT_SELECTOR="T",dayTest!F81,day!F81)</f>
        <v>ecabg</v>
      </c>
      <c r="G84" t="str">
        <f>IF(INPUT_SELECTOR="T",dayTest!G81,day!G81)</f>
        <v>fdebc</v>
      </c>
      <c r="H84" t="str">
        <f>IF(INPUT_SELECTOR="T",dayTest!H81,day!H81)</f>
        <v>ceagfdb</v>
      </c>
      <c r="I84" t="str">
        <f>IF(INPUT_SELECTOR="T",dayTest!I81,day!I81)</f>
        <v>af</v>
      </c>
      <c r="J84" t="str">
        <f>IF(INPUT_SELECTOR="T",dayTest!J81,day!J81)</f>
        <v>gaefbc</v>
      </c>
      <c r="K84" t="str">
        <f>IF(INPUT_SELECTOR="T",dayTest!K81,day!K81)</f>
        <v>|</v>
      </c>
      <c r="L84" t="str">
        <f>IF(INPUT_SELECTOR="T",dayTest!L81,day!L81)</f>
        <v>gfcbad</v>
      </c>
      <c r="M84" t="str">
        <f>IF(INPUT_SELECTOR="T",dayTest!M81,day!M81)</f>
        <v>dbcage</v>
      </c>
      <c r="N84" t="str">
        <f>IF(INPUT_SELECTOR="T",dayTest!N81,day!N81)</f>
        <v>cbaef</v>
      </c>
      <c r="O84" t="str">
        <f>IF(INPUT_SELECTOR="T",dayTest!O81,day!O81)</f>
        <v>fca</v>
      </c>
    </row>
    <row r="85" spans="1:15" x14ac:dyDescent="0.3">
      <c r="A85" t="str">
        <f>IF(INPUT_SELECTOR="T",dayTest!A82,day!A82)</f>
        <v>bace</v>
      </c>
      <c r="B85" t="str">
        <f>IF(INPUT_SELECTOR="T",dayTest!B82,day!B82)</f>
        <v>bdcfe</v>
      </c>
      <c r="C85" t="str">
        <f>IF(INPUT_SELECTOR="T",dayTest!C82,day!C82)</f>
        <v>bfgedc</v>
      </c>
      <c r="D85" t="str">
        <f>IF(INPUT_SELECTOR="T",dayTest!D82,day!D82)</f>
        <v>afb</v>
      </c>
      <c r="E85" t="str">
        <f>IF(INPUT_SELECTOR="T",dayTest!E82,day!E82)</f>
        <v>cabdfe</v>
      </c>
      <c r="F85" t="str">
        <f>IF(INPUT_SELECTOR="T",dayTest!F82,day!F82)</f>
        <v>ab</v>
      </c>
      <c r="G85" t="str">
        <f>IF(INPUT_SELECTOR="T",dayTest!G82,day!G82)</f>
        <v>aegdf</v>
      </c>
      <c r="H85" t="str">
        <f>IF(INPUT_SELECTOR="T",dayTest!H82,day!H82)</f>
        <v>befad</v>
      </c>
      <c r="I85" t="str">
        <f>IF(INPUT_SELECTOR="T",dayTest!I82,day!I82)</f>
        <v>agecbfd</v>
      </c>
      <c r="J85" t="str">
        <f>IF(INPUT_SELECTOR="T",dayTest!J82,day!J82)</f>
        <v>dfcgab</v>
      </c>
      <c r="K85" t="str">
        <f>IF(INPUT_SELECTOR="T",dayTest!K82,day!K82)</f>
        <v>|</v>
      </c>
      <c r="L85" t="str">
        <f>IF(INPUT_SELECTOR="T",dayTest!L82,day!L82)</f>
        <v>ab</v>
      </c>
      <c r="M85" t="str">
        <f>IF(INPUT_SELECTOR="T",dayTest!M82,day!M82)</f>
        <v>cebgfd</v>
      </c>
      <c r="N85" t="str">
        <f>IF(INPUT_SELECTOR="T",dayTest!N82,day!N82)</f>
        <v>bace</v>
      </c>
      <c r="O85" t="str">
        <f>IF(INPUT_SELECTOR="T",dayTest!O82,day!O82)</f>
        <v>fdgbeac</v>
      </c>
    </row>
    <row r="86" spans="1:15" x14ac:dyDescent="0.3">
      <c r="A86" t="str">
        <f>IF(INPUT_SELECTOR="T",dayTest!A83,day!A83)</f>
        <v>agfb</v>
      </c>
      <c r="B86" t="str">
        <f>IF(INPUT_SELECTOR="T",dayTest!B83,day!B83)</f>
        <v>bgcad</v>
      </c>
      <c r="C86" t="str">
        <f>IF(INPUT_SELECTOR="T",dayTest!C83,day!C83)</f>
        <v>edgca</v>
      </c>
      <c r="D86" t="str">
        <f>IF(INPUT_SELECTOR="T",dayTest!D83,day!D83)</f>
        <v>becfda</v>
      </c>
      <c r="E86" t="str">
        <f>IF(INPUT_SELECTOR="T",dayTest!E83,day!E83)</f>
        <v>cabfgd</v>
      </c>
      <c r="F86" t="str">
        <f>IF(INPUT_SELECTOR="T",dayTest!F83,day!F83)</f>
        <v>gefdcb</v>
      </c>
      <c r="G86" t="str">
        <f>IF(INPUT_SELECTOR="T",dayTest!G83,day!G83)</f>
        <v>ba</v>
      </c>
      <c r="H86" t="str">
        <f>IF(INPUT_SELECTOR="T",dayTest!H83,day!H83)</f>
        <v>cabdgef</v>
      </c>
      <c r="I86" t="str">
        <f>IF(INPUT_SELECTOR="T",dayTest!I83,day!I83)</f>
        <v>bcdfg</v>
      </c>
      <c r="J86" t="str">
        <f>IF(INPUT_SELECTOR="T",dayTest!J83,day!J83)</f>
        <v>bad</v>
      </c>
      <c r="K86" t="str">
        <f>IF(INPUT_SELECTOR="T",dayTest!K83,day!K83)</f>
        <v>|</v>
      </c>
      <c r="L86" t="str">
        <f>IF(INPUT_SELECTOR="T",dayTest!L83,day!L83)</f>
        <v>cdabg</v>
      </c>
      <c r="M86" t="str">
        <f>IF(INPUT_SELECTOR="T",dayTest!M83,day!M83)</f>
        <v>daceg</v>
      </c>
      <c r="N86" t="str">
        <f>IF(INPUT_SELECTOR="T",dayTest!N83,day!N83)</f>
        <v>bda</v>
      </c>
      <c r="O86" t="str">
        <f>IF(INPUT_SELECTOR="T",dayTest!O83,day!O83)</f>
        <v>bgfdc</v>
      </c>
    </row>
    <row r="87" spans="1:15" x14ac:dyDescent="0.3">
      <c r="A87" t="str">
        <f>IF(INPUT_SELECTOR="T",dayTest!A84,day!A84)</f>
        <v>cbefad</v>
      </c>
      <c r="B87" t="str">
        <f>IF(INPUT_SELECTOR="T",dayTest!B84,day!B84)</f>
        <v>gcfbade</v>
      </c>
      <c r="C87" t="str">
        <f>IF(INPUT_SELECTOR="T",dayTest!C84,day!C84)</f>
        <v>bdcgf</v>
      </c>
      <c r="D87" t="str">
        <f>IF(INPUT_SELECTOR="T",dayTest!D84,day!D84)</f>
        <v>edcaf</v>
      </c>
      <c r="E87" t="str">
        <f>IF(INPUT_SELECTOR="T",dayTest!E84,day!E84)</f>
        <v>gad</v>
      </c>
      <c r="F87" t="str">
        <f>IF(INPUT_SELECTOR="T",dayTest!F84,day!F84)</f>
        <v>acfegd</v>
      </c>
      <c r="G87" t="str">
        <f>IF(INPUT_SELECTOR="T",dayTest!G84,day!G84)</f>
        <v>dfeagb</v>
      </c>
      <c r="H87" t="str">
        <f>IF(INPUT_SELECTOR="T",dayTest!H84,day!H84)</f>
        <v>ga</v>
      </c>
      <c r="I87" t="str">
        <f>IF(INPUT_SELECTOR="T",dayTest!I84,day!I84)</f>
        <v>gcea</v>
      </c>
      <c r="J87" t="str">
        <f>IF(INPUT_SELECTOR="T",dayTest!J84,day!J84)</f>
        <v>cdagf</v>
      </c>
      <c r="K87" t="str">
        <f>IF(INPUT_SELECTOR="T",dayTest!K84,day!K84)</f>
        <v>|</v>
      </c>
      <c r="L87" t="str">
        <f>IF(INPUT_SELECTOR="T",dayTest!L84,day!L84)</f>
        <v>gda</v>
      </c>
      <c r="M87" t="str">
        <f>IF(INPUT_SELECTOR="T",dayTest!M84,day!M84)</f>
        <v>ag</v>
      </c>
      <c r="N87" t="str">
        <f>IF(INPUT_SELECTOR="T",dayTest!N84,day!N84)</f>
        <v>agd</v>
      </c>
      <c r="O87" t="str">
        <f>IF(INPUT_SELECTOR="T",dayTest!O84,day!O84)</f>
        <v>ga</v>
      </c>
    </row>
    <row r="88" spans="1:15" x14ac:dyDescent="0.3">
      <c r="A88" t="str">
        <f>IF(INPUT_SELECTOR="T",dayTest!A85,day!A85)</f>
        <v>agc</v>
      </c>
      <c r="B88" t="str">
        <f>IF(INPUT_SELECTOR="T",dayTest!B85,day!B85)</f>
        <v>adgec</v>
      </c>
      <c r="C88" t="str">
        <f>IF(INPUT_SELECTOR="T",dayTest!C85,day!C85)</f>
        <v>ca</v>
      </c>
      <c r="D88" t="str">
        <f>IF(INPUT_SELECTOR="T",dayTest!D85,day!D85)</f>
        <v>cgdfe</v>
      </c>
      <c r="E88" t="str">
        <f>IF(INPUT_SELECTOR="T",dayTest!E85,day!E85)</f>
        <v>bfdcaeg</v>
      </c>
      <c r="F88" t="str">
        <f>IF(INPUT_SELECTOR="T",dayTest!F85,day!F85)</f>
        <v>cdfbge</v>
      </c>
      <c r="G88" t="str">
        <f>IF(INPUT_SELECTOR="T",dayTest!G85,day!G85)</f>
        <v>cedfga</v>
      </c>
      <c r="H88" t="str">
        <f>IF(INPUT_SELECTOR="T",dayTest!H85,day!H85)</f>
        <v>edagb</v>
      </c>
      <c r="I88" t="str">
        <f>IF(INPUT_SELECTOR="T",dayTest!I85,day!I85)</f>
        <v>acbgef</v>
      </c>
      <c r="J88" t="str">
        <f>IF(INPUT_SELECTOR="T",dayTest!J85,day!J85)</f>
        <v>facd</v>
      </c>
      <c r="K88" t="str">
        <f>IF(INPUT_SELECTOR="T",dayTest!K85,day!K85)</f>
        <v>|</v>
      </c>
      <c r="L88" t="str">
        <f>IF(INPUT_SELECTOR="T",dayTest!L85,day!L85)</f>
        <v>abgde</v>
      </c>
      <c r="M88" t="str">
        <f>IF(INPUT_SELECTOR="T",dayTest!M85,day!M85)</f>
        <v>bdfcaeg</v>
      </c>
      <c r="N88" t="str">
        <f>IF(INPUT_SELECTOR="T",dayTest!N85,day!N85)</f>
        <v>gdabe</v>
      </c>
      <c r="O88" t="str">
        <f>IF(INPUT_SELECTOR="T",dayTest!O85,day!O85)</f>
        <v>gca</v>
      </c>
    </row>
    <row r="89" spans="1:15" x14ac:dyDescent="0.3">
      <c r="A89" t="str">
        <f>IF(INPUT_SELECTOR="T",dayTest!A86,day!A86)</f>
        <v>egcda</v>
      </c>
      <c r="B89" t="str">
        <f>IF(INPUT_SELECTOR="T",dayTest!B86,day!B86)</f>
        <v>degcb</v>
      </c>
      <c r="C89" t="str">
        <f>IF(INPUT_SELECTOR="T",dayTest!C86,day!C86)</f>
        <v>fabcgde</v>
      </c>
      <c r="D89" t="str">
        <f>IF(INPUT_SELECTOR="T",dayTest!D86,day!D86)</f>
        <v>fgaebd</v>
      </c>
      <c r="E89" t="str">
        <f>IF(INPUT_SELECTOR="T",dayTest!E86,day!E86)</f>
        <v>be</v>
      </c>
      <c r="F89" t="str">
        <f>IF(INPUT_SELECTOR="T",dayTest!F86,day!F86)</f>
        <v>gfdeac</v>
      </c>
      <c r="G89" t="str">
        <f>IF(INPUT_SELECTOR="T",dayTest!G86,day!G86)</f>
        <v>ecab</v>
      </c>
      <c r="H89" t="str">
        <f>IF(INPUT_SELECTOR="T",dayTest!H86,day!H86)</f>
        <v>bde</v>
      </c>
      <c r="I89" t="str">
        <f>IF(INPUT_SELECTOR="T",dayTest!I86,day!I86)</f>
        <v>gfcdb</v>
      </c>
      <c r="J89" t="str">
        <f>IF(INPUT_SELECTOR="T",dayTest!J86,day!J86)</f>
        <v>edgbac</v>
      </c>
      <c r="K89" t="str">
        <f>IF(INPUT_SELECTOR="T",dayTest!K86,day!K86)</f>
        <v>|</v>
      </c>
      <c r="L89" t="str">
        <f>IF(INPUT_SELECTOR="T",dayTest!L86,day!L86)</f>
        <v>dbe</v>
      </c>
      <c r="M89" t="str">
        <f>IF(INPUT_SELECTOR="T",dayTest!M86,day!M86)</f>
        <v>afgbde</v>
      </c>
      <c r="N89" t="str">
        <f>IF(INPUT_SELECTOR="T",dayTest!N86,day!N86)</f>
        <v>ecab</v>
      </c>
      <c r="O89" t="str">
        <f>IF(INPUT_SELECTOR="T",dayTest!O86,day!O86)</f>
        <v>deb</v>
      </c>
    </row>
    <row r="90" spans="1:15" x14ac:dyDescent="0.3">
      <c r="A90" t="str">
        <f>IF(INPUT_SELECTOR="T",dayTest!A87,day!A87)</f>
        <v>defbga</v>
      </c>
      <c r="B90" t="str">
        <f>IF(INPUT_SELECTOR="T",dayTest!B87,day!B87)</f>
        <v>bceg</v>
      </c>
      <c r="C90" t="str">
        <f>IF(INPUT_SELECTOR="T",dayTest!C87,day!C87)</f>
        <v>cabgef</v>
      </c>
      <c r="D90" t="str">
        <f>IF(INPUT_SELECTOR="T",dayTest!D87,day!D87)</f>
        <v>cadgbef</v>
      </c>
      <c r="E90" t="str">
        <f>IF(INPUT_SELECTOR="T",dayTest!E87,day!E87)</f>
        <v>agefb</v>
      </c>
      <c r="F90" t="str">
        <f>IF(INPUT_SELECTOR="T",dayTest!F87,day!F87)</f>
        <v>dfgcba</v>
      </c>
      <c r="G90" t="str">
        <f>IF(INPUT_SELECTOR="T",dayTest!G87,day!G87)</f>
        <v>becaf</v>
      </c>
      <c r="H90" t="str">
        <f>IF(INPUT_SELECTOR="T",dayTest!H87,day!H87)</f>
        <v>dceaf</v>
      </c>
      <c r="I90" t="str">
        <f>IF(INPUT_SELECTOR="T",dayTest!I87,day!I87)</f>
        <v>bc</v>
      </c>
      <c r="J90" t="str">
        <f>IF(INPUT_SELECTOR="T",dayTest!J87,day!J87)</f>
        <v>cba</v>
      </c>
      <c r="K90" t="str">
        <f>IF(INPUT_SELECTOR="T",dayTest!K87,day!K87)</f>
        <v>|</v>
      </c>
      <c r="L90" t="str">
        <f>IF(INPUT_SELECTOR="T",dayTest!L87,day!L87)</f>
        <v>gaebf</v>
      </c>
      <c r="M90" t="str">
        <f>IF(INPUT_SELECTOR="T",dayTest!M87,day!M87)</f>
        <v>cafeb</v>
      </c>
      <c r="N90" t="str">
        <f>IF(INPUT_SELECTOR="T",dayTest!N87,day!N87)</f>
        <v>bc</v>
      </c>
      <c r="O90" t="str">
        <f>IF(INPUT_SELECTOR="T",dayTest!O87,day!O87)</f>
        <v>dfacgb</v>
      </c>
    </row>
    <row r="91" spans="1:15" x14ac:dyDescent="0.3">
      <c r="A91" t="str">
        <f>IF(INPUT_SELECTOR="T",dayTest!A88,day!A88)</f>
        <v>bedag</v>
      </c>
      <c r="B91" t="str">
        <f>IF(INPUT_SELECTOR="T",dayTest!B88,day!B88)</f>
        <v>bdfcea</v>
      </c>
      <c r="C91" t="str">
        <f>IF(INPUT_SELECTOR="T",dayTest!C88,day!C88)</f>
        <v>dfbacg</v>
      </c>
      <c r="D91" t="str">
        <f>IF(INPUT_SELECTOR="T",dayTest!D88,day!D88)</f>
        <v>efdg</v>
      </c>
      <c r="E91" t="str">
        <f>IF(INPUT_SELECTOR="T",dayTest!E88,day!E88)</f>
        <v>ebcga</v>
      </c>
      <c r="F91" t="str">
        <f>IF(INPUT_SELECTOR="T",dayTest!F88,day!F88)</f>
        <v>abedfcg</v>
      </c>
      <c r="G91" t="str">
        <f>IF(INPUT_SELECTOR="T",dayTest!G88,day!G88)</f>
        <v>dg</v>
      </c>
      <c r="H91" t="str">
        <f>IF(INPUT_SELECTOR="T",dayTest!H88,day!H88)</f>
        <v>aefbd</v>
      </c>
      <c r="I91" t="str">
        <f>IF(INPUT_SELECTOR="T",dayTest!I88,day!I88)</f>
        <v>gbdfae</v>
      </c>
      <c r="J91" t="str">
        <f>IF(INPUT_SELECTOR="T",dayTest!J88,day!J88)</f>
        <v>bdg</v>
      </c>
      <c r="K91" t="str">
        <f>IF(INPUT_SELECTOR="T",dayTest!K88,day!K88)</f>
        <v>|</v>
      </c>
      <c r="L91" t="str">
        <f>IF(INPUT_SELECTOR="T",dayTest!L88,day!L88)</f>
        <v>caebg</v>
      </c>
      <c r="M91" t="str">
        <f>IF(INPUT_SELECTOR="T",dayTest!M88,day!M88)</f>
        <v>degbcaf</v>
      </c>
      <c r="N91" t="str">
        <f>IF(INPUT_SELECTOR="T",dayTest!N88,day!N88)</f>
        <v>gbcfda</v>
      </c>
      <c r="O91" t="str">
        <f>IF(INPUT_SELECTOR="T",dayTest!O88,day!O88)</f>
        <v>efadb</v>
      </c>
    </row>
    <row r="92" spans="1:15" x14ac:dyDescent="0.3">
      <c r="A92" t="str">
        <f>IF(INPUT_SELECTOR="T",dayTest!A89,day!A89)</f>
        <v>eb</v>
      </c>
      <c r="B92" t="str">
        <f>IF(INPUT_SELECTOR="T",dayTest!B89,day!B89)</f>
        <v>bacdf</v>
      </c>
      <c r="C92" t="str">
        <f>IF(INPUT_SELECTOR="T",dayTest!C89,day!C89)</f>
        <v>bde</v>
      </c>
      <c r="D92" t="str">
        <f>IF(INPUT_SELECTOR="T",dayTest!D89,day!D89)</f>
        <v>bega</v>
      </c>
      <c r="E92" t="str">
        <f>IF(INPUT_SELECTOR="T",dayTest!E89,day!E89)</f>
        <v>gdfaec</v>
      </c>
      <c r="F92" t="str">
        <f>IF(INPUT_SELECTOR="T",dayTest!F89,day!F89)</f>
        <v>daecg</v>
      </c>
      <c r="G92" t="str">
        <f>IF(INPUT_SELECTOR="T",dayTest!G89,day!G89)</f>
        <v>dafcbge</v>
      </c>
      <c r="H92" t="str">
        <f>IF(INPUT_SELECTOR="T",dayTest!H89,day!H89)</f>
        <v>acdbge</v>
      </c>
      <c r="I92" t="str">
        <f>IF(INPUT_SELECTOR="T",dayTest!I89,day!I89)</f>
        <v>cdabe</v>
      </c>
      <c r="J92" t="str">
        <f>IF(INPUT_SELECTOR="T",dayTest!J89,day!J89)</f>
        <v>ecdfgb</v>
      </c>
      <c r="K92" t="str">
        <f>IF(INPUT_SELECTOR="T",dayTest!K89,day!K89)</f>
        <v>|</v>
      </c>
      <c r="L92" t="str">
        <f>IF(INPUT_SELECTOR="T",dayTest!L89,day!L89)</f>
        <v>agecd</v>
      </c>
      <c r="M92" t="str">
        <f>IF(INPUT_SELECTOR="T",dayTest!M89,day!M89)</f>
        <v>eb</v>
      </c>
      <c r="N92" t="str">
        <f>IF(INPUT_SELECTOR="T",dayTest!N89,day!N89)</f>
        <v>edb</v>
      </c>
      <c r="O92" t="str">
        <f>IF(INPUT_SELECTOR="T",dayTest!O89,day!O89)</f>
        <v>bde</v>
      </c>
    </row>
    <row r="93" spans="1:15" x14ac:dyDescent="0.3">
      <c r="A93" t="str">
        <f>IF(INPUT_SELECTOR="T",dayTest!A90,day!A90)</f>
        <v>gabcd</v>
      </c>
      <c r="B93" t="str">
        <f>IF(INPUT_SELECTOR="T",dayTest!B90,day!B90)</f>
        <v>dcafbe</v>
      </c>
      <c r="C93" t="str">
        <f>IF(INPUT_SELECTOR="T",dayTest!C90,day!C90)</f>
        <v>edacgb</v>
      </c>
      <c r="D93" t="str">
        <f>IF(INPUT_SELECTOR="T",dayTest!D90,day!D90)</f>
        <v>badce</v>
      </c>
      <c r="E93" t="str">
        <f>IF(INPUT_SELECTOR="T",dayTest!E90,day!E90)</f>
        <v>gdcefba</v>
      </c>
      <c r="F93" t="str">
        <f>IF(INPUT_SELECTOR="T",dayTest!F90,day!F90)</f>
        <v>fgabc</v>
      </c>
      <c r="G93" t="str">
        <f>IF(INPUT_SELECTOR="T",dayTest!G90,day!G90)</f>
        <v>dcbgfe</v>
      </c>
      <c r="H93" t="str">
        <f>IF(INPUT_SELECTOR="T",dayTest!H90,day!H90)</f>
        <v>dg</v>
      </c>
      <c r="I93" t="str">
        <f>IF(INPUT_SELECTOR="T",dayTest!I90,day!I90)</f>
        <v>dage</v>
      </c>
      <c r="J93" t="str">
        <f>IF(INPUT_SELECTOR="T",dayTest!J90,day!J90)</f>
        <v>dgb</v>
      </c>
      <c r="K93" t="str">
        <f>IF(INPUT_SELECTOR="T",dayTest!K90,day!K90)</f>
        <v>|</v>
      </c>
      <c r="L93" t="str">
        <f>IF(INPUT_SELECTOR="T",dayTest!L90,day!L90)</f>
        <v>dg</v>
      </c>
      <c r="M93" t="str">
        <f>IF(INPUT_SELECTOR="T",dayTest!M90,day!M90)</f>
        <v>ceafgdb</v>
      </c>
      <c r="N93" t="str">
        <f>IF(INPUT_SELECTOR="T",dayTest!N90,day!N90)</f>
        <v>dfgbec</v>
      </c>
      <c r="O93" t="str">
        <f>IF(INPUT_SELECTOR="T",dayTest!O90,day!O90)</f>
        <v>ceadbg</v>
      </c>
    </row>
    <row r="94" spans="1:15" x14ac:dyDescent="0.3">
      <c r="A94" t="str">
        <f>IF(INPUT_SELECTOR="T",dayTest!A91,day!A91)</f>
        <v>acedb</v>
      </c>
      <c r="B94" t="str">
        <f>IF(INPUT_SELECTOR="T",dayTest!B91,day!B91)</f>
        <v>geadcb</v>
      </c>
      <c r="C94" t="str">
        <f>IF(INPUT_SELECTOR="T",dayTest!C91,day!C91)</f>
        <v>cafd</v>
      </c>
      <c r="D94" t="str">
        <f>IF(INPUT_SELECTOR="T",dayTest!D91,day!D91)</f>
        <v>edf</v>
      </c>
      <c r="E94" t="str">
        <f>IF(INPUT_SELECTOR="T",dayTest!E91,day!E91)</f>
        <v>fdcegb</v>
      </c>
      <c r="F94" t="str">
        <f>IF(INPUT_SELECTOR="T",dayTest!F91,day!F91)</f>
        <v>dbfae</v>
      </c>
      <c r="G94" t="str">
        <f>IF(INPUT_SELECTOR="T",dayTest!G91,day!G91)</f>
        <v>dfcabe</v>
      </c>
      <c r="H94" t="str">
        <f>IF(INPUT_SELECTOR="T",dayTest!H91,day!H91)</f>
        <v>fd</v>
      </c>
      <c r="I94" t="str">
        <f>IF(INPUT_SELECTOR="T",dayTest!I91,day!I91)</f>
        <v>agfdbce</v>
      </c>
      <c r="J94" t="str">
        <f>IF(INPUT_SELECTOR="T",dayTest!J91,day!J91)</f>
        <v>agbfe</v>
      </c>
      <c r="K94" t="str">
        <f>IF(INPUT_SELECTOR="T",dayTest!K91,day!K91)</f>
        <v>|</v>
      </c>
      <c r="L94" t="str">
        <f>IF(INPUT_SELECTOR="T",dayTest!L91,day!L91)</f>
        <v>adfbe</v>
      </c>
      <c r="M94" t="str">
        <f>IF(INPUT_SELECTOR="T",dayTest!M91,day!M91)</f>
        <v>dcbaef</v>
      </c>
      <c r="N94" t="str">
        <f>IF(INPUT_SELECTOR="T",dayTest!N91,day!N91)</f>
        <v>dcaf</v>
      </c>
      <c r="O94" t="str">
        <f>IF(INPUT_SELECTOR="T",dayTest!O91,day!O91)</f>
        <v>eagfb</v>
      </c>
    </row>
    <row r="95" spans="1:15" x14ac:dyDescent="0.3">
      <c r="A95" t="str">
        <f>IF(INPUT_SELECTOR="T",dayTest!A92,day!A92)</f>
        <v>dgfb</v>
      </c>
      <c r="B95" t="str">
        <f>IF(INPUT_SELECTOR="T",dayTest!B92,day!B92)</f>
        <v>daebcf</v>
      </c>
      <c r="C95" t="str">
        <f>IF(INPUT_SELECTOR="T",dayTest!C92,day!C92)</f>
        <v>gaced</v>
      </c>
      <c r="D95" t="str">
        <f>IF(INPUT_SELECTOR="T",dayTest!D92,day!D92)</f>
        <v>dab</v>
      </c>
      <c r="E95" t="str">
        <f>IF(INPUT_SELECTOR="T",dayTest!E92,day!E92)</f>
        <v>ecgbfad</v>
      </c>
      <c r="F95" t="str">
        <f>IF(INPUT_SELECTOR="T",dayTest!F92,day!F92)</f>
        <v>eabfgc</v>
      </c>
      <c r="G95" t="str">
        <f>IF(INPUT_SELECTOR="T",dayTest!G92,day!G92)</f>
        <v>db</v>
      </c>
      <c r="H95" t="str">
        <f>IF(INPUT_SELECTOR="T",dayTest!H92,day!H92)</f>
        <v>gabedf</v>
      </c>
      <c r="I95" t="str">
        <f>IF(INPUT_SELECTOR="T",dayTest!I92,day!I92)</f>
        <v>fgeba</v>
      </c>
      <c r="J95" t="str">
        <f>IF(INPUT_SELECTOR="T",dayTest!J92,day!J92)</f>
        <v>agbed</v>
      </c>
      <c r="K95" t="str">
        <f>IF(INPUT_SELECTOR="T",dayTest!K92,day!K92)</f>
        <v>|</v>
      </c>
      <c r="L95" t="str">
        <f>IF(INPUT_SELECTOR="T",dayTest!L92,day!L92)</f>
        <v>bd</v>
      </c>
      <c r="M95" t="str">
        <f>IF(INPUT_SELECTOR="T",dayTest!M92,day!M92)</f>
        <v>bd</v>
      </c>
      <c r="N95" t="str">
        <f>IF(INPUT_SELECTOR="T",dayTest!N92,day!N92)</f>
        <v>acedfb</v>
      </c>
      <c r="O95" t="str">
        <f>IF(INPUT_SELECTOR="T",dayTest!O92,day!O92)</f>
        <v>fcdbega</v>
      </c>
    </row>
    <row r="96" spans="1:15" x14ac:dyDescent="0.3">
      <c r="A96" t="str">
        <f>IF(INPUT_SELECTOR="T",dayTest!A93,day!A93)</f>
        <v>daebf</v>
      </c>
      <c r="B96" t="str">
        <f>IF(INPUT_SELECTOR="T",dayTest!B93,day!B93)</f>
        <v>befdac</v>
      </c>
      <c r="C96" t="str">
        <f>IF(INPUT_SELECTOR="T",dayTest!C93,day!C93)</f>
        <v>gf</v>
      </c>
      <c r="D96" t="str">
        <f>IF(INPUT_SELECTOR="T",dayTest!D93,day!D93)</f>
        <v>bdecfag</v>
      </c>
      <c r="E96" t="str">
        <f>IF(INPUT_SELECTOR="T",dayTest!E93,day!E93)</f>
        <v>egfb</v>
      </c>
      <c r="F96" t="str">
        <f>IF(INPUT_SELECTOR="T",dayTest!F93,day!F93)</f>
        <v>gabefd</v>
      </c>
      <c r="G96" t="str">
        <f>IF(INPUT_SELECTOR="T",dayTest!G93,day!G93)</f>
        <v>adfgbc</v>
      </c>
      <c r="H96" t="str">
        <f>IF(INPUT_SELECTOR="T",dayTest!H93,day!H93)</f>
        <v>fgeda</v>
      </c>
      <c r="I96" t="str">
        <f>IF(INPUT_SELECTOR="T",dayTest!I93,day!I93)</f>
        <v>fgd</v>
      </c>
      <c r="J96" t="str">
        <f>IF(INPUT_SELECTOR="T",dayTest!J93,day!J93)</f>
        <v>cdage</v>
      </c>
      <c r="K96" t="str">
        <f>IF(INPUT_SELECTOR="T",dayTest!K93,day!K93)</f>
        <v>|</v>
      </c>
      <c r="L96" t="str">
        <f>IF(INPUT_SELECTOR="T",dayTest!L93,day!L93)</f>
        <v>agedc</v>
      </c>
      <c r="M96" t="str">
        <f>IF(INPUT_SELECTOR="T",dayTest!M93,day!M93)</f>
        <v>fg</v>
      </c>
      <c r="N96" t="str">
        <f>IF(INPUT_SELECTOR="T",dayTest!N93,day!N93)</f>
        <v>fdbeac</v>
      </c>
      <c r="O96" t="str">
        <f>IF(INPUT_SELECTOR="T",dayTest!O93,day!O93)</f>
        <v>defcab</v>
      </c>
    </row>
    <row r="97" spans="1:15" x14ac:dyDescent="0.3">
      <c r="A97" t="str">
        <f>IF(INPUT_SELECTOR="T",dayTest!A94,day!A94)</f>
        <v>bcgda</v>
      </c>
      <c r="B97" t="str">
        <f>IF(INPUT_SELECTOR="T",dayTest!B94,day!B94)</f>
        <v>egbdac</v>
      </c>
      <c r="C97" t="str">
        <f>IF(INPUT_SELECTOR="T",dayTest!C94,day!C94)</f>
        <v>bgf</v>
      </c>
      <c r="D97" t="str">
        <f>IF(INPUT_SELECTOR="T",dayTest!D94,day!D94)</f>
        <v>dgbface</v>
      </c>
      <c r="E97" t="str">
        <f>IF(INPUT_SELECTOR="T",dayTest!E94,day!E94)</f>
        <v>cagbdf</v>
      </c>
      <c r="F97" t="str">
        <f>IF(INPUT_SELECTOR="T",dayTest!F94,day!F94)</f>
        <v>afcb</v>
      </c>
      <c r="G97" t="str">
        <f>IF(INPUT_SELECTOR="T",dayTest!G94,day!G94)</f>
        <v>fb</v>
      </c>
      <c r="H97" t="str">
        <f>IF(INPUT_SELECTOR="T",dayTest!H94,day!H94)</f>
        <v>ecfdgb</v>
      </c>
      <c r="I97" t="str">
        <f>IF(INPUT_SELECTOR="T",dayTest!I94,day!I94)</f>
        <v>edgfa</v>
      </c>
      <c r="J97" t="str">
        <f>IF(INPUT_SELECTOR="T",dayTest!J94,day!J94)</f>
        <v>gadbf</v>
      </c>
      <c r="K97" t="str">
        <f>IF(INPUT_SELECTOR="T",dayTest!K94,day!K94)</f>
        <v>|</v>
      </c>
      <c r="L97" t="str">
        <f>IF(INPUT_SELECTOR="T",dayTest!L94,day!L94)</f>
        <v>fbcegd</v>
      </c>
      <c r="M97" t="str">
        <f>IF(INPUT_SELECTOR="T",dayTest!M94,day!M94)</f>
        <v>egcbfd</v>
      </c>
      <c r="N97" t="str">
        <f>IF(INPUT_SELECTOR="T",dayTest!N94,day!N94)</f>
        <v>adgfcb</v>
      </c>
      <c r="O97" t="str">
        <f>IF(INPUT_SELECTOR="T",dayTest!O94,day!O94)</f>
        <v>dgbaec</v>
      </c>
    </row>
    <row r="98" spans="1:15" x14ac:dyDescent="0.3">
      <c r="A98" t="str">
        <f>IF(INPUT_SELECTOR="T",dayTest!A95,day!A95)</f>
        <v>de</v>
      </c>
      <c r="B98" t="str">
        <f>IF(INPUT_SELECTOR="T",dayTest!B95,day!B95)</f>
        <v>ebcfa</v>
      </c>
      <c r="C98" t="str">
        <f>IF(INPUT_SELECTOR="T",dayTest!C95,day!C95)</f>
        <v>dec</v>
      </c>
      <c r="D98" t="str">
        <f>IF(INPUT_SELECTOR="T",dayTest!D95,day!D95)</f>
        <v>bacegdf</v>
      </c>
      <c r="E98" t="str">
        <f>IF(INPUT_SELECTOR="T",dayTest!E95,day!E95)</f>
        <v>afdbec</v>
      </c>
      <c r="F98" t="str">
        <f>IF(INPUT_SELECTOR="T",dayTest!F95,day!F95)</f>
        <v>ecgbaf</v>
      </c>
      <c r="G98" t="str">
        <f>IF(INPUT_SELECTOR="T",dayTest!G95,day!G95)</f>
        <v>fcaed</v>
      </c>
      <c r="H98" t="str">
        <f>IF(INPUT_SELECTOR="T",dayTest!H95,day!H95)</f>
        <v>cafgd</v>
      </c>
      <c r="I98" t="str">
        <f>IF(INPUT_SELECTOR="T",dayTest!I95,day!I95)</f>
        <v>bfde</v>
      </c>
      <c r="J98" t="str">
        <f>IF(INPUT_SELECTOR="T",dayTest!J95,day!J95)</f>
        <v>cedabg</v>
      </c>
      <c r="K98" t="str">
        <f>IF(INPUT_SELECTOR="T",dayTest!K95,day!K95)</f>
        <v>|</v>
      </c>
      <c r="L98" t="str">
        <f>IF(INPUT_SELECTOR="T",dayTest!L95,day!L95)</f>
        <v>cdeagb</v>
      </c>
      <c r="M98" t="str">
        <f>IF(INPUT_SELECTOR="T",dayTest!M95,day!M95)</f>
        <v>cfgabde</v>
      </c>
      <c r="N98" t="str">
        <f>IF(INPUT_SELECTOR="T",dayTest!N95,day!N95)</f>
        <v>fbed</v>
      </c>
      <c r="O98" t="str">
        <f>IF(INPUT_SELECTOR="T",dayTest!O95,day!O95)</f>
        <v>bgedfca</v>
      </c>
    </row>
    <row r="99" spans="1:15" x14ac:dyDescent="0.3">
      <c r="A99" t="str">
        <f>IF(INPUT_SELECTOR="T",dayTest!A96,day!A96)</f>
        <v>cdgbf</v>
      </c>
      <c r="B99" t="str">
        <f>IF(INPUT_SELECTOR="T",dayTest!B96,day!B96)</f>
        <v>cgedbf</v>
      </c>
      <c r="C99" t="str">
        <f>IF(INPUT_SELECTOR="T",dayTest!C96,day!C96)</f>
        <v>cdef</v>
      </c>
      <c r="D99" t="str">
        <f>IF(INPUT_SELECTOR="T",dayTest!D96,day!D96)</f>
        <v>baceg</v>
      </c>
      <c r="E99" t="str">
        <f>IF(INPUT_SELECTOR="T",dayTest!E96,day!E96)</f>
        <v>ef</v>
      </c>
      <c r="F99" t="str">
        <f>IF(INPUT_SELECTOR="T",dayTest!F96,day!F96)</f>
        <v>dfbacg</v>
      </c>
      <c r="G99" t="str">
        <f>IF(INPUT_SELECTOR="T",dayTest!G96,day!G96)</f>
        <v>bef</v>
      </c>
      <c r="H99" t="str">
        <f>IF(INPUT_SELECTOR="T",dayTest!H96,day!H96)</f>
        <v>egbcf</v>
      </c>
      <c r="I99" t="str">
        <f>IF(INPUT_SELECTOR="T",dayTest!I96,day!I96)</f>
        <v>dfeagb</v>
      </c>
      <c r="J99" t="str">
        <f>IF(INPUT_SELECTOR="T",dayTest!J96,day!J96)</f>
        <v>bafgcde</v>
      </c>
      <c r="K99" t="str">
        <f>IF(INPUT_SELECTOR="T",dayTest!K96,day!K96)</f>
        <v>|</v>
      </c>
      <c r="L99" t="str">
        <f>IF(INPUT_SELECTOR="T",dayTest!L96,day!L96)</f>
        <v>gbfce</v>
      </c>
      <c r="M99" t="str">
        <f>IF(INPUT_SELECTOR="T",dayTest!M96,day!M96)</f>
        <v>fbdcag</v>
      </c>
      <c r="N99" t="str">
        <f>IF(INPUT_SELECTOR="T",dayTest!N96,day!N96)</f>
        <v>fcabgd</v>
      </c>
      <c r="O99" t="str">
        <f>IF(INPUT_SELECTOR="T",dayTest!O96,day!O96)</f>
        <v>ef</v>
      </c>
    </row>
    <row r="100" spans="1:15" x14ac:dyDescent="0.3">
      <c r="A100" t="str">
        <f>IF(INPUT_SELECTOR="T",dayTest!A97,day!A97)</f>
        <v>fbac</v>
      </c>
      <c r="B100" t="str">
        <f>IF(INPUT_SELECTOR="T",dayTest!B97,day!B97)</f>
        <v>efbdga</v>
      </c>
      <c r="C100" t="str">
        <f>IF(INPUT_SELECTOR="T",dayTest!C97,day!C97)</f>
        <v>gebdc</v>
      </c>
      <c r="D100" t="str">
        <f>IF(INPUT_SELECTOR="T",dayTest!D97,day!D97)</f>
        <v>fc</v>
      </c>
      <c r="E100" t="str">
        <f>IF(INPUT_SELECTOR="T",dayTest!E97,day!E97)</f>
        <v>bfegc</v>
      </c>
      <c r="F100" t="str">
        <f>IF(INPUT_SELECTOR="T",dayTest!F97,day!F97)</f>
        <v>bgcfead</v>
      </c>
      <c r="G100" t="str">
        <f>IF(INPUT_SELECTOR="T",dayTest!G97,day!G97)</f>
        <v>dfcega</v>
      </c>
      <c r="H100" t="str">
        <f>IF(INPUT_SELECTOR="T",dayTest!H97,day!H97)</f>
        <v>baecfg</v>
      </c>
      <c r="I100" t="str">
        <f>IF(INPUT_SELECTOR="T",dayTest!I97,day!I97)</f>
        <v>afgeb</v>
      </c>
      <c r="J100" t="str">
        <f>IF(INPUT_SELECTOR="T",dayTest!J97,day!J97)</f>
        <v>cgf</v>
      </c>
      <c r="K100" t="str">
        <f>IF(INPUT_SELECTOR="T",dayTest!K97,day!K97)</f>
        <v>|</v>
      </c>
      <c r="L100" t="str">
        <f>IF(INPUT_SELECTOR="T",dayTest!L97,day!L97)</f>
        <v>adcgbef</v>
      </c>
      <c r="M100" t="str">
        <f>IF(INPUT_SELECTOR="T",dayTest!M97,day!M97)</f>
        <v>abcgef</v>
      </c>
      <c r="N100" t="str">
        <f>IF(INPUT_SELECTOR="T",dayTest!N97,day!N97)</f>
        <v>fcg</v>
      </c>
      <c r="O100" t="str">
        <f>IF(INPUT_SELECTOR="T",dayTest!O97,day!O97)</f>
        <v>bacf</v>
      </c>
    </row>
    <row r="101" spans="1:15" x14ac:dyDescent="0.3">
      <c r="A101" t="str">
        <f>IF(INPUT_SELECTOR="T",dayTest!A98,day!A98)</f>
        <v>eagdbf</v>
      </c>
      <c r="B101" t="str">
        <f>IF(INPUT_SELECTOR="T",dayTest!B98,day!B98)</f>
        <v>de</v>
      </c>
      <c r="C101" t="str">
        <f>IF(INPUT_SELECTOR="T",dayTest!C98,day!C98)</f>
        <v>bacfgd</v>
      </c>
      <c r="D101" t="str">
        <f>IF(INPUT_SELECTOR="T",dayTest!D98,day!D98)</f>
        <v>abfce</v>
      </c>
      <c r="E101" t="str">
        <f>IF(INPUT_SELECTOR="T",dayTest!E98,day!E98)</f>
        <v>dfgab</v>
      </c>
      <c r="F101" t="str">
        <f>IF(INPUT_SELECTOR="T",dayTest!F98,day!F98)</f>
        <v>dfabe</v>
      </c>
      <c r="G101" t="str">
        <f>IF(INPUT_SELECTOR="T",dayTest!G98,day!G98)</f>
        <v>cfegda</v>
      </c>
      <c r="H101" t="str">
        <f>IF(INPUT_SELECTOR="T",dayTest!H98,day!H98)</f>
        <v>bedg</v>
      </c>
      <c r="I101" t="str">
        <f>IF(INPUT_SELECTOR="T",dayTest!I98,day!I98)</f>
        <v>fde</v>
      </c>
      <c r="J101" t="str">
        <f>IF(INPUT_SELECTOR="T",dayTest!J98,day!J98)</f>
        <v>cebagdf</v>
      </c>
      <c r="K101" t="str">
        <f>IF(INPUT_SELECTOR="T",dayTest!K98,day!K98)</f>
        <v>|</v>
      </c>
      <c r="L101" t="str">
        <f>IF(INPUT_SELECTOR="T",dayTest!L98,day!L98)</f>
        <v>dfgace</v>
      </c>
      <c r="M101" t="str">
        <f>IF(INPUT_SELECTOR="T",dayTest!M98,day!M98)</f>
        <v>cfgdba</v>
      </c>
      <c r="N101" t="str">
        <f>IF(INPUT_SELECTOR="T",dayTest!N98,day!N98)</f>
        <v>degb</v>
      </c>
      <c r="O101" t="str">
        <f>IF(INPUT_SELECTOR="T",dayTest!O98,day!O98)</f>
        <v>bged</v>
      </c>
    </row>
    <row r="102" spans="1:15" x14ac:dyDescent="0.3">
      <c r="A102" t="str">
        <f>IF(INPUT_SELECTOR="T",dayTest!A99,day!A99)</f>
        <v>cefabg</v>
      </c>
      <c r="B102" t="str">
        <f>IF(INPUT_SELECTOR="T",dayTest!B99,day!B99)</f>
        <v>bcfgd</v>
      </c>
      <c r="C102" t="str">
        <f>IF(INPUT_SELECTOR="T",dayTest!C99,day!C99)</f>
        <v>decbg</v>
      </c>
      <c r="D102" t="str">
        <f>IF(INPUT_SELECTOR="T",dayTest!D99,day!D99)</f>
        <v>fdcgeab</v>
      </c>
      <c r="E102" t="str">
        <f>IF(INPUT_SELECTOR="T",dayTest!E99,day!E99)</f>
        <v>cdbae</v>
      </c>
      <c r="F102" t="str">
        <f>IF(INPUT_SELECTOR="T",dayTest!F99,day!F99)</f>
        <v>ceg</v>
      </c>
      <c r="G102" t="str">
        <f>IF(INPUT_SELECTOR="T",dayTest!G99,day!G99)</f>
        <v>bgefcd</v>
      </c>
      <c r="H102" t="str">
        <f>IF(INPUT_SELECTOR="T",dayTest!H99,day!H99)</f>
        <v>efgd</v>
      </c>
      <c r="I102" t="str">
        <f>IF(INPUT_SELECTOR="T",dayTest!I99,day!I99)</f>
        <v>eg</v>
      </c>
      <c r="J102" t="str">
        <f>IF(INPUT_SELECTOR="T",dayTest!J99,day!J99)</f>
        <v>cfgdab</v>
      </c>
      <c r="K102" t="str">
        <f>IF(INPUT_SELECTOR="T",dayTest!K99,day!K99)</f>
        <v>|</v>
      </c>
      <c r="L102" t="str">
        <f>IF(INPUT_SELECTOR="T",dayTest!L99,day!L99)</f>
        <v>bfgdc</v>
      </c>
      <c r="M102" t="str">
        <f>IF(INPUT_SELECTOR="T",dayTest!M99,day!M99)</f>
        <v>fbdcga</v>
      </c>
      <c r="N102" t="str">
        <f>IF(INPUT_SELECTOR="T",dayTest!N99,day!N99)</f>
        <v>gce</v>
      </c>
      <c r="O102" t="str">
        <f>IF(INPUT_SELECTOR="T",dayTest!O99,day!O99)</f>
        <v>adecb</v>
      </c>
    </row>
    <row r="103" spans="1:15" x14ac:dyDescent="0.3">
      <c r="A103" t="str">
        <f>IF(INPUT_SELECTOR="T",dayTest!A100,day!A100)</f>
        <v>ecgabd</v>
      </c>
      <c r="B103" t="str">
        <f>IF(INPUT_SELECTOR="T",dayTest!B100,day!B100)</f>
        <v>ebgd</v>
      </c>
      <c r="C103" t="str">
        <f>IF(INPUT_SELECTOR="T",dayTest!C100,day!C100)</f>
        <v>gdc</v>
      </c>
      <c r="D103" t="str">
        <f>IF(INPUT_SELECTOR="T",dayTest!D100,day!D100)</f>
        <v>fdaegc</v>
      </c>
      <c r="E103" t="str">
        <f>IF(INPUT_SELECTOR="T",dayTest!E100,day!E100)</f>
        <v>dbcaf</v>
      </c>
      <c r="F103" t="str">
        <f>IF(INPUT_SELECTOR="T",dayTest!F100,day!F100)</f>
        <v>fcegdab</v>
      </c>
      <c r="G103" t="str">
        <f>IF(INPUT_SELECTOR="T",dayTest!G100,day!G100)</f>
        <v>acgeb</v>
      </c>
      <c r="H103" t="str">
        <f>IF(INPUT_SELECTOR="T",dayTest!H100,day!H100)</f>
        <v>agdcb</v>
      </c>
      <c r="I103" t="str">
        <f>IF(INPUT_SELECTOR="T",dayTest!I100,day!I100)</f>
        <v>eabfgc</v>
      </c>
      <c r="J103" t="str">
        <f>IF(INPUT_SELECTOR="T",dayTest!J100,day!J100)</f>
        <v>gd</v>
      </c>
      <c r="K103" t="str">
        <f>IF(INPUT_SELECTOR="T",dayTest!K100,day!K100)</f>
        <v>|</v>
      </c>
      <c r="L103" t="str">
        <f>IF(INPUT_SELECTOR="T",dayTest!L100,day!L100)</f>
        <v>gdbafec</v>
      </c>
      <c r="M103" t="str">
        <f>IF(INPUT_SELECTOR="T",dayTest!M100,day!M100)</f>
        <v>efacbdg</v>
      </c>
      <c r="N103" t="str">
        <f>IF(INPUT_SELECTOR="T",dayTest!N100,day!N100)</f>
        <v>bgeafc</v>
      </c>
      <c r="O103" t="str">
        <f>IF(INPUT_SELECTOR="T",dayTest!O100,day!O100)</f>
        <v>dfacb</v>
      </c>
    </row>
    <row r="104" spans="1:15" x14ac:dyDescent="0.3">
      <c r="A104" t="str">
        <f>IF(INPUT_SELECTOR="T",dayTest!A101,day!A101)</f>
        <v>egbfac</v>
      </c>
      <c r="B104" t="str">
        <f>IF(INPUT_SELECTOR="T",dayTest!B101,day!B101)</f>
        <v>abg</v>
      </c>
      <c r="C104" t="str">
        <f>IF(INPUT_SELECTOR="T",dayTest!C101,day!C101)</f>
        <v>fgeca</v>
      </c>
      <c r="D104" t="str">
        <f>IF(INPUT_SELECTOR="T",dayTest!D101,day!D101)</f>
        <v>fgaedc</v>
      </c>
      <c r="E104" t="str">
        <f>IF(INPUT_SELECTOR="T",dayTest!E101,day!E101)</f>
        <v>dbfeg</v>
      </c>
      <c r="F104" t="str">
        <f>IF(INPUT_SELECTOR="T",dayTest!F101,day!F101)</f>
        <v>cbae</v>
      </c>
      <c r="G104" t="str">
        <f>IF(INPUT_SELECTOR="T",dayTest!G101,day!G101)</f>
        <v>acbfgd</v>
      </c>
      <c r="H104" t="str">
        <f>IF(INPUT_SELECTOR="T",dayTest!H101,day!H101)</f>
        <v>gefab</v>
      </c>
      <c r="I104" t="str">
        <f>IF(INPUT_SELECTOR="T",dayTest!I101,day!I101)</f>
        <v>ba</v>
      </c>
      <c r="J104" t="str">
        <f>IF(INPUT_SELECTOR="T",dayTest!J101,day!J101)</f>
        <v>bfcdgea</v>
      </c>
      <c r="K104" t="str">
        <f>IF(INPUT_SELECTOR="T",dayTest!K101,day!K101)</f>
        <v>|</v>
      </c>
      <c r="L104" t="str">
        <f>IF(INPUT_SELECTOR="T",dayTest!L101,day!L101)</f>
        <v>gab</v>
      </c>
      <c r="M104" t="str">
        <f>IF(INPUT_SELECTOR="T",dayTest!M101,day!M101)</f>
        <v>ab</v>
      </c>
      <c r="N104" t="str">
        <f>IF(INPUT_SELECTOR="T",dayTest!N101,day!N101)</f>
        <v>efbgca</v>
      </c>
      <c r="O104" t="str">
        <f>IF(INPUT_SELECTOR="T",dayTest!O101,day!O101)</f>
        <v>aecbfdg</v>
      </c>
    </row>
    <row r="105" spans="1:15" x14ac:dyDescent="0.3">
      <c r="A105" t="str">
        <f>IF(INPUT_SELECTOR="T",dayTest!A102,day!A102)</f>
        <v>eadgcfb</v>
      </c>
      <c r="B105" t="str">
        <f>IF(INPUT_SELECTOR="T",dayTest!B102,day!B102)</f>
        <v>ge</v>
      </c>
      <c r="C105" t="str">
        <f>IF(INPUT_SELECTOR="T",dayTest!C102,day!C102)</f>
        <v>aegbd</v>
      </c>
      <c r="D105" t="str">
        <f>IF(INPUT_SELECTOR="T",dayTest!D102,day!D102)</f>
        <v>cedagf</v>
      </c>
      <c r="E105" t="str">
        <f>IF(INPUT_SELECTOR="T",dayTest!E102,day!E102)</f>
        <v>dagfb</v>
      </c>
      <c r="F105" t="str">
        <f>IF(INPUT_SELECTOR="T",dayTest!F102,day!F102)</f>
        <v>feabcd</v>
      </c>
      <c r="G105" t="str">
        <f>IF(INPUT_SELECTOR="T",dayTest!G102,day!G102)</f>
        <v>abcged</v>
      </c>
      <c r="H105" t="str">
        <f>IF(INPUT_SELECTOR="T",dayTest!H102,day!H102)</f>
        <v>dbeca</v>
      </c>
      <c r="I105" t="str">
        <f>IF(INPUT_SELECTOR="T",dayTest!I102,day!I102)</f>
        <v>cegb</v>
      </c>
      <c r="J105" t="str">
        <f>IF(INPUT_SELECTOR="T",dayTest!J102,day!J102)</f>
        <v>egd</v>
      </c>
      <c r="K105" t="str">
        <f>IF(INPUT_SELECTOR="T",dayTest!K102,day!K102)</f>
        <v>|</v>
      </c>
      <c r="L105" t="str">
        <f>IF(INPUT_SELECTOR="T",dayTest!L102,day!L102)</f>
        <v>debca</v>
      </c>
      <c r="M105" t="str">
        <f>IF(INPUT_SELECTOR="T",dayTest!M102,day!M102)</f>
        <v>fadcbe</v>
      </c>
      <c r="N105" t="str">
        <f>IF(INPUT_SELECTOR="T",dayTest!N102,day!N102)</f>
        <v>baedg</v>
      </c>
      <c r="O105" t="str">
        <f>IF(INPUT_SELECTOR="T",dayTest!O102,day!O102)</f>
        <v>ge</v>
      </c>
    </row>
    <row r="106" spans="1:15" x14ac:dyDescent="0.3">
      <c r="A106" t="str">
        <f>IF(INPUT_SELECTOR="T",dayTest!A103,day!A103)</f>
        <v>cagfeb</v>
      </c>
      <c r="B106" t="str">
        <f>IF(INPUT_SELECTOR="T",dayTest!B103,day!B103)</f>
        <v>edabc</v>
      </c>
      <c r="C106" t="str">
        <f>IF(INPUT_SELECTOR="T",dayTest!C103,day!C103)</f>
        <v>gd</v>
      </c>
      <c r="D106" t="str">
        <f>IF(INPUT_SELECTOR="T",dayTest!D103,day!D103)</f>
        <v>gfdabe</v>
      </c>
      <c r="E106" t="str">
        <f>IF(INPUT_SELECTOR="T",dayTest!E103,day!E103)</f>
        <v>cdfg</v>
      </c>
      <c r="F106" t="str">
        <f>IF(INPUT_SELECTOR="T",dayTest!F103,day!F103)</f>
        <v>degcfab</v>
      </c>
      <c r="G106" t="str">
        <f>IF(INPUT_SELECTOR="T",dayTest!G103,day!G103)</f>
        <v>bgcfa</v>
      </c>
      <c r="H106" t="str">
        <f>IF(INPUT_SELECTOR="T",dayTest!H103,day!H103)</f>
        <v>dgbacf</v>
      </c>
      <c r="I106" t="str">
        <f>IF(INPUT_SELECTOR="T",dayTest!I103,day!I103)</f>
        <v>gbcda</v>
      </c>
      <c r="J106" t="str">
        <f>IF(INPUT_SELECTOR="T",dayTest!J103,day!J103)</f>
        <v>dgb</v>
      </c>
      <c r="K106" t="str">
        <f>IF(INPUT_SELECTOR="T",dayTest!K103,day!K103)</f>
        <v>|</v>
      </c>
      <c r="L106" t="str">
        <f>IF(INPUT_SELECTOR="T",dayTest!L103,day!L103)</f>
        <v>gd</v>
      </c>
      <c r="M106" t="str">
        <f>IF(INPUT_SELECTOR="T",dayTest!M103,day!M103)</f>
        <v>bfeacg</v>
      </c>
      <c r="N106" t="str">
        <f>IF(INPUT_SELECTOR="T",dayTest!N103,day!N103)</f>
        <v>afedgb</v>
      </c>
      <c r="O106" t="str">
        <f>IF(INPUT_SELECTOR="T",dayTest!O103,day!O103)</f>
        <v>dbaec</v>
      </c>
    </row>
    <row r="107" spans="1:15" x14ac:dyDescent="0.3">
      <c r="A107" t="str">
        <f>IF(INPUT_SELECTOR="T",dayTest!A104,day!A104)</f>
        <v>ba</v>
      </c>
      <c r="B107" t="str">
        <f>IF(INPUT_SELECTOR="T",dayTest!B104,day!B104)</f>
        <v>bfad</v>
      </c>
      <c r="C107" t="str">
        <f>IF(INPUT_SELECTOR="T",dayTest!C104,day!C104)</f>
        <v>febcg</v>
      </c>
      <c r="D107" t="str">
        <f>IF(INPUT_SELECTOR="T",dayTest!D104,day!D104)</f>
        <v>decafg</v>
      </c>
      <c r="E107" t="str">
        <f>IF(INPUT_SELECTOR="T",dayTest!E104,day!E104)</f>
        <v>fdeac</v>
      </c>
      <c r="F107" t="str">
        <f>IF(INPUT_SELECTOR="T",dayTest!F104,day!F104)</f>
        <v>fdgcabe</v>
      </c>
      <c r="G107" t="str">
        <f>IF(INPUT_SELECTOR="T",dayTest!G104,day!G104)</f>
        <v>bca</v>
      </c>
      <c r="H107" t="str">
        <f>IF(INPUT_SELECTOR="T",dayTest!H104,day!H104)</f>
        <v>abdefc</v>
      </c>
      <c r="I107" t="str">
        <f>IF(INPUT_SELECTOR="T",dayTest!I104,day!I104)</f>
        <v>gacbde</v>
      </c>
      <c r="J107" t="str">
        <f>IF(INPUT_SELECTOR="T",dayTest!J104,day!J104)</f>
        <v>bcefa</v>
      </c>
      <c r="K107" t="str">
        <f>IF(INPUT_SELECTOR="T",dayTest!K104,day!K104)</f>
        <v>|</v>
      </c>
      <c r="L107" t="str">
        <f>IF(INPUT_SELECTOR="T",dayTest!L104,day!L104)</f>
        <v>badgce</v>
      </c>
      <c r="M107" t="str">
        <f>IF(INPUT_SELECTOR="T",dayTest!M104,day!M104)</f>
        <v>cba</v>
      </c>
      <c r="N107" t="str">
        <f>IF(INPUT_SELECTOR="T",dayTest!N104,day!N104)</f>
        <v>eacbf</v>
      </c>
      <c r="O107" t="str">
        <f>IF(INPUT_SELECTOR="T",dayTest!O104,day!O104)</f>
        <v>bcafe</v>
      </c>
    </row>
    <row r="108" spans="1:15" x14ac:dyDescent="0.3">
      <c r="A108" t="str">
        <f>IF(INPUT_SELECTOR="T",dayTest!A105,day!A105)</f>
        <v>ac</v>
      </c>
      <c r="B108" t="str">
        <f>IF(INPUT_SELECTOR="T",dayTest!B105,day!B105)</f>
        <v>cedfa</v>
      </c>
      <c r="C108" t="str">
        <f>IF(INPUT_SELECTOR="T",dayTest!C105,day!C105)</f>
        <v>bdecgf</v>
      </c>
      <c r="D108" t="str">
        <f>IF(INPUT_SELECTOR="T",dayTest!D105,day!D105)</f>
        <v>dgfea</v>
      </c>
      <c r="E108" t="str">
        <f>IF(INPUT_SELECTOR="T",dayTest!E105,day!E105)</f>
        <v>fgbdac</v>
      </c>
      <c r="F108" t="str">
        <f>IF(INPUT_SELECTOR="T",dayTest!F105,day!F105)</f>
        <v>dfgabce</v>
      </c>
      <c r="G108" t="str">
        <f>IF(INPUT_SELECTOR="T",dayTest!G105,day!G105)</f>
        <v>abce</v>
      </c>
      <c r="H108" t="str">
        <f>IF(INPUT_SELECTOR="T",dayTest!H105,day!H105)</f>
        <v>edcfb</v>
      </c>
      <c r="I108" t="str">
        <f>IF(INPUT_SELECTOR="T",dayTest!I105,day!I105)</f>
        <v>caefbd</v>
      </c>
      <c r="J108" t="str">
        <f>IF(INPUT_SELECTOR="T",dayTest!J105,day!J105)</f>
        <v>fac</v>
      </c>
      <c r="K108" t="str">
        <f>IF(INPUT_SELECTOR="T",dayTest!K105,day!K105)</f>
        <v>|</v>
      </c>
      <c r="L108" t="str">
        <f>IF(INPUT_SELECTOR="T",dayTest!L105,day!L105)</f>
        <v>gafcbd</v>
      </c>
      <c r="M108" t="str">
        <f>IF(INPUT_SELECTOR="T",dayTest!M105,day!M105)</f>
        <v>ecfgbd</v>
      </c>
      <c r="N108" t="str">
        <f>IF(INPUT_SELECTOR="T",dayTest!N105,day!N105)</f>
        <v>fbgcde</v>
      </c>
      <c r="O108" t="str">
        <f>IF(INPUT_SELECTOR="T",dayTest!O105,day!O105)</f>
        <v>faegd</v>
      </c>
    </row>
    <row r="109" spans="1:15" x14ac:dyDescent="0.3">
      <c r="A109" t="str">
        <f>IF(INPUT_SELECTOR="T",dayTest!A106,day!A106)</f>
        <v>bf</v>
      </c>
      <c r="B109" t="str">
        <f>IF(INPUT_SELECTOR="T",dayTest!B106,day!B106)</f>
        <v>eafcd</v>
      </c>
      <c r="C109" t="str">
        <f>IF(INPUT_SELECTOR="T",dayTest!C106,day!C106)</f>
        <v>caebg</v>
      </c>
      <c r="D109" t="str">
        <f>IF(INPUT_SELECTOR="T",dayTest!D106,day!D106)</f>
        <v>fgcb</v>
      </c>
      <c r="E109" t="str">
        <f>IF(INPUT_SELECTOR="T",dayTest!E106,day!E106)</f>
        <v>dcfbaeg</v>
      </c>
      <c r="F109" t="str">
        <f>IF(INPUT_SELECTOR="T",dayTest!F106,day!F106)</f>
        <v>abf</v>
      </c>
      <c r="G109" t="str">
        <f>IF(INPUT_SELECTOR="T",dayTest!G106,day!G106)</f>
        <v>bfaegd</v>
      </c>
      <c r="H109" t="str">
        <f>IF(INPUT_SELECTOR="T",dayTest!H106,day!H106)</f>
        <v>cbeagd</v>
      </c>
      <c r="I109" t="str">
        <f>IF(INPUT_SELECTOR="T",dayTest!I106,day!I106)</f>
        <v>baefgc</v>
      </c>
      <c r="J109" t="str">
        <f>IF(INPUT_SELECTOR="T",dayTest!J106,day!J106)</f>
        <v>acefb</v>
      </c>
      <c r="K109" t="str">
        <f>IF(INPUT_SELECTOR="T",dayTest!K106,day!K106)</f>
        <v>|</v>
      </c>
      <c r="L109" t="str">
        <f>IF(INPUT_SELECTOR="T",dayTest!L106,day!L106)</f>
        <v>gdbcefa</v>
      </c>
      <c r="M109" t="str">
        <f>IF(INPUT_SELECTOR="T",dayTest!M106,day!M106)</f>
        <v>cbeag</v>
      </c>
      <c r="N109" t="str">
        <f>IF(INPUT_SELECTOR="T",dayTest!N106,day!N106)</f>
        <v>fab</v>
      </c>
      <c r="O109" t="str">
        <f>IF(INPUT_SELECTOR="T",dayTest!O106,day!O106)</f>
        <v>bfa</v>
      </c>
    </row>
    <row r="110" spans="1:15" x14ac:dyDescent="0.3">
      <c r="A110" t="str">
        <f>IF(INPUT_SELECTOR="T",dayTest!A107,day!A107)</f>
        <v>gcb</v>
      </c>
      <c r="B110" t="str">
        <f>IF(INPUT_SELECTOR="T",dayTest!B107,day!B107)</f>
        <v>ebcgd</v>
      </c>
      <c r="C110" t="str">
        <f>IF(INPUT_SELECTOR="T",dayTest!C107,day!C107)</f>
        <v>cfdbaeg</v>
      </c>
      <c r="D110" t="str">
        <f>IF(INPUT_SELECTOR="T",dayTest!D107,day!D107)</f>
        <v>dafcge</v>
      </c>
      <c r="E110" t="str">
        <f>IF(INPUT_SELECTOR="T",dayTest!E107,day!E107)</f>
        <v>cedfg</v>
      </c>
      <c r="F110" t="str">
        <f>IF(INPUT_SELECTOR="T",dayTest!F107,day!F107)</f>
        <v>dgfbce</v>
      </c>
      <c r="G110" t="str">
        <f>IF(INPUT_SELECTOR="T",dayTest!G107,day!G107)</f>
        <v>badec</v>
      </c>
      <c r="H110" t="str">
        <f>IF(INPUT_SELECTOR="T",dayTest!H107,day!H107)</f>
        <v>begf</v>
      </c>
      <c r="I110" t="str">
        <f>IF(INPUT_SELECTOR="T",dayTest!I107,day!I107)</f>
        <v>gb</v>
      </c>
      <c r="J110" t="str">
        <f>IF(INPUT_SELECTOR="T",dayTest!J107,day!J107)</f>
        <v>cbgdfa</v>
      </c>
      <c r="K110" t="str">
        <f>IF(INPUT_SELECTOR="T",dayTest!K107,day!K107)</f>
        <v>|</v>
      </c>
      <c r="L110" t="str">
        <f>IF(INPUT_SELECTOR="T",dayTest!L107,day!L107)</f>
        <v>fgaebdc</v>
      </c>
      <c r="M110" t="str">
        <f>IF(INPUT_SELECTOR="T",dayTest!M107,day!M107)</f>
        <v>gbdce</v>
      </c>
      <c r="N110" t="str">
        <f>IF(INPUT_SELECTOR="T",dayTest!N107,day!N107)</f>
        <v>gbfe</v>
      </c>
      <c r="O110" t="str">
        <f>IF(INPUT_SELECTOR="T",dayTest!O107,day!O107)</f>
        <v>afdcbg</v>
      </c>
    </row>
    <row r="111" spans="1:15" x14ac:dyDescent="0.3">
      <c r="A111" t="str">
        <f>IF(INPUT_SELECTOR="T",dayTest!A108,day!A108)</f>
        <v>gfbdc</v>
      </c>
      <c r="B111" t="str">
        <f>IF(INPUT_SELECTOR="T",dayTest!B108,day!B108)</f>
        <v>dac</v>
      </c>
      <c r="C111" t="str">
        <f>IF(INPUT_SELECTOR="T",dayTest!C108,day!C108)</f>
        <v>bdeagf</v>
      </c>
      <c r="D111" t="str">
        <f>IF(INPUT_SELECTOR="T",dayTest!D108,day!D108)</f>
        <v>daebcf</v>
      </c>
      <c r="E111" t="str">
        <f>IF(INPUT_SELECTOR="T",dayTest!E108,day!E108)</f>
        <v>gecdaf</v>
      </c>
      <c r="F111" t="str">
        <f>IF(INPUT_SELECTOR="T",dayTest!F108,day!F108)</f>
        <v>fcgad</v>
      </c>
      <c r="G111" t="str">
        <f>IF(INPUT_SELECTOR="T",dayTest!G108,day!G108)</f>
        <v>geca</v>
      </c>
      <c r="H111" t="str">
        <f>IF(INPUT_SELECTOR="T",dayTest!H108,day!H108)</f>
        <v>ca</v>
      </c>
      <c r="I111" t="str">
        <f>IF(INPUT_SELECTOR="T",dayTest!I108,day!I108)</f>
        <v>gafed</v>
      </c>
      <c r="J111" t="str">
        <f>IF(INPUT_SELECTOR="T",dayTest!J108,day!J108)</f>
        <v>fbcdgae</v>
      </c>
      <c r="K111" t="str">
        <f>IF(INPUT_SELECTOR="T",dayTest!K108,day!K108)</f>
        <v>|</v>
      </c>
      <c r="L111" t="str">
        <f>IF(INPUT_SELECTOR="T",dayTest!L108,day!L108)</f>
        <v>bafcde</v>
      </c>
      <c r="M111" t="str">
        <f>IF(INPUT_SELECTOR="T",dayTest!M108,day!M108)</f>
        <v>dgbfc</v>
      </c>
      <c r="N111" t="str">
        <f>IF(INPUT_SELECTOR="T",dayTest!N108,day!N108)</f>
        <v>adebcf</v>
      </c>
      <c r="O111" t="str">
        <f>IF(INPUT_SELECTOR="T",dayTest!O108,day!O108)</f>
        <v>gcadf</v>
      </c>
    </row>
    <row r="112" spans="1:15" x14ac:dyDescent="0.3">
      <c r="A112" t="str">
        <f>IF(INPUT_SELECTOR="T",dayTest!A109,day!A109)</f>
        <v>ecbgaf</v>
      </c>
      <c r="B112" t="str">
        <f>IF(INPUT_SELECTOR="T",dayTest!B109,day!B109)</f>
        <v>cadefb</v>
      </c>
      <c r="C112" t="str">
        <f>IF(INPUT_SELECTOR="T",dayTest!C109,day!C109)</f>
        <v>ec</v>
      </c>
      <c r="D112" t="str">
        <f>IF(INPUT_SELECTOR="T",dayTest!D109,day!D109)</f>
        <v>debc</v>
      </c>
      <c r="E112" t="str">
        <f>IF(INPUT_SELECTOR="T",dayTest!E109,day!E109)</f>
        <v>bgcdaef</v>
      </c>
      <c r="F112" t="str">
        <f>IF(INPUT_SELECTOR="T",dayTest!F109,day!F109)</f>
        <v>ace</v>
      </c>
      <c r="G112" t="str">
        <f>IF(INPUT_SELECTOR="T",dayTest!G109,day!G109)</f>
        <v>ecafd</v>
      </c>
      <c r="H112" t="str">
        <f>IF(INPUT_SELECTOR="T",dayTest!H109,day!H109)</f>
        <v>egdfba</v>
      </c>
      <c r="I112" t="str">
        <f>IF(INPUT_SELECTOR="T",dayTest!I109,day!I109)</f>
        <v>aedbf</v>
      </c>
      <c r="J112" t="str">
        <f>IF(INPUT_SELECTOR="T",dayTest!J109,day!J109)</f>
        <v>facgd</v>
      </c>
      <c r="K112" t="str">
        <f>IF(INPUT_SELECTOR="T",dayTest!K109,day!K109)</f>
        <v>|</v>
      </c>
      <c r="L112" t="str">
        <f>IF(INPUT_SELECTOR="T",dayTest!L109,day!L109)</f>
        <v>ec</v>
      </c>
      <c r="M112" t="str">
        <f>IF(INPUT_SELECTOR="T",dayTest!M109,day!M109)</f>
        <v>eca</v>
      </c>
      <c r="N112" t="str">
        <f>IF(INPUT_SELECTOR="T",dayTest!N109,day!N109)</f>
        <v>efcagb</v>
      </c>
      <c r="O112" t="str">
        <f>IF(INPUT_SELECTOR="T",dayTest!O109,day!O109)</f>
        <v>bfaed</v>
      </c>
    </row>
    <row r="113" spans="1:15" x14ac:dyDescent="0.3">
      <c r="A113" t="str">
        <f>IF(INPUT_SELECTOR="T",dayTest!A110,day!A110)</f>
        <v>aef</v>
      </c>
      <c r="B113" t="str">
        <f>IF(INPUT_SELECTOR="T",dayTest!B110,day!B110)</f>
        <v>fbad</v>
      </c>
      <c r="C113" t="str">
        <f>IF(INPUT_SELECTOR="T",dayTest!C110,day!C110)</f>
        <v>ebacg</v>
      </c>
      <c r="D113" t="str">
        <f>IF(INPUT_SELECTOR="T",dayTest!D110,day!D110)</f>
        <v>afceb</v>
      </c>
      <c r="E113" t="str">
        <f>IF(INPUT_SELECTOR="T",dayTest!E110,day!E110)</f>
        <v>af</v>
      </c>
      <c r="F113" t="str">
        <f>IF(INPUT_SELECTOR="T",dayTest!F110,day!F110)</f>
        <v>fedcbg</v>
      </c>
      <c r="G113" t="str">
        <f>IF(INPUT_SELECTOR="T",dayTest!G110,day!G110)</f>
        <v>bfced</v>
      </c>
      <c r="H113" t="str">
        <f>IF(INPUT_SELECTOR="T",dayTest!H110,day!H110)</f>
        <v>cgadfbe</v>
      </c>
      <c r="I113" t="str">
        <f>IF(INPUT_SELECTOR="T",dayTest!I110,day!I110)</f>
        <v>fcbade</v>
      </c>
      <c r="J113" t="str">
        <f>IF(INPUT_SELECTOR="T",dayTest!J110,day!J110)</f>
        <v>gaecdf</v>
      </c>
      <c r="K113" t="str">
        <f>IF(INPUT_SELECTOR="T",dayTest!K110,day!K110)</f>
        <v>|</v>
      </c>
      <c r="L113" t="str">
        <f>IF(INPUT_SELECTOR="T",dayTest!L110,day!L110)</f>
        <v>bgcdef</v>
      </c>
      <c r="M113" t="str">
        <f>IF(INPUT_SELECTOR="T",dayTest!M110,day!M110)</f>
        <v>abgce</v>
      </c>
      <c r="N113" t="str">
        <f>IF(INPUT_SELECTOR="T",dayTest!N110,day!N110)</f>
        <v>efdbcg</v>
      </c>
      <c r="O113" t="str">
        <f>IF(INPUT_SELECTOR="T",dayTest!O110,day!O110)</f>
        <v>aebcg</v>
      </c>
    </row>
    <row r="114" spans="1:15" x14ac:dyDescent="0.3">
      <c r="A114" t="str">
        <f>IF(INPUT_SELECTOR="T",dayTest!A111,day!A111)</f>
        <v>cafbde</v>
      </c>
      <c r="B114" t="str">
        <f>IF(INPUT_SELECTOR="T",dayTest!B111,day!B111)</f>
        <v>ba</v>
      </c>
      <c r="C114" t="str">
        <f>IF(INPUT_SELECTOR="T",dayTest!C111,day!C111)</f>
        <v>cabf</v>
      </c>
      <c r="D114" t="str">
        <f>IF(INPUT_SELECTOR="T",dayTest!D111,day!D111)</f>
        <v>agfed</v>
      </c>
      <c r="E114" t="str">
        <f>IF(INPUT_SELECTOR="T",dayTest!E111,day!E111)</f>
        <v>ecfbd</v>
      </c>
      <c r="F114" t="str">
        <f>IF(INPUT_SELECTOR="T",dayTest!F111,day!F111)</f>
        <v>gfebdac</v>
      </c>
      <c r="G114" t="str">
        <f>IF(INPUT_SELECTOR="T",dayTest!G111,day!G111)</f>
        <v>dbeagc</v>
      </c>
      <c r="H114" t="str">
        <f>IF(INPUT_SELECTOR="T",dayTest!H111,day!H111)</f>
        <v>abe</v>
      </c>
      <c r="I114" t="str">
        <f>IF(INPUT_SELECTOR="T",dayTest!I111,day!I111)</f>
        <v>cbgedf</v>
      </c>
      <c r="J114" t="str">
        <f>IF(INPUT_SELECTOR="T",dayTest!J111,day!J111)</f>
        <v>fdbae</v>
      </c>
      <c r="K114" t="str">
        <f>IF(INPUT_SELECTOR="T",dayTest!K111,day!K111)</f>
        <v>|</v>
      </c>
      <c r="L114" t="str">
        <f>IF(INPUT_SELECTOR="T",dayTest!L111,day!L111)</f>
        <v>abe</v>
      </c>
      <c r="M114" t="str">
        <f>IF(INPUT_SELECTOR="T",dayTest!M111,day!M111)</f>
        <v>gdaceb</v>
      </c>
      <c r="N114" t="str">
        <f>IF(INPUT_SELECTOR="T",dayTest!N111,day!N111)</f>
        <v>eba</v>
      </c>
      <c r="O114" t="str">
        <f>IF(INPUT_SELECTOR="T",dayTest!O111,day!O111)</f>
        <v>bea</v>
      </c>
    </row>
    <row r="115" spans="1:15" x14ac:dyDescent="0.3">
      <c r="A115" t="str">
        <f>IF(INPUT_SELECTOR="T",dayTest!A112,day!A112)</f>
        <v>cbdfg</v>
      </c>
      <c r="B115" t="str">
        <f>IF(INPUT_SELECTOR="T",dayTest!B112,day!B112)</f>
        <v>ebg</v>
      </c>
      <c r="C115" t="str">
        <f>IF(INPUT_SELECTOR="T",dayTest!C112,day!C112)</f>
        <v>edagf</v>
      </c>
      <c r="D115" t="str">
        <f>IF(INPUT_SELECTOR="T",dayTest!D112,day!D112)</f>
        <v>be</v>
      </c>
      <c r="E115" t="str">
        <f>IF(INPUT_SELECTOR="T",dayTest!E112,day!E112)</f>
        <v>caegbd</v>
      </c>
      <c r="F115" t="str">
        <f>IF(INPUT_SELECTOR="T",dayTest!F112,day!F112)</f>
        <v>cbdgfae</v>
      </c>
      <c r="G115" t="str">
        <f>IF(INPUT_SELECTOR="T",dayTest!G112,day!G112)</f>
        <v>fgebd</v>
      </c>
      <c r="H115" t="str">
        <f>IF(INPUT_SELECTOR="T",dayTest!H112,day!H112)</f>
        <v>cefb</v>
      </c>
      <c r="I115" t="str">
        <f>IF(INPUT_SELECTOR="T",dayTest!I112,day!I112)</f>
        <v>cebgdf</v>
      </c>
      <c r="J115" t="str">
        <f>IF(INPUT_SELECTOR="T",dayTest!J112,day!J112)</f>
        <v>cbdgfa</v>
      </c>
      <c r="K115" t="str">
        <f>IF(INPUT_SELECTOR="T",dayTest!K112,day!K112)</f>
        <v>|</v>
      </c>
      <c r="L115" t="str">
        <f>IF(INPUT_SELECTOR="T",dayTest!L112,day!L112)</f>
        <v>bedgca</v>
      </c>
      <c r="M115" t="str">
        <f>IF(INPUT_SELECTOR="T",dayTest!M112,day!M112)</f>
        <v>be</v>
      </c>
      <c r="N115" t="str">
        <f>IF(INPUT_SELECTOR="T",dayTest!N112,day!N112)</f>
        <v>fbdcge</v>
      </c>
      <c r="O115" t="str">
        <f>IF(INPUT_SELECTOR="T",dayTest!O112,day!O112)</f>
        <v>edabcfg</v>
      </c>
    </row>
    <row r="116" spans="1:15" x14ac:dyDescent="0.3">
      <c r="A116" t="str">
        <f>IF(INPUT_SELECTOR="T",dayTest!A113,day!A113)</f>
        <v>ebga</v>
      </c>
      <c r="B116" t="str">
        <f>IF(INPUT_SELECTOR="T",dayTest!B113,day!B113)</f>
        <v>cbdafg</v>
      </c>
      <c r="C116" t="str">
        <f>IF(INPUT_SELECTOR="T",dayTest!C113,day!C113)</f>
        <v>cafgebd</v>
      </c>
      <c r="D116" t="str">
        <f>IF(INPUT_SELECTOR="T",dayTest!D113,day!D113)</f>
        <v>eb</v>
      </c>
      <c r="E116" t="str">
        <f>IF(INPUT_SELECTOR="T",dayTest!E113,day!E113)</f>
        <v>aedgbf</v>
      </c>
      <c r="F116" t="str">
        <f>IF(INPUT_SELECTOR="T",dayTest!F113,day!F113)</f>
        <v>ecfgbd</v>
      </c>
      <c r="G116" t="str">
        <f>IF(INPUT_SELECTOR="T",dayTest!G113,day!G113)</f>
        <v>fcaed</v>
      </c>
      <c r="H116" t="str">
        <f>IF(INPUT_SELECTOR="T",dayTest!H113,day!H113)</f>
        <v>eafbd</v>
      </c>
      <c r="I116" t="str">
        <f>IF(INPUT_SELECTOR="T",dayTest!I113,day!I113)</f>
        <v>bed</v>
      </c>
      <c r="J116" t="str">
        <f>IF(INPUT_SELECTOR="T",dayTest!J113,day!J113)</f>
        <v>adgfb</v>
      </c>
      <c r="K116" t="str">
        <f>IF(INPUT_SELECTOR="T",dayTest!K113,day!K113)</f>
        <v>|</v>
      </c>
      <c r="L116" t="str">
        <f>IF(INPUT_SELECTOR="T",dayTest!L113,day!L113)</f>
        <v>caefd</v>
      </c>
      <c r="M116" t="str">
        <f>IF(INPUT_SELECTOR="T",dayTest!M113,day!M113)</f>
        <v>bfdga</v>
      </c>
      <c r="N116" t="str">
        <f>IF(INPUT_SELECTOR="T",dayTest!N113,day!N113)</f>
        <v>dcfea</v>
      </c>
      <c r="O116" t="str">
        <f>IF(INPUT_SELECTOR="T",dayTest!O113,day!O113)</f>
        <v>cdgabf</v>
      </c>
    </row>
    <row r="117" spans="1:15" x14ac:dyDescent="0.3">
      <c r="A117" t="str">
        <f>IF(INPUT_SELECTOR="T",dayTest!A114,day!A114)</f>
        <v>efgdbac</v>
      </c>
      <c r="B117" t="str">
        <f>IF(INPUT_SELECTOR="T",dayTest!B114,day!B114)</f>
        <v>ab</v>
      </c>
      <c r="C117" t="str">
        <f>IF(INPUT_SELECTOR="T",dayTest!C114,day!C114)</f>
        <v>dgcfb</v>
      </c>
      <c r="D117" t="str">
        <f>IF(INPUT_SELECTOR="T",dayTest!D114,day!D114)</f>
        <v>abg</v>
      </c>
      <c r="E117" t="str">
        <f>IF(INPUT_SELECTOR="T",dayTest!E114,day!E114)</f>
        <v>afedg</v>
      </c>
      <c r="F117" t="str">
        <f>IF(INPUT_SELECTOR="T",dayTest!F114,day!F114)</f>
        <v>faeb</v>
      </c>
      <c r="G117" t="str">
        <f>IF(INPUT_SELECTOR="T",dayTest!G114,day!G114)</f>
        <v>dbegfa</v>
      </c>
      <c r="H117" t="str">
        <f>IF(INPUT_SELECTOR="T",dayTest!H114,day!H114)</f>
        <v>dacegf</v>
      </c>
      <c r="I117" t="str">
        <f>IF(INPUT_SELECTOR="T",dayTest!I114,day!I114)</f>
        <v>bdagf</v>
      </c>
      <c r="J117" t="str">
        <f>IF(INPUT_SELECTOR="T",dayTest!J114,day!J114)</f>
        <v>dagcbe</v>
      </c>
      <c r="K117" t="str">
        <f>IF(INPUT_SELECTOR="T",dayTest!K114,day!K114)</f>
        <v>|</v>
      </c>
      <c r="L117" t="str">
        <f>IF(INPUT_SELECTOR="T",dayTest!L114,day!L114)</f>
        <v>fbcgd</v>
      </c>
      <c r="M117" t="str">
        <f>IF(INPUT_SELECTOR="T",dayTest!M114,day!M114)</f>
        <v>gacbdfe</v>
      </c>
      <c r="N117" t="str">
        <f>IF(INPUT_SELECTOR="T",dayTest!N114,day!N114)</f>
        <v>cdbgf</v>
      </c>
      <c r="O117" t="str">
        <f>IF(INPUT_SELECTOR="T",dayTest!O114,day!O114)</f>
        <v>ab</v>
      </c>
    </row>
    <row r="118" spans="1:15" x14ac:dyDescent="0.3">
      <c r="A118" t="str">
        <f>IF(INPUT_SELECTOR="T",dayTest!A115,day!A115)</f>
        <v>ga</v>
      </c>
      <c r="B118" t="str">
        <f>IF(INPUT_SELECTOR="T",dayTest!B115,day!B115)</f>
        <v>dbfca</v>
      </c>
      <c r="C118" t="str">
        <f>IF(INPUT_SELECTOR="T",dayTest!C115,day!C115)</f>
        <v>acge</v>
      </c>
      <c r="D118" t="str">
        <f>IF(INPUT_SELECTOR="T",dayTest!D115,day!D115)</f>
        <v>edfgab</v>
      </c>
      <c r="E118" t="str">
        <f>IF(INPUT_SELECTOR="T",dayTest!E115,day!E115)</f>
        <v>gab</v>
      </c>
      <c r="F118" t="str">
        <f>IF(INPUT_SELECTOR="T",dayTest!F115,day!F115)</f>
        <v>agfcb</v>
      </c>
      <c r="G118" t="str">
        <f>IF(INPUT_SELECTOR="T",dayTest!G115,day!G115)</f>
        <v>cabfge</v>
      </c>
      <c r="H118" t="str">
        <f>IF(INPUT_SELECTOR="T",dayTest!H115,day!H115)</f>
        <v>bfdcge</v>
      </c>
      <c r="I118" t="str">
        <f>IF(INPUT_SELECTOR="T",dayTest!I115,day!I115)</f>
        <v>dgfeacb</v>
      </c>
      <c r="J118" t="str">
        <f>IF(INPUT_SELECTOR="T",dayTest!J115,day!J115)</f>
        <v>efgcb</v>
      </c>
      <c r="K118" t="str">
        <f>IF(INPUT_SELECTOR="T",dayTest!K115,day!K115)</f>
        <v>|</v>
      </c>
      <c r="L118" t="str">
        <f>IF(INPUT_SELECTOR="T",dayTest!L115,day!L115)</f>
        <v>ag</v>
      </c>
      <c r="M118" t="str">
        <f>IF(INPUT_SELECTOR="T",dayTest!M115,day!M115)</f>
        <v>fbecg</v>
      </c>
      <c r="N118" t="str">
        <f>IF(INPUT_SELECTOR="T",dayTest!N115,day!N115)</f>
        <v>ag</v>
      </c>
      <c r="O118" t="str">
        <f>IF(INPUT_SELECTOR="T",dayTest!O115,day!O115)</f>
        <v>bfcgea</v>
      </c>
    </row>
    <row r="119" spans="1:15" x14ac:dyDescent="0.3">
      <c r="A119" t="str">
        <f>IF(INPUT_SELECTOR="T",dayTest!A116,day!A116)</f>
        <v>fdcgbe</v>
      </c>
      <c r="B119" t="str">
        <f>IF(INPUT_SELECTOR="T",dayTest!B116,day!B116)</f>
        <v>bad</v>
      </c>
      <c r="C119" t="str">
        <f>IF(INPUT_SELECTOR="T",dayTest!C116,day!C116)</f>
        <v>cfbga</v>
      </c>
      <c r="D119" t="str">
        <f>IF(INPUT_SELECTOR="T",dayTest!D116,day!D116)</f>
        <v>ceadfb</v>
      </c>
      <c r="E119" t="str">
        <f>IF(INPUT_SELECTOR="T",dayTest!E116,day!E116)</f>
        <v>bdeacg</v>
      </c>
      <c r="F119" t="str">
        <f>IF(INPUT_SELECTOR="T",dayTest!F116,day!F116)</f>
        <v>bdafc</v>
      </c>
      <c r="G119" t="str">
        <f>IF(INPUT_SELECTOR="T",dayTest!G116,day!G116)</f>
        <v>ebdcgaf</v>
      </c>
      <c r="H119" t="str">
        <f>IF(INPUT_SELECTOR="T",dayTest!H116,day!H116)</f>
        <v>bcefd</v>
      </c>
      <c r="I119" t="str">
        <f>IF(INPUT_SELECTOR="T",dayTest!I116,day!I116)</f>
        <v>da</v>
      </c>
      <c r="J119" t="str">
        <f>IF(INPUT_SELECTOR="T",dayTest!J116,day!J116)</f>
        <v>afde</v>
      </c>
      <c r="K119" t="str">
        <f>IF(INPUT_SELECTOR="T",dayTest!K116,day!K116)</f>
        <v>|</v>
      </c>
      <c r="L119" t="str">
        <f>IF(INPUT_SELECTOR="T",dayTest!L116,day!L116)</f>
        <v>gefdbc</v>
      </c>
      <c r="M119" t="str">
        <f>IF(INPUT_SELECTOR="T",dayTest!M116,day!M116)</f>
        <v>daef</v>
      </c>
      <c r="N119" t="str">
        <f>IF(INPUT_SELECTOR="T",dayTest!N116,day!N116)</f>
        <v>fade</v>
      </c>
      <c r="O119" t="str">
        <f>IF(INPUT_SELECTOR="T",dayTest!O116,day!O116)</f>
        <v>afcdb</v>
      </c>
    </row>
    <row r="120" spans="1:15" x14ac:dyDescent="0.3">
      <c r="A120" t="str">
        <f>IF(INPUT_SELECTOR="T",dayTest!A117,day!A117)</f>
        <v>dcagbf</v>
      </c>
      <c r="B120" t="str">
        <f>IF(INPUT_SELECTOR="T",dayTest!B117,day!B117)</f>
        <v>cbgef</v>
      </c>
      <c r="C120" t="str">
        <f>IF(INPUT_SELECTOR="T",dayTest!C117,day!C117)</f>
        <v>abg</v>
      </c>
      <c r="D120" t="str">
        <f>IF(INPUT_SELECTOR="T",dayTest!D117,day!D117)</f>
        <v>ab</v>
      </c>
      <c r="E120" t="str">
        <f>IF(INPUT_SELECTOR="T",dayTest!E117,day!E117)</f>
        <v>feagd</v>
      </c>
      <c r="F120" t="str">
        <f>IF(INPUT_SELECTOR="T",dayTest!F117,day!F117)</f>
        <v>beagcf</v>
      </c>
      <c r="G120" t="str">
        <f>IF(INPUT_SELECTOR="T",dayTest!G117,day!G117)</f>
        <v>cfbegd</v>
      </c>
      <c r="H120" t="str">
        <f>IF(INPUT_SELECTOR="T",dayTest!H117,day!H117)</f>
        <v>cbae</v>
      </c>
      <c r="I120" t="str">
        <f>IF(INPUT_SELECTOR="T",dayTest!I117,day!I117)</f>
        <v>fegab</v>
      </c>
      <c r="J120" t="str">
        <f>IF(INPUT_SELECTOR="T",dayTest!J117,day!J117)</f>
        <v>gdbeacf</v>
      </c>
      <c r="K120" t="str">
        <f>IF(INPUT_SELECTOR="T",dayTest!K117,day!K117)</f>
        <v>|</v>
      </c>
      <c r="L120" t="str">
        <f>IF(INPUT_SELECTOR="T",dayTest!L117,day!L117)</f>
        <v>gba</v>
      </c>
      <c r="M120" t="str">
        <f>IF(INPUT_SELECTOR="T",dayTest!M117,day!M117)</f>
        <v>ebgfa</v>
      </c>
      <c r="N120" t="str">
        <f>IF(INPUT_SELECTOR="T",dayTest!N117,day!N117)</f>
        <v>ab</v>
      </c>
      <c r="O120" t="str">
        <f>IF(INPUT_SELECTOR="T",dayTest!O117,day!O117)</f>
        <v>fecdgb</v>
      </c>
    </row>
    <row r="121" spans="1:15" x14ac:dyDescent="0.3">
      <c r="A121" t="str">
        <f>IF(INPUT_SELECTOR="T",dayTest!A118,day!A118)</f>
        <v>cdbge</v>
      </c>
      <c r="B121" t="str">
        <f>IF(INPUT_SELECTOR="T",dayTest!B118,day!B118)</f>
        <v>aefcdb</v>
      </c>
      <c r="C121" t="str">
        <f>IF(INPUT_SELECTOR="T",dayTest!C118,day!C118)</f>
        <v>febca</v>
      </c>
      <c r="D121" t="str">
        <f>IF(INPUT_SELECTOR="T",dayTest!D118,day!D118)</f>
        <v>feadgb</v>
      </c>
      <c r="E121" t="str">
        <f>IF(INPUT_SELECTOR="T",dayTest!E118,day!E118)</f>
        <v>eagdbfc</v>
      </c>
      <c r="F121" t="str">
        <f>IF(INPUT_SELECTOR="T",dayTest!F118,day!F118)</f>
        <v>ecbgf</v>
      </c>
      <c r="G121" t="str">
        <f>IF(INPUT_SELECTOR="T",dayTest!G118,day!G118)</f>
        <v>gafc</v>
      </c>
      <c r="H121" t="str">
        <f>IF(INPUT_SELECTOR="T",dayTest!H118,day!H118)</f>
        <v>gbf</v>
      </c>
      <c r="I121" t="str">
        <f>IF(INPUT_SELECTOR="T",dayTest!I118,day!I118)</f>
        <v>ebacfg</v>
      </c>
      <c r="J121" t="str">
        <f>IF(INPUT_SELECTOR="T",dayTest!J118,day!J118)</f>
        <v>fg</v>
      </c>
      <c r="K121" t="str">
        <f>IF(INPUT_SELECTOR="T",dayTest!K118,day!K118)</f>
        <v>|</v>
      </c>
      <c r="L121" t="str">
        <f>IF(INPUT_SELECTOR="T",dayTest!L118,day!L118)</f>
        <v>gf</v>
      </c>
      <c r="M121" t="str">
        <f>IF(INPUT_SELECTOR="T",dayTest!M118,day!M118)</f>
        <v>gefbad</v>
      </c>
      <c r="N121" t="str">
        <f>IF(INPUT_SELECTOR="T",dayTest!N118,day!N118)</f>
        <v>gf</v>
      </c>
      <c r="O121" t="str">
        <f>IF(INPUT_SELECTOR="T",dayTest!O118,day!O118)</f>
        <v>dbecafg</v>
      </c>
    </row>
    <row r="122" spans="1:15" x14ac:dyDescent="0.3">
      <c r="A122" t="str">
        <f>IF(INPUT_SELECTOR="T",dayTest!A119,day!A119)</f>
        <v>dgb</v>
      </c>
      <c r="B122" t="str">
        <f>IF(INPUT_SELECTOR="T",dayTest!B119,day!B119)</f>
        <v>efdgab</v>
      </c>
      <c r="C122" t="str">
        <f>IF(INPUT_SELECTOR="T",dayTest!C119,day!C119)</f>
        <v>becfga</v>
      </c>
      <c r="D122" t="str">
        <f>IF(INPUT_SELECTOR="T",dayTest!D119,day!D119)</f>
        <v>aebgc</v>
      </c>
      <c r="E122" t="str">
        <f>IF(INPUT_SELECTOR="T",dayTest!E119,day!E119)</f>
        <v>gd</v>
      </c>
      <c r="F122" t="str">
        <f>IF(INPUT_SELECTOR="T",dayTest!F119,day!F119)</f>
        <v>cgde</v>
      </c>
      <c r="G122" t="str">
        <f>IF(INPUT_SELECTOR="T",dayTest!G119,day!G119)</f>
        <v>cebagd</v>
      </c>
      <c r="H122" t="str">
        <f>IF(INPUT_SELECTOR="T",dayTest!H119,day!H119)</f>
        <v>bagcd</v>
      </c>
      <c r="I122" t="str">
        <f>IF(INPUT_SELECTOR="T",dayTest!I119,day!I119)</f>
        <v>cebdgaf</v>
      </c>
      <c r="J122" t="str">
        <f>IF(INPUT_SELECTOR="T",dayTest!J119,day!J119)</f>
        <v>afbdc</v>
      </c>
      <c r="K122" t="str">
        <f>IF(INPUT_SELECTOR="T",dayTest!K119,day!K119)</f>
        <v>|</v>
      </c>
      <c r="L122" t="str">
        <f>IF(INPUT_SELECTOR="T",dayTest!L119,day!L119)</f>
        <v>agcbd</v>
      </c>
      <c r="M122" t="str">
        <f>IF(INPUT_SELECTOR="T",dayTest!M119,day!M119)</f>
        <v>dg</v>
      </c>
      <c r="N122" t="str">
        <f>IF(INPUT_SELECTOR="T",dayTest!N119,day!N119)</f>
        <v>gbd</v>
      </c>
      <c r="O122" t="str">
        <f>IF(INPUT_SELECTOR="T",dayTest!O119,day!O119)</f>
        <v>gdec</v>
      </c>
    </row>
    <row r="123" spans="1:15" x14ac:dyDescent="0.3">
      <c r="A123" t="str">
        <f>IF(INPUT_SELECTOR="T",dayTest!A120,day!A120)</f>
        <v>dcafebg</v>
      </c>
      <c r="B123" t="str">
        <f>IF(INPUT_SELECTOR="T",dayTest!B120,day!B120)</f>
        <v>ebdga</v>
      </c>
      <c r="C123" t="str">
        <f>IF(INPUT_SELECTOR="T",dayTest!C120,day!C120)</f>
        <v>degc</v>
      </c>
      <c r="D123" t="str">
        <f>IF(INPUT_SELECTOR="T",dayTest!D120,day!D120)</f>
        <v>ecgabd</v>
      </c>
      <c r="E123" t="str">
        <f>IF(INPUT_SELECTOR="T",dayTest!E120,day!E120)</f>
        <v>bge</v>
      </c>
      <c r="F123" t="str">
        <f>IF(INPUT_SELECTOR="T",dayTest!F120,day!F120)</f>
        <v>dfcgab</v>
      </c>
      <c r="G123" t="str">
        <f>IF(INPUT_SELECTOR="T",dayTest!G120,day!G120)</f>
        <v>efabgc</v>
      </c>
      <c r="H123" t="str">
        <f>IF(INPUT_SELECTOR="T",dayTest!H120,day!H120)</f>
        <v>feadb</v>
      </c>
      <c r="I123" t="str">
        <f>IF(INPUT_SELECTOR="T",dayTest!I120,day!I120)</f>
        <v>gadbc</v>
      </c>
      <c r="J123" t="str">
        <f>IF(INPUT_SELECTOR="T",dayTest!J120,day!J120)</f>
        <v>ge</v>
      </c>
      <c r="K123" t="str">
        <f>IF(INPUT_SELECTOR="T",dayTest!K120,day!K120)</f>
        <v>|</v>
      </c>
      <c r="L123" t="str">
        <f>IF(INPUT_SELECTOR="T",dayTest!L120,day!L120)</f>
        <v>badcg</v>
      </c>
      <c r="M123" t="str">
        <f>IF(INPUT_SELECTOR="T",dayTest!M120,day!M120)</f>
        <v>acgedb</v>
      </c>
      <c r="N123" t="str">
        <f>IF(INPUT_SELECTOR="T",dayTest!N120,day!N120)</f>
        <v>adebf</v>
      </c>
      <c r="O123" t="str">
        <f>IF(INPUT_SELECTOR="T",dayTest!O120,day!O120)</f>
        <v>badge</v>
      </c>
    </row>
    <row r="124" spans="1:15" x14ac:dyDescent="0.3">
      <c r="A124" t="str">
        <f>IF(INPUT_SELECTOR="T",dayTest!A121,day!A121)</f>
        <v>aegbfdc</v>
      </c>
      <c r="B124" t="str">
        <f>IF(INPUT_SELECTOR="T",dayTest!B121,day!B121)</f>
        <v>fa</v>
      </c>
      <c r="C124" t="str">
        <f>IF(INPUT_SELECTOR="T",dayTest!C121,day!C121)</f>
        <v>fagebd</v>
      </c>
      <c r="D124" t="str">
        <f>IF(INPUT_SELECTOR="T",dayTest!D121,day!D121)</f>
        <v>dfeac</v>
      </c>
      <c r="E124" t="str">
        <f>IF(INPUT_SELECTOR="T",dayTest!E121,day!E121)</f>
        <v>fae</v>
      </c>
      <c r="F124" t="str">
        <f>IF(INPUT_SELECTOR="T",dayTest!F121,day!F121)</f>
        <v>eadcgb</v>
      </c>
      <c r="G124" t="str">
        <f>IF(INPUT_SELECTOR="T",dayTest!G121,day!G121)</f>
        <v>edgfc</v>
      </c>
      <c r="H124" t="str">
        <f>IF(INPUT_SELECTOR="T",dayTest!H121,day!H121)</f>
        <v>bcfa</v>
      </c>
      <c r="I124" t="str">
        <f>IF(INPUT_SELECTOR="T",dayTest!I121,day!I121)</f>
        <v>abefcd</v>
      </c>
      <c r="J124" t="str">
        <f>IF(INPUT_SELECTOR="T",dayTest!J121,day!J121)</f>
        <v>bdace</v>
      </c>
      <c r="K124" t="str">
        <f>IF(INPUT_SELECTOR="T",dayTest!K121,day!K121)</f>
        <v>|</v>
      </c>
      <c r="L124" t="str">
        <f>IF(INPUT_SELECTOR="T",dayTest!L121,day!L121)</f>
        <v>fbca</v>
      </c>
      <c r="M124" t="str">
        <f>IF(INPUT_SELECTOR="T",dayTest!M121,day!M121)</f>
        <v>ecdbfa</v>
      </c>
      <c r="N124" t="str">
        <f>IF(INPUT_SELECTOR="T",dayTest!N121,day!N121)</f>
        <v>agecdfb</v>
      </c>
      <c r="O124" t="str">
        <f>IF(INPUT_SELECTOR="T",dayTest!O121,day!O121)</f>
        <v>dcfae</v>
      </c>
    </row>
    <row r="125" spans="1:15" x14ac:dyDescent="0.3">
      <c r="A125" t="str">
        <f>IF(INPUT_SELECTOR="T",dayTest!A122,day!A122)</f>
        <v>gbdcea</v>
      </c>
      <c r="B125" t="str">
        <f>IF(INPUT_SELECTOR="T",dayTest!B122,day!B122)</f>
        <v>gcfa</v>
      </c>
      <c r="C125" t="str">
        <f>IF(INPUT_SELECTOR="T",dayTest!C122,day!C122)</f>
        <v>ecdafbg</v>
      </c>
      <c r="D125" t="str">
        <f>IF(INPUT_SELECTOR="T",dayTest!D122,day!D122)</f>
        <v>bagfe</v>
      </c>
      <c r="E125" t="str">
        <f>IF(INPUT_SELECTOR="T",dayTest!E122,day!E122)</f>
        <v>bgc</v>
      </c>
      <c r="F125" t="str">
        <f>IF(INPUT_SELECTOR="T",dayTest!F122,day!F122)</f>
        <v>ecfdb</v>
      </c>
      <c r="G125" t="str">
        <f>IF(INPUT_SELECTOR="T",dayTest!G122,day!G122)</f>
        <v>gecbf</v>
      </c>
      <c r="H125" t="str">
        <f>IF(INPUT_SELECTOR="T",dayTest!H122,day!H122)</f>
        <v>fgaedb</v>
      </c>
      <c r="I125" t="str">
        <f>IF(INPUT_SELECTOR="T",dayTest!I122,day!I122)</f>
        <v>abfgce</v>
      </c>
      <c r="J125" t="str">
        <f>IF(INPUT_SELECTOR="T",dayTest!J122,day!J122)</f>
        <v>cg</v>
      </c>
      <c r="K125" t="str">
        <f>IF(INPUT_SELECTOR="T",dayTest!K122,day!K122)</f>
        <v>|</v>
      </c>
      <c r="L125" t="str">
        <f>IF(INPUT_SELECTOR="T",dayTest!L122,day!L122)</f>
        <v>dbafge</v>
      </c>
      <c r="M125" t="str">
        <f>IF(INPUT_SELECTOR="T",dayTest!M122,day!M122)</f>
        <v>bgaefd</v>
      </c>
      <c r="N125" t="str">
        <f>IF(INPUT_SELECTOR="T",dayTest!N122,day!N122)</f>
        <v>edcbf</v>
      </c>
      <c r="O125" t="str">
        <f>IF(INPUT_SELECTOR="T",dayTest!O122,day!O122)</f>
        <v>faebg</v>
      </c>
    </row>
    <row r="126" spans="1:15" x14ac:dyDescent="0.3">
      <c r="A126" t="str">
        <f>IF(INPUT_SELECTOR="T",dayTest!A123,day!A123)</f>
        <v>cfdegab</v>
      </c>
      <c r="B126" t="str">
        <f>IF(INPUT_SELECTOR="T",dayTest!B123,day!B123)</f>
        <v>dbgcfa</v>
      </c>
      <c r="C126" t="str">
        <f>IF(INPUT_SELECTOR="T",dayTest!C123,day!C123)</f>
        <v>ebf</v>
      </c>
      <c r="D126" t="str">
        <f>IF(INPUT_SELECTOR="T",dayTest!D123,day!D123)</f>
        <v>fe</v>
      </c>
      <c r="E126" t="str">
        <f>IF(INPUT_SELECTOR="T",dayTest!E123,day!E123)</f>
        <v>fcaeb</v>
      </c>
      <c r="F126" t="str">
        <f>IF(INPUT_SELECTOR="T",dayTest!F123,day!F123)</f>
        <v>fecdba</v>
      </c>
      <c r="G126" t="str">
        <f>IF(INPUT_SELECTOR="T",dayTest!G123,day!G123)</f>
        <v>cbage</v>
      </c>
      <c r="H126" t="str">
        <f>IF(INPUT_SELECTOR="T",dayTest!H123,day!H123)</f>
        <v>abcfd</v>
      </c>
      <c r="I126" t="str">
        <f>IF(INPUT_SELECTOR="T",dayTest!I123,day!I123)</f>
        <v>gfbead</v>
      </c>
      <c r="J126" t="str">
        <f>IF(INPUT_SELECTOR="T",dayTest!J123,day!J123)</f>
        <v>cefd</v>
      </c>
      <c r="K126" t="str">
        <f>IF(INPUT_SELECTOR="T",dayTest!K123,day!K123)</f>
        <v>|</v>
      </c>
      <c r="L126" t="str">
        <f>IF(INPUT_SELECTOR="T",dayTest!L123,day!L123)</f>
        <v>fcbea</v>
      </c>
      <c r="M126" t="str">
        <f>IF(INPUT_SELECTOR="T",dayTest!M123,day!M123)</f>
        <v>ef</v>
      </c>
      <c r="N126" t="str">
        <f>IF(INPUT_SELECTOR="T",dayTest!N123,day!N123)</f>
        <v>fe</v>
      </c>
      <c r="O126" t="str">
        <f>IF(INPUT_SELECTOR="T",dayTest!O123,day!O123)</f>
        <v>bceaf</v>
      </c>
    </row>
    <row r="127" spans="1:15" x14ac:dyDescent="0.3">
      <c r="A127" t="str">
        <f>IF(INPUT_SELECTOR="T",dayTest!A124,day!A124)</f>
        <v>dfebga</v>
      </c>
      <c r="B127" t="str">
        <f>IF(INPUT_SELECTOR="T",dayTest!B124,day!B124)</f>
        <v>fde</v>
      </c>
      <c r="C127" t="str">
        <f>IF(INPUT_SELECTOR="T",dayTest!C124,day!C124)</f>
        <v>bgfd</v>
      </c>
      <c r="D127" t="str">
        <f>IF(INPUT_SELECTOR="T",dayTest!D124,day!D124)</f>
        <v>fd</v>
      </c>
      <c r="E127" t="str">
        <f>IF(INPUT_SELECTOR="T",dayTest!E124,day!E124)</f>
        <v>gdcbea</v>
      </c>
      <c r="F127" t="str">
        <f>IF(INPUT_SELECTOR="T",dayTest!F124,day!F124)</f>
        <v>cebafd</v>
      </c>
      <c r="G127" t="str">
        <f>IF(INPUT_SELECTOR="T",dayTest!G124,day!G124)</f>
        <v>dgabe</v>
      </c>
      <c r="H127" t="str">
        <f>IF(INPUT_SELECTOR="T",dayTest!H124,day!H124)</f>
        <v>fegad</v>
      </c>
      <c r="I127" t="str">
        <f>IF(INPUT_SELECTOR="T",dayTest!I124,day!I124)</f>
        <v>cdeagfb</v>
      </c>
      <c r="J127" t="str">
        <f>IF(INPUT_SELECTOR="T",dayTest!J124,day!J124)</f>
        <v>acfge</v>
      </c>
      <c r="K127" t="str">
        <f>IF(INPUT_SELECTOR="T",dayTest!K124,day!K124)</f>
        <v>|</v>
      </c>
      <c r="L127" t="str">
        <f>IF(INPUT_SELECTOR="T",dayTest!L124,day!L124)</f>
        <v>fgeca</v>
      </c>
      <c r="M127" t="str">
        <f>IF(INPUT_SELECTOR="T",dayTest!M124,day!M124)</f>
        <v>cdeabg</v>
      </c>
      <c r="N127" t="str">
        <f>IF(INPUT_SELECTOR="T",dayTest!N124,day!N124)</f>
        <v>gdceab</v>
      </c>
      <c r="O127" t="str">
        <f>IF(INPUT_SELECTOR="T",dayTest!O124,day!O124)</f>
        <v>fd</v>
      </c>
    </row>
    <row r="128" spans="1:15" x14ac:dyDescent="0.3">
      <c r="A128" t="str">
        <f>IF(INPUT_SELECTOR="T",dayTest!A125,day!A125)</f>
        <v>fgeda</v>
      </c>
      <c r="B128" t="str">
        <f>IF(INPUT_SELECTOR="T",dayTest!B125,day!B125)</f>
        <v>fcdegb</v>
      </c>
      <c r="C128" t="str">
        <f>IF(INPUT_SELECTOR="T",dayTest!C125,day!C125)</f>
        <v>gdbaef</v>
      </c>
      <c r="D128" t="str">
        <f>IF(INPUT_SELECTOR="T",dayTest!D125,day!D125)</f>
        <v>dbfcega</v>
      </c>
      <c r="E128" t="str">
        <f>IF(INPUT_SELECTOR="T",dayTest!E125,day!E125)</f>
        <v>fad</v>
      </c>
      <c r="F128" t="str">
        <f>IF(INPUT_SELECTOR="T",dayTest!F125,day!F125)</f>
        <v>acfeg</v>
      </c>
      <c r="G128" t="str">
        <f>IF(INPUT_SELECTOR="T",dayTest!G125,day!G125)</f>
        <v>fgabdc</v>
      </c>
      <c r="H128" t="str">
        <f>IF(INPUT_SELECTOR="T",dayTest!H125,day!H125)</f>
        <v>baed</v>
      </c>
      <c r="I128" t="str">
        <f>IF(INPUT_SELECTOR="T",dayTest!I125,day!I125)</f>
        <v>da</v>
      </c>
      <c r="J128" t="str">
        <f>IF(INPUT_SELECTOR="T",dayTest!J125,day!J125)</f>
        <v>dgfeb</v>
      </c>
      <c r="K128" t="str">
        <f>IF(INPUT_SELECTOR="T",dayTest!K125,day!K125)</f>
        <v>|</v>
      </c>
      <c r="L128" t="str">
        <f>IF(INPUT_SELECTOR="T",dayTest!L125,day!L125)</f>
        <v>gdefa</v>
      </c>
      <c r="M128" t="str">
        <f>IF(INPUT_SELECTOR="T",dayTest!M125,day!M125)</f>
        <v>afd</v>
      </c>
      <c r="N128" t="str">
        <f>IF(INPUT_SELECTOR="T",dayTest!N125,day!N125)</f>
        <v>acfge</v>
      </c>
      <c r="O128" t="str">
        <f>IF(INPUT_SELECTOR="T",dayTest!O125,day!O125)</f>
        <v>efgbd</v>
      </c>
    </row>
    <row r="129" spans="1:15" x14ac:dyDescent="0.3">
      <c r="A129" t="str">
        <f>IF(INPUT_SELECTOR="T",dayTest!A126,day!A126)</f>
        <v>daecbg</v>
      </c>
      <c r="B129" t="str">
        <f>IF(INPUT_SELECTOR="T",dayTest!B126,day!B126)</f>
        <v>ace</v>
      </c>
      <c r="C129" t="str">
        <f>IF(INPUT_SELECTOR="T",dayTest!C126,day!C126)</f>
        <v>abcgfd</v>
      </c>
      <c r="D129" t="str">
        <f>IF(INPUT_SELECTOR="T",dayTest!D126,day!D126)</f>
        <v>dcbegfa</v>
      </c>
      <c r="E129" t="str">
        <f>IF(INPUT_SELECTOR="T",dayTest!E126,day!E126)</f>
        <v>efcag</v>
      </c>
      <c r="F129" t="str">
        <f>IF(INPUT_SELECTOR="T",dayTest!F126,day!F126)</f>
        <v>dafe</v>
      </c>
      <c r="G129" t="str">
        <f>IF(INPUT_SELECTOR="T",dayTest!G126,day!G126)</f>
        <v>ae</v>
      </c>
      <c r="H129" t="str">
        <f>IF(INPUT_SELECTOR="T",dayTest!H126,day!H126)</f>
        <v>cbegf</v>
      </c>
      <c r="I129" t="str">
        <f>IF(INPUT_SELECTOR="T",dayTest!I126,day!I126)</f>
        <v>gfcda</v>
      </c>
      <c r="J129" t="str">
        <f>IF(INPUT_SELECTOR="T",dayTest!J126,day!J126)</f>
        <v>agedcf</v>
      </c>
      <c r="K129" t="str">
        <f>IF(INPUT_SELECTOR="T",dayTest!K126,day!K126)</f>
        <v>|</v>
      </c>
      <c r="L129" t="str">
        <f>IF(INPUT_SELECTOR="T",dayTest!L126,day!L126)</f>
        <v>aedbgc</v>
      </c>
      <c r="M129" t="str">
        <f>IF(INPUT_SELECTOR="T",dayTest!M126,day!M126)</f>
        <v>gacef</v>
      </c>
      <c r="N129" t="str">
        <f>IF(INPUT_SELECTOR="T",dayTest!N126,day!N126)</f>
        <v>gadfce</v>
      </c>
      <c r="O129" t="str">
        <f>IF(INPUT_SELECTOR="T",dayTest!O126,day!O126)</f>
        <v>egfcb</v>
      </c>
    </row>
    <row r="130" spans="1:15" x14ac:dyDescent="0.3">
      <c r="A130" t="str">
        <f>IF(INPUT_SELECTOR="T",dayTest!A127,day!A127)</f>
        <v>dfacb</v>
      </c>
      <c r="B130" t="str">
        <f>IF(INPUT_SELECTOR="T",dayTest!B127,day!B127)</f>
        <v>egdac</v>
      </c>
      <c r="C130" t="str">
        <f>IF(INPUT_SELECTOR="T",dayTest!C127,day!C127)</f>
        <v>daecgb</v>
      </c>
      <c r="D130" t="str">
        <f>IF(INPUT_SELECTOR="T",dayTest!D127,day!D127)</f>
        <v>ceb</v>
      </c>
      <c r="E130" t="str">
        <f>IF(INPUT_SELECTOR="T",dayTest!E127,day!E127)</f>
        <v>be</v>
      </c>
      <c r="F130" t="str">
        <f>IF(INPUT_SELECTOR="T",dayTest!F127,day!F127)</f>
        <v>begafc</v>
      </c>
      <c r="G130" t="str">
        <f>IF(INPUT_SELECTOR="T",dayTest!G127,day!G127)</f>
        <v>edgb</v>
      </c>
      <c r="H130" t="str">
        <f>IF(INPUT_SELECTOR="T",dayTest!H127,day!H127)</f>
        <v>cadebfg</v>
      </c>
      <c r="I130" t="str">
        <f>IF(INPUT_SELECTOR="T",dayTest!I127,day!I127)</f>
        <v>edcba</v>
      </c>
      <c r="J130" t="str">
        <f>IF(INPUT_SELECTOR="T",dayTest!J127,day!J127)</f>
        <v>egfcad</v>
      </c>
      <c r="K130" t="str">
        <f>IF(INPUT_SELECTOR="T",dayTest!K127,day!K127)</f>
        <v>|</v>
      </c>
      <c r="L130" t="str">
        <f>IF(INPUT_SELECTOR="T",dayTest!L127,day!L127)</f>
        <v>abcegd</v>
      </c>
      <c r="M130" t="str">
        <f>IF(INPUT_SELECTOR="T",dayTest!M127,day!M127)</f>
        <v>cfdbage</v>
      </c>
      <c r="N130" t="str">
        <f>IF(INPUT_SELECTOR="T",dayTest!N127,day!N127)</f>
        <v>acbdf</v>
      </c>
      <c r="O130" t="str">
        <f>IF(INPUT_SELECTOR="T",dayTest!O127,day!O127)</f>
        <v>aegcfbd</v>
      </c>
    </row>
    <row r="131" spans="1:15" x14ac:dyDescent="0.3">
      <c r="A131" t="str">
        <f>IF(INPUT_SELECTOR="T",dayTest!A128,day!A128)</f>
        <v>cdfae</v>
      </c>
      <c r="B131" t="str">
        <f>IF(INPUT_SELECTOR="T",dayTest!B128,day!B128)</f>
        <v>afgced</v>
      </c>
      <c r="C131" t="str">
        <f>IF(INPUT_SELECTOR="T",dayTest!C128,day!C128)</f>
        <v>dbgac</v>
      </c>
      <c r="D131" t="str">
        <f>IF(INPUT_SELECTOR="T",dayTest!D128,day!D128)</f>
        <v>fcebad</v>
      </c>
      <c r="E131" t="str">
        <f>IF(INPUT_SELECTOR="T",dayTest!E128,day!E128)</f>
        <v>gfdbea</v>
      </c>
      <c r="F131" t="str">
        <f>IF(INPUT_SELECTOR="T",dayTest!F128,day!F128)</f>
        <v>badcf</v>
      </c>
      <c r="G131" t="str">
        <f>IF(INPUT_SELECTOR="T",dayTest!G128,day!G128)</f>
        <v>fb</v>
      </c>
      <c r="H131" t="str">
        <f>IF(INPUT_SELECTOR="T",dayTest!H128,day!H128)</f>
        <v>adcfebg</v>
      </c>
      <c r="I131" t="str">
        <f>IF(INPUT_SELECTOR="T",dayTest!I128,day!I128)</f>
        <v>cbef</v>
      </c>
      <c r="J131" t="str">
        <f>IF(INPUT_SELECTOR="T",dayTest!J128,day!J128)</f>
        <v>bfd</v>
      </c>
      <c r="K131" t="str">
        <f>IF(INPUT_SELECTOR="T",dayTest!K128,day!K128)</f>
        <v>|</v>
      </c>
      <c r="L131" t="str">
        <f>IF(INPUT_SELECTOR="T",dayTest!L128,day!L128)</f>
        <v>bafgde</v>
      </c>
      <c r="M131" t="str">
        <f>IF(INPUT_SELECTOR="T",dayTest!M128,day!M128)</f>
        <v>begfad</v>
      </c>
      <c r="N131" t="str">
        <f>IF(INPUT_SELECTOR="T",dayTest!N128,day!N128)</f>
        <v>bgcda</v>
      </c>
      <c r="O131" t="str">
        <f>IF(INPUT_SELECTOR="T",dayTest!O128,day!O128)</f>
        <v>aebfcd</v>
      </c>
    </row>
    <row r="132" spans="1:15" x14ac:dyDescent="0.3">
      <c r="A132" t="str">
        <f>IF(INPUT_SELECTOR="T",dayTest!A129,day!A129)</f>
        <v>gace</v>
      </c>
      <c r="B132" t="str">
        <f>IF(INPUT_SELECTOR="T",dayTest!B129,day!B129)</f>
        <v>eabdgf</v>
      </c>
      <c r="C132" t="str">
        <f>IF(INPUT_SELECTOR="T",dayTest!C129,day!C129)</f>
        <v>gcedf</v>
      </c>
      <c r="D132" t="str">
        <f>IF(INPUT_SELECTOR="T",dayTest!D129,day!D129)</f>
        <v>gfaedc</v>
      </c>
      <c r="E132" t="str">
        <f>IF(INPUT_SELECTOR="T",dayTest!E129,day!E129)</f>
        <v>efbdc</v>
      </c>
      <c r="F132" t="str">
        <f>IF(INPUT_SELECTOR="T",dayTest!F129,day!F129)</f>
        <v>edg</v>
      </c>
      <c r="G132" t="str">
        <f>IF(INPUT_SELECTOR="T",dayTest!G129,day!G129)</f>
        <v>ge</v>
      </c>
      <c r="H132" t="str">
        <f>IF(INPUT_SELECTOR="T",dayTest!H129,day!H129)</f>
        <v>gacbfed</v>
      </c>
      <c r="I132" t="str">
        <f>IF(INPUT_SELECTOR="T",dayTest!I129,day!I129)</f>
        <v>dfcga</v>
      </c>
      <c r="J132" t="str">
        <f>IF(INPUT_SELECTOR="T",dayTest!J129,day!J129)</f>
        <v>cfgbda</v>
      </c>
      <c r="K132" t="str">
        <f>IF(INPUT_SELECTOR="T",dayTest!K129,day!K129)</f>
        <v>|</v>
      </c>
      <c r="L132" t="str">
        <f>IF(INPUT_SELECTOR="T",dayTest!L129,day!L129)</f>
        <v>acge</v>
      </c>
      <c r="M132" t="str">
        <f>IF(INPUT_SELECTOR="T",dayTest!M129,day!M129)</f>
        <v>eg</v>
      </c>
      <c r="N132" t="str">
        <f>IF(INPUT_SELECTOR="T",dayTest!N129,day!N129)</f>
        <v>dfceg</v>
      </c>
      <c r="O132" t="str">
        <f>IF(INPUT_SELECTOR="T",dayTest!O129,day!O129)</f>
        <v>gefbad</v>
      </c>
    </row>
    <row r="133" spans="1:15" x14ac:dyDescent="0.3">
      <c r="A133" t="str">
        <f>IF(INPUT_SELECTOR="T",dayTest!A130,day!A130)</f>
        <v>abdcf</v>
      </c>
      <c r="B133" t="str">
        <f>IF(INPUT_SELECTOR="T",dayTest!B130,day!B130)</f>
        <v>bdegfa</v>
      </c>
      <c r="C133" t="str">
        <f>IF(INPUT_SELECTOR="T",dayTest!C130,day!C130)</f>
        <v>bgedfca</v>
      </c>
      <c r="D133" t="str">
        <f>IF(INPUT_SELECTOR="T",dayTest!D130,day!D130)</f>
        <v>ce</v>
      </c>
      <c r="E133" t="str">
        <f>IF(INPUT_SELECTOR="T",dayTest!E130,day!E130)</f>
        <v>geafd</v>
      </c>
      <c r="F133" t="str">
        <f>IF(INPUT_SELECTOR="T",dayTest!F130,day!F130)</f>
        <v>dfeagc</v>
      </c>
      <c r="G133" t="str">
        <f>IF(INPUT_SELECTOR="T",dayTest!G130,day!G130)</f>
        <v>edc</v>
      </c>
      <c r="H133" t="str">
        <f>IF(INPUT_SELECTOR="T",dayTest!H130,day!H130)</f>
        <v>aedfc</v>
      </c>
      <c r="I133" t="str">
        <f>IF(INPUT_SELECTOR="T",dayTest!I130,day!I130)</f>
        <v>fegc</v>
      </c>
      <c r="J133" t="str">
        <f>IF(INPUT_SELECTOR="T",dayTest!J130,day!J130)</f>
        <v>gacdbe</v>
      </c>
      <c r="K133" t="str">
        <f>IF(INPUT_SELECTOR="T",dayTest!K130,day!K130)</f>
        <v>|</v>
      </c>
      <c r="L133" t="str">
        <f>IF(INPUT_SELECTOR="T",dayTest!L130,day!L130)</f>
        <v>dcfaeg</v>
      </c>
      <c r="M133" t="str">
        <f>IF(INPUT_SELECTOR="T",dayTest!M130,day!M130)</f>
        <v>ecd</v>
      </c>
      <c r="N133" t="str">
        <f>IF(INPUT_SELECTOR="T",dayTest!N130,day!N130)</f>
        <v>cde</v>
      </c>
      <c r="O133" t="str">
        <f>IF(INPUT_SELECTOR="T",dayTest!O130,day!O130)</f>
        <v>aegfbd</v>
      </c>
    </row>
    <row r="134" spans="1:15" x14ac:dyDescent="0.3">
      <c r="A134" t="str">
        <f>IF(INPUT_SELECTOR="T",dayTest!A131,day!A131)</f>
        <v>egdbcf</v>
      </c>
      <c r="B134" t="str">
        <f>IF(INPUT_SELECTOR="T",dayTest!B131,day!B131)</f>
        <v>agdfbc</v>
      </c>
      <c r="C134" t="str">
        <f>IF(INPUT_SELECTOR="T",dayTest!C131,day!C131)</f>
        <v>gacdebf</v>
      </c>
      <c r="D134" t="str">
        <f>IF(INPUT_SELECTOR="T",dayTest!D131,day!D131)</f>
        <v>dec</v>
      </c>
      <c r="E134" t="str">
        <f>IF(INPUT_SELECTOR="T",dayTest!E131,day!E131)</f>
        <v>gdcfb</v>
      </c>
      <c r="F134" t="str">
        <f>IF(INPUT_SELECTOR="T",dayTest!F131,day!F131)</f>
        <v>gebda</v>
      </c>
      <c r="G134" t="str">
        <f>IF(INPUT_SELECTOR="T",dayTest!G131,day!G131)</f>
        <v>ec</v>
      </c>
      <c r="H134" t="str">
        <f>IF(INPUT_SELECTOR="T",dayTest!H131,day!H131)</f>
        <v>dafebc</v>
      </c>
      <c r="I134" t="str">
        <f>IF(INPUT_SELECTOR="T",dayTest!I131,day!I131)</f>
        <v>cgfe</v>
      </c>
      <c r="J134" t="str">
        <f>IF(INPUT_SELECTOR="T",dayTest!J131,day!J131)</f>
        <v>dcegb</v>
      </c>
      <c r="K134" t="str">
        <f>IF(INPUT_SELECTOR="T",dayTest!K131,day!K131)</f>
        <v>|</v>
      </c>
      <c r="L134" t="str">
        <f>IF(INPUT_SELECTOR="T",dayTest!L131,day!L131)</f>
        <v>cfbeadg</v>
      </c>
      <c r="M134" t="str">
        <f>IF(INPUT_SELECTOR="T",dayTest!M131,day!M131)</f>
        <v>efgdbc</v>
      </c>
      <c r="N134" t="str">
        <f>IF(INPUT_SELECTOR="T",dayTest!N131,day!N131)</f>
        <v>gcebfd</v>
      </c>
      <c r="O134" t="str">
        <f>IF(INPUT_SELECTOR="T",dayTest!O131,day!O131)</f>
        <v>ecd</v>
      </c>
    </row>
    <row r="135" spans="1:15" x14ac:dyDescent="0.3">
      <c r="A135" t="str">
        <f>IF(INPUT_SELECTOR="T",dayTest!A132,day!A132)</f>
        <v>dafge</v>
      </c>
      <c r="B135" t="str">
        <f>IF(INPUT_SELECTOR="T",dayTest!B132,day!B132)</f>
        <v>acefg</v>
      </c>
      <c r="C135" t="str">
        <f>IF(INPUT_SELECTOR="T",dayTest!C132,day!C132)</f>
        <v>ecgb</v>
      </c>
      <c r="D135" t="str">
        <f>IF(INPUT_SELECTOR="T",dayTest!D132,day!D132)</f>
        <v>cfagdb</v>
      </c>
      <c r="E135" t="str">
        <f>IF(INPUT_SELECTOR="T",dayTest!E132,day!E132)</f>
        <v>ebfcagd</v>
      </c>
      <c r="F135" t="str">
        <f>IF(INPUT_SELECTOR="T",dayTest!F132,day!F132)</f>
        <v>cgfab</v>
      </c>
      <c r="G135" t="str">
        <f>IF(INPUT_SELECTOR="T",dayTest!G132,day!G132)</f>
        <v>ec</v>
      </c>
      <c r="H135" t="str">
        <f>IF(INPUT_SELECTOR="T",dayTest!H132,day!H132)</f>
        <v>ecf</v>
      </c>
      <c r="I135" t="str">
        <f>IF(INPUT_SELECTOR="T",dayTest!I132,day!I132)</f>
        <v>aedcfb</v>
      </c>
      <c r="J135" t="str">
        <f>IF(INPUT_SELECTOR="T",dayTest!J132,day!J132)</f>
        <v>acbefg</v>
      </c>
      <c r="K135" t="str">
        <f>IF(INPUT_SELECTOR="T",dayTest!K132,day!K132)</f>
        <v>|</v>
      </c>
      <c r="L135" t="str">
        <f>IF(INPUT_SELECTOR="T",dayTest!L132,day!L132)</f>
        <v>becg</v>
      </c>
      <c r="M135" t="str">
        <f>IF(INPUT_SELECTOR="T",dayTest!M132,day!M132)</f>
        <v>ec</v>
      </c>
      <c r="N135" t="str">
        <f>IF(INPUT_SELECTOR="T",dayTest!N132,day!N132)</f>
        <v>gecbaf</v>
      </c>
      <c r="O135" t="str">
        <f>IF(INPUT_SELECTOR="T",dayTest!O132,day!O132)</f>
        <v>adfgbec</v>
      </c>
    </row>
    <row r="136" spans="1:15" x14ac:dyDescent="0.3">
      <c r="A136" t="str">
        <f>IF(INPUT_SELECTOR="T",dayTest!A133,day!A133)</f>
        <v>bad</v>
      </c>
      <c r="B136" t="str">
        <f>IF(INPUT_SELECTOR="T",dayTest!B133,day!B133)</f>
        <v>dafgc</v>
      </c>
      <c r="C136" t="str">
        <f>IF(INPUT_SELECTOR="T",dayTest!C133,day!C133)</f>
        <v>cgebd</v>
      </c>
      <c r="D136" t="str">
        <f>IF(INPUT_SELECTOR="T",dayTest!D133,day!D133)</f>
        <v>efbdcg</v>
      </c>
      <c r="E136" t="str">
        <f>IF(INPUT_SELECTOR="T",dayTest!E133,day!E133)</f>
        <v>cbedgfa</v>
      </c>
      <c r="F136" t="str">
        <f>IF(INPUT_SELECTOR="T",dayTest!F133,day!F133)</f>
        <v>cgabd</v>
      </c>
      <c r="G136" t="str">
        <f>IF(INPUT_SELECTOR="T",dayTest!G133,day!G133)</f>
        <v>bfeagd</v>
      </c>
      <c r="H136" t="str">
        <f>IF(INPUT_SELECTOR="T",dayTest!H133,day!H133)</f>
        <v>ab</v>
      </c>
      <c r="I136" t="str">
        <f>IF(INPUT_SELECTOR="T",dayTest!I133,day!I133)</f>
        <v>dgecba</v>
      </c>
      <c r="J136" t="str">
        <f>IF(INPUT_SELECTOR="T",dayTest!J133,day!J133)</f>
        <v>cbea</v>
      </c>
      <c r="K136" t="str">
        <f>IF(INPUT_SELECTOR="T",dayTest!K133,day!K133)</f>
        <v>|</v>
      </c>
      <c r="L136" t="str">
        <f>IF(INPUT_SELECTOR="T",dayTest!L133,day!L133)</f>
        <v>edcfabg</v>
      </c>
      <c r="M136" t="str">
        <f>IF(INPUT_SELECTOR="T",dayTest!M133,day!M133)</f>
        <v>fadcg</v>
      </c>
      <c r="N136" t="str">
        <f>IF(INPUT_SELECTOR="T",dayTest!N133,day!N133)</f>
        <v>dba</v>
      </c>
      <c r="O136" t="str">
        <f>IF(INPUT_SELECTOR="T",dayTest!O133,day!O133)</f>
        <v>gfcda</v>
      </c>
    </row>
    <row r="137" spans="1:15" x14ac:dyDescent="0.3">
      <c r="A137" t="str">
        <f>IF(INPUT_SELECTOR="T",dayTest!A134,day!A134)</f>
        <v>dcefag</v>
      </c>
      <c r="B137" t="str">
        <f>IF(INPUT_SELECTOR="T",dayTest!B134,day!B134)</f>
        <v>bcagd</v>
      </c>
      <c r="C137" t="str">
        <f>IF(INPUT_SELECTOR="T",dayTest!C134,day!C134)</f>
        <v>ecfag</v>
      </c>
      <c r="D137" t="str">
        <f>IF(INPUT_SELECTOR="T",dayTest!D134,day!D134)</f>
        <v>gfacbde</v>
      </c>
      <c r="E137" t="str">
        <f>IF(INPUT_SELECTOR="T",dayTest!E134,day!E134)</f>
        <v>fgcaeb</v>
      </c>
      <c r="F137" t="str">
        <f>IF(INPUT_SELECTOR="T",dayTest!F134,day!F134)</f>
        <v>cfagb</v>
      </c>
      <c r="G137" t="str">
        <f>IF(INPUT_SELECTOR="T",dayTest!G134,day!G134)</f>
        <v>afb</v>
      </c>
      <c r="H137" t="str">
        <f>IF(INPUT_SELECTOR="T",dayTest!H134,day!H134)</f>
        <v>efbagd</v>
      </c>
      <c r="I137" t="str">
        <f>IF(INPUT_SELECTOR="T",dayTest!I134,day!I134)</f>
        <v>ecfb</v>
      </c>
      <c r="J137" t="str">
        <f>IF(INPUT_SELECTOR="T",dayTest!J134,day!J134)</f>
        <v>bf</v>
      </c>
      <c r="K137" t="str">
        <f>IF(INPUT_SELECTOR="T",dayTest!K134,day!K134)</f>
        <v>|</v>
      </c>
      <c r="L137" t="str">
        <f>IF(INPUT_SELECTOR="T",dayTest!L134,day!L134)</f>
        <v>afdecg</v>
      </c>
      <c r="M137" t="str">
        <f>IF(INPUT_SELECTOR="T",dayTest!M134,day!M134)</f>
        <v>ebagdf</v>
      </c>
      <c r="N137" t="str">
        <f>IF(INPUT_SELECTOR="T",dayTest!N134,day!N134)</f>
        <v>bcfe</v>
      </c>
      <c r="O137" t="str">
        <f>IF(INPUT_SELECTOR="T",dayTest!O134,day!O134)</f>
        <v>fb</v>
      </c>
    </row>
    <row r="138" spans="1:15" x14ac:dyDescent="0.3">
      <c r="A138" t="str">
        <f>IF(INPUT_SELECTOR="T",dayTest!A135,day!A135)</f>
        <v>aedgcbf</v>
      </c>
      <c r="B138" t="str">
        <f>IF(INPUT_SELECTOR="T",dayTest!B135,day!B135)</f>
        <v>dacefg</v>
      </c>
      <c r="C138" t="str">
        <f>IF(INPUT_SELECTOR="T",dayTest!C135,day!C135)</f>
        <v>bfgce</v>
      </c>
      <c r="D138" t="str">
        <f>IF(INPUT_SELECTOR="T",dayTest!D135,day!D135)</f>
        <v>dgfebc</v>
      </c>
      <c r="E138" t="str">
        <f>IF(INPUT_SELECTOR="T",dayTest!E135,day!E135)</f>
        <v>dbcfag</v>
      </c>
      <c r="F138" t="str">
        <f>IF(INPUT_SELECTOR="T",dayTest!F135,day!F135)</f>
        <v>fb</v>
      </c>
      <c r="G138" t="str">
        <f>IF(INPUT_SELECTOR="T",dayTest!G135,day!G135)</f>
        <v>cefgd</v>
      </c>
      <c r="H138" t="str">
        <f>IF(INPUT_SELECTOR="T",dayTest!H135,day!H135)</f>
        <v>gabce</v>
      </c>
      <c r="I138" t="str">
        <f>IF(INPUT_SELECTOR="T",dayTest!I135,day!I135)</f>
        <v>bfc</v>
      </c>
      <c r="J138" t="str">
        <f>IF(INPUT_SELECTOR="T",dayTest!J135,day!J135)</f>
        <v>fbed</v>
      </c>
      <c r="K138" t="str">
        <f>IF(INPUT_SELECTOR="T",dayTest!K135,day!K135)</f>
        <v>|</v>
      </c>
      <c r="L138" t="str">
        <f>IF(INPUT_SELECTOR="T",dayTest!L135,day!L135)</f>
        <v>acgdfb</v>
      </c>
      <c r="M138" t="str">
        <f>IF(INPUT_SELECTOR="T",dayTest!M135,day!M135)</f>
        <v>bfegc</v>
      </c>
      <c r="N138" t="str">
        <f>IF(INPUT_SELECTOR="T",dayTest!N135,day!N135)</f>
        <v>geabc</v>
      </c>
      <c r="O138" t="str">
        <f>IF(INPUT_SELECTOR="T",dayTest!O135,day!O135)</f>
        <v>edgfac</v>
      </c>
    </row>
    <row r="139" spans="1:15" x14ac:dyDescent="0.3">
      <c r="A139" t="str">
        <f>IF(INPUT_SELECTOR="T",dayTest!A136,day!A136)</f>
        <v>df</v>
      </c>
      <c r="B139" t="str">
        <f>IF(INPUT_SELECTOR="T",dayTest!B136,day!B136)</f>
        <v>aebdgcf</v>
      </c>
      <c r="C139" t="str">
        <f>IF(INPUT_SELECTOR="T",dayTest!C136,day!C136)</f>
        <v>gdcba</v>
      </c>
      <c r="D139" t="str">
        <f>IF(INPUT_SELECTOR="T",dayTest!D136,day!D136)</f>
        <v>fcbad</v>
      </c>
      <c r="E139" t="str">
        <f>IF(INPUT_SELECTOR="T",dayTest!E136,day!E136)</f>
        <v>cbdage</v>
      </c>
      <c r="F139" t="str">
        <f>IF(INPUT_SELECTOR="T",dayTest!F136,day!F136)</f>
        <v>bdcagf</v>
      </c>
      <c r="G139" t="str">
        <f>IF(INPUT_SELECTOR="T",dayTest!G136,day!G136)</f>
        <v>deagcf</v>
      </c>
      <c r="H139" t="str">
        <f>IF(INPUT_SELECTOR="T",dayTest!H136,day!H136)</f>
        <v>fdbg</v>
      </c>
      <c r="I139" t="str">
        <f>IF(INPUT_SELECTOR="T",dayTest!I136,day!I136)</f>
        <v>aefbc</v>
      </c>
      <c r="J139" t="str">
        <f>IF(INPUT_SELECTOR="T",dayTest!J136,day!J136)</f>
        <v>afd</v>
      </c>
      <c r="K139" t="str">
        <f>IF(INPUT_SELECTOR="T",dayTest!K136,day!K136)</f>
        <v>|</v>
      </c>
      <c r="L139" t="str">
        <f>IF(INPUT_SELECTOR="T",dayTest!L136,day!L136)</f>
        <v>cdfba</v>
      </c>
      <c r="M139" t="str">
        <f>IF(INPUT_SELECTOR="T",dayTest!M136,day!M136)</f>
        <v>df</v>
      </c>
      <c r="N139" t="str">
        <f>IF(INPUT_SELECTOR="T",dayTest!N136,day!N136)</f>
        <v>cebfa</v>
      </c>
      <c r="O139" t="str">
        <f>IF(INPUT_SELECTOR="T",dayTest!O136,day!O136)</f>
        <v>daf</v>
      </c>
    </row>
    <row r="140" spans="1:15" x14ac:dyDescent="0.3">
      <c r="A140" t="str">
        <f>IF(INPUT_SELECTOR="T",dayTest!A137,day!A137)</f>
        <v>edcgf</v>
      </c>
      <c r="B140" t="str">
        <f>IF(INPUT_SELECTOR="T",dayTest!B137,day!B137)</f>
        <v>bfeadg</v>
      </c>
      <c r="C140" t="str">
        <f>IF(INPUT_SELECTOR="T",dayTest!C137,day!C137)</f>
        <v>bfdea</v>
      </c>
      <c r="D140" t="str">
        <f>IF(INPUT_SELECTOR="T",dayTest!D137,day!D137)</f>
        <v>bg</v>
      </c>
      <c r="E140" t="str">
        <f>IF(INPUT_SELECTOR="T",dayTest!E137,day!E137)</f>
        <v>gfbed</v>
      </c>
      <c r="F140" t="str">
        <f>IF(INPUT_SELECTOR="T",dayTest!F137,day!F137)</f>
        <v>gfba</v>
      </c>
      <c r="G140" t="str">
        <f>IF(INPUT_SELECTOR="T",dayTest!G137,day!G137)</f>
        <v>eafcdbg</v>
      </c>
      <c r="H140" t="str">
        <f>IF(INPUT_SELECTOR="T",dayTest!H137,day!H137)</f>
        <v>dcfaeb</v>
      </c>
      <c r="I140" t="str">
        <f>IF(INPUT_SELECTOR="T",dayTest!I137,day!I137)</f>
        <v>bge</v>
      </c>
      <c r="J140" t="str">
        <f>IF(INPUT_SELECTOR="T",dayTest!J137,day!J137)</f>
        <v>degbca</v>
      </c>
      <c r="K140" t="str">
        <f>IF(INPUT_SELECTOR="T",dayTest!K137,day!K137)</f>
        <v>|</v>
      </c>
      <c r="L140" t="str">
        <f>IF(INPUT_SELECTOR="T",dayTest!L137,day!L137)</f>
        <v>begcda</v>
      </c>
      <c r="M140" t="str">
        <f>IF(INPUT_SELECTOR="T",dayTest!M137,day!M137)</f>
        <v>aebfd</v>
      </c>
      <c r="N140" t="str">
        <f>IF(INPUT_SELECTOR="T",dayTest!N137,day!N137)</f>
        <v>fbag</v>
      </c>
      <c r="O140" t="str">
        <f>IF(INPUT_SELECTOR="T",dayTest!O137,day!O137)</f>
        <v>fedgc</v>
      </c>
    </row>
    <row r="141" spans="1:15" x14ac:dyDescent="0.3">
      <c r="A141" t="str">
        <f>IF(INPUT_SELECTOR="T",dayTest!A138,day!A138)</f>
        <v>dbfgaec</v>
      </c>
      <c r="B141" t="str">
        <f>IF(INPUT_SELECTOR="T",dayTest!B138,day!B138)</f>
        <v>bcf</v>
      </c>
      <c r="C141" t="str">
        <f>IF(INPUT_SELECTOR="T",dayTest!C138,day!C138)</f>
        <v>edcb</v>
      </c>
      <c r="D141" t="str">
        <f>IF(INPUT_SELECTOR="T",dayTest!D138,day!D138)</f>
        <v>abfeg</v>
      </c>
      <c r="E141" t="str">
        <f>IF(INPUT_SELECTOR="T",dayTest!E138,day!E138)</f>
        <v>egfcb</v>
      </c>
      <c r="F141" t="str">
        <f>IF(INPUT_SELECTOR="T",dayTest!F138,day!F138)</f>
        <v>fgbdca</v>
      </c>
      <c r="G141" t="str">
        <f>IF(INPUT_SELECTOR="T",dayTest!G138,day!G138)</f>
        <v>gcafed</v>
      </c>
      <c r="H141" t="str">
        <f>IF(INPUT_SELECTOR="T",dayTest!H138,day!H138)</f>
        <v>bc</v>
      </c>
      <c r="I141" t="str">
        <f>IF(INPUT_SELECTOR="T",dayTest!I138,day!I138)</f>
        <v>bfcdge</v>
      </c>
      <c r="J141" t="str">
        <f>IF(INPUT_SELECTOR="T",dayTest!J138,day!J138)</f>
        <v>cdfeg</v>
      </c>
      <c r="K141" t="str">
        <f>IF(INPUT_SELECTOR="T",dayTest!K138,day!K138)</f>
        <v>|</v>
      </c>
      <c r="L141" t="str">
        <f>IF(INPUT_SELECTOR="T",dayTest!L138,day!L138)</f>
        <v>dgefcba</v>
      </c>
      <c r="M141" t="str">
        <f>IF(INPUT_SELECTOR="T",dayTest!M138,day!M138)</f>
        <v>cfgbde</v>
      </c>
      <c r="N141" t="str">
        <f>IF(INPUT_SELECTOR="T",dayTest!N138,day!N138)</f>
        <v>ecdgf</v>
      </c>
      <c r="O141" t="str">
        <f>IF(INPUT_SELECTOR="T",dayTest!O138,day!O138)</f>
        <v>cb</v>
      </c>
    </row>
    <row r="142" spans="1:15" x14ac:dyDescent="0.3">
      <c r="A142" t="str">
        <f>IF(INPUT_SELECTOR="T",dayTest!A139,day!A139)</f>
        <v>eafg</v>
      </c>
      <c r="B142" t="str">
        <f>IF(INPUT_SELECTOR="T",dayTest!B139,day!B139)</f>
        <v>gbdaf</v>
      </c>
      <c r="C142" t="str">
        <f>IF(INPUT_SELECTOR="T",dayTest!C139,day!C139)</f>
        <v>gcabd</v>
      </c>
      <c r="D142" t="str">
        <f>IF(INPUT_SELECTOR="T",dayTest!D139,day!D139)</f>
        <v>fecbda</v>
      </c>
      <c r="E142" t="str">
        <f>IF(INPUT_SELECTOR="T",dayTest!E139,day!E139)</f>
        <v>dgebcaf</v>
      </c>
      <c r="F142" t="str">
        <f>IF(INPUT_SELECTOR="T",dayTest!F139,day!F139)</f>
        <v>cdfebg</v>
      </c>
      <c r="G142" t="str">
        <f>IF(INPUT_SELECTOR="T",dayTest!G139,day!G139)</f>
        <v>adfgbe</v>
      </c>
      <c r="H142" t="str">
        <f>IF(INPUT_SELECTOR="T",dayTest!H139,day!H139)</f>
        <v>bgf</v>
      </c>
      <c r="I142" t="str">
        <f>IF(INPUT_SELECTOR="T",dayTest!I139,day!I139)</f>
        <v>gf</v>
      </c>
      <c r="J142" t="str">
        <f>IF(INPUT_SELECTOR="T",dayTest!J139,day!J139)</f>
        <v>bdfea</v>
      </c>
      <c r="K142" t="str">
        <f>IF(INPUT_SELECTOR="T",dayTest!K139,day!K139)</f>
        <v>|</v>
      </c>
      <c r="L142" t="str">
        <f>IF(INPUT_SELECTOR="T",dayTest!L139,day!L139)</f>
        <v>gcadb</v>
      </c>
      <c r="M142" t="str">
        <f>IF(INPUT_SELECTOR="T",dayTest!M139,day!M139)</f>
        <v>fage</v>
      </c>
      <c r="N142" t="str">
        <f>IF(INPUT_SELECTOR="T",dayTest!N139,day!N139)</f>
        <v>gaef</v>
      </c>
      <c r="O142" t="str">
        <f>IF(INPUT_SELECTOR="T",dayTest!O139,day!O139)</f>
        <v>afdceb</v>
      </c>
    </row>
    <row r="143" spans="1:15" x14ac:dyDescent="0.3">
      <c r="A143" t="str">
        <f>IF(INPUT_SELECTOR="T",dayTest!A140,day!A140)</f>
        <v>debagfc</v>
      </c>
      <c r="B143" t="str">
        <f>IF(INPUT_SELECTOR="T",dayTest!B140,day!B140)</f>
        <v>cbdfa</v>
      </c>
      <c r="C143" t="str">
        <f>IF(INPUT_SELECTOR="T",dayTest!C140,day!C140)</f>
        <v>gebc</v>
      </c>
      <c r="D143" t="str">
        <f>IF(INPUT_SELECTOR="T",dayTest!D140,day!D140)</f>
        <v>cfgaed</v>
      </c>
      <c r="E143" t="str">
        <f>IF(INPUT_SELECTOR="T",dayTest!E140,day!E140)</f>
        <v>gc</v>
      </c>
      <c r="F143" t="str">
        <f>IF(INPUT_SELECTOR="T",dayTest!F140,day!F140)</f>
        <v>aegfdb</v>
      </c>
      <c r="G143" t="str">
        <f>IF(INPUT_SELECTOR="T",dayTest!G140,day!G140)</f>
        <v>cdfebg</v>
      </c>
      <c r="H143" t="str">
        <f>IF(INPUT_SELECTOR="T",dayTest!H140,day!H140)</f>
        <v>ebgdf</v>
      </c>
      <c r="I143" t="str">
        <f>IF(INPUT_SELECTOR="T",dayTest!I140,day!I140)</f>
        <v>cfg</v>
      </c>
      <c r="J143" t="str">
        <f>IF(INPUT_SELECTOR="T",dayTest!J140,day!J140)</f>
        <v>bcdgf</v>
      </c>
      <c r="K143" t="str">
        <f>IF(INPUT_SELECTOR="T",dayTest!K140,day!K140)</f>
        <v>|</v>
      </c>
      <c r="L143" t="str">
        <f>IF(INPUT_SELECTOR="T",dayTest!L140,day!L140)</f>
        <v>eafbdcg</v>
      </c>
      <c r="M143" t="str">
        <f>IF(INPUT_SELECTOR="T",dayTest!M140,day!M140)</f>
        <v>dgfebca</v>
      </c>
      <c r="N143" t="str">
        <f>IF(INPUT_SELECTOR="T",dayTest!N140,day!N140)</f>
        <v>deafcg</v>
      </c>
      <c r="O143" t="str">
        <f>IF(INPUT_SELECTOR="T",dayTest!O140,day!O140)</f>
        <v>gadefc</v>
      </c>
    </row>
    <row r="144" spans="1:15" x14ac:dyDescent="0.3">
      <c r="A144" t="str">
        <f>IF(INPUT_SELECTOR="T",dayTest!A141,day!A141)</f>
        <v>adg</v>
      </c>
      <c r="B144" t="str">
        <f>IF(INPUT_SELECTOR="T",dayTest!B141,day!B141)</f>
        <v>abced</v>
      </c>
      <c r="C144" t="str">
        <f>IF(INPUT_SELECTOR="T",dayTest!C141,day!C141)</f>
        <v>fbega</v>
      </c>
      <c r="D144" t="str">
        <f>IF(INPUT_SELECTOR="T",dayTest!D141,day!D141)</f>
        <v>dg</v>
      </c>
      <c r="E144" t="str">
        <f>IF(INPUT_SELECTOR="T",dayTest!E141,day!E141)</f>
        <v>abegcf</v>
      </c>
      <c r="F144" t="str">
        <f>IF(INPUT_SELECTOR="T",dayTest!F141,day!F141)</f>
        <v>fgde</v>
      </c>
      <c r="G144" t="str">
        <f>IF(INPUT_SELECTOR="T",dayTest!G141,day!G141)</f>
        <v>cfegadb</v>
      </c>
      <c r="H144" t="str">
        <f>IF(INPUT_SELECTOR="T",dayTest!H141,day!H141)</f>
        <v>gdabe</v>
      </c>
      <c r="I144" t="str">
        <f>IF(INPUT_SELECTOR="T",dayTest!I141,day!I141)</f>
        <v>aegfbd</v>
      </c>
      <c r="J144" t="str">
        <f>IF(INPUT_SELECTOR="T",dayTest!J141,day!J141)</f>
        <v>gdbacf</v>
      </c>
      <c r="K144" t="str">
        <f>IF(INPUT_SELECTOR="T",dayTest!K141,day!K141)</f>
        <v>|</v>
      </c>
      <c r="L144" t="str">
        <f>IF(INPUT_SELECTOR="T",dayTest!L141,day!L141)</f>
        <v>abecd</v>
      </c>
      <c r="M144" t="str">
        <f>IF(INPUT_SELECTOR="T",dayTest!M141,day!M141)</f>
        <v>afgbce</v>
      </c>
      <c r="N144" t="str">
        <f>IF(INPUT_SELECTOR="T",dayTest!N141,day!N141)</f>
        <v>gdabfc</v>
      </c>
      <c r="O144" t="str">
        <f>IF(INPUT_SELECTOR="T",dayTest!O141,day!O141)</f>
        <v>dag</v>
      </c>
    </row>
    <row r="145" spans="1:15" x14ac:dyDescent="0.3">
      <c r="A145" t="str">
        <f>IF(INPUT_SELECTOR="T",dayTest!A142,day!A142)</f>
        <v>efacg</v>
      </c>
      <c r="B145" t="str">
        <f>IF(INPUT_SELECTOR="T",dayTest!B142,day!B142)</f>
        <v>fagb</v>
      </c>
      <c r="C145" t="str">
        <f>IF(INPUT_SELECTOR="T",dayTest!C142,day!C142)</f>
        <v>ebgdfca</v>
      </c>
      <c r="D145" t="str">
        <f>IF(INPUT_SELECTOR="T",dayTest!D142,day!D142)</f>
        <v>dfcabe</v>
      </c>
      <c r="E145" t="str">
        <f>IF(INPUT_SELECTOR="T",dayTest!E142,day!E142)</f>
        <v>gcdbea</v>
      </c>
      <c r="F145" t="str">
        <f>IF(INPUT_SELECTOR="T",dayTest!F142,day!F142)</f>
        <v>fa</v>
      </c>
      <c r="G145" t="str">
        <f>IF(INPUT_SELECTOR="T",dayTest!G142,day!G142)</f>
        <v>fbaceg</v>
      </c>
      <c r="H145" t="str">
        <f>IF(INPUT_SELECTOR="T",dayTest!H142,day!H142)</f>
        <v>cegfd</v>
      </c>
      <c r="I145" t="str">
        <f>IF(INPUT_SELECTOR="T",dayTest!I142,day!I142)</f>
        <v>geacb</v>
      </c>
      <c r="J145" t="str">
        <f>IF(INPUT_SELECTOR="T",dayTest!J142,day!J142)</f>
        <v>fca</v>
      </c>
      <c r="K145" t="str">
        <f>IF(INPUT_SELECTOR="T",dayTest!K142,day!K142)</f>
        <v>|</v>
      </c>
      <c r="L145" t="str">
        <f>IF(INPUT_SELECTOR="T",dayTest!L142,day!L142)</f>
        <v>edgfc</v>
      </c>
      <c r="M145" t="str">
        <f>IF(INPUT_SELECTOR="T",dayTest!M142,day!M142)</f>
        <v>fca</v>
      </c>
      <c r="N145" t="str">
        <f>IF(INPUT_SELECTOR="T",dayTest!N142,day!N142)</f>
        <v>fa</v>
      </c>
      <c r="O145" t="str">
        <f>IF(INPUT_SELECTOR="T",dayTest!O142,day!O142)</f>
        <v>cgeba</v>
      </c>
    </row>
    <row r="146" spans="1:15" x14ac:dyDescent="0.3">
      <c r="A146" t="str">
        <f>IF(INPUT_SELECTOR="T",dayTest!A143,day!A143)</f>
        <v>fbadcg</v>
      </c>
      <c r="B146" t="str">
        <f>IF(INPUT_SELECTOR="T",dayTest!B143,day!B143)</f>
        <v>caebdg</v>
      </c>
      <c r="C146" t="str">
        <f>IF(INPUT_SELECTOR="T",dayTest!C143,day!C143)</f>
        <v>egfbd</v>
      </c>
      <c r="D146" t="str">
        <f>IF(INPUT_SELECTOR="T",dayTest!D143,day!D143)</f>
        <v>fdgcb</v>
      </c>
      <c r="E146" t="str">
        <f>IF(INPUT_SELECTOR="T",dayTest!E143,day!E143)</f>
        <v>gdbca</v>
      </c>
      <c r="F146" t="str">
        <f>IF(INPUT_SELECTOR="T",dayTest!F143,day!F143)</f>
        <v>fbc</v>
      </c>
      <c r="G146" t="str">
        <f>IF(INPUT_SELECTOR="T",dayTest!G143,day!G143)</f>
        <v>egdbacf</v>
      </c>
      <c r="H146" t="str">
        <f>IF(INPUT_SELECTOR="T",dayTest!H143,day!H143)</f>
        <v>facd</v>
      </c>
      <c r="I146" t="str">
        <f>IF(INPUT_SELECTOR="T",dayTest!I143,day!I143)</f>
        <v>fc</v>
      </c>
      <c r="J146" t="str">
        <f>IF(INPUT_SELECTOR="T",dayTest!J143,day!J143)</f>
        <v>egcbaf</v>
      </c>
      <c r="K146" t="str">
        <f>IF(INPUT_SELECTOR="T",dayTest!K143,day!K143)</f>
        <v>|</v>
      </c>
      <c r="L146" t="str">
        <f>IF(INPUT_SELECTOR="T",dayTest!L143,day!L143)</f>
        <v>acdgb</v>
      </c>
      <c r="M146" t="str">
        <f>IF(INPUT_SELECTOR="T",dayTest!M143,day!M143)</f>
        <v>egfbca</v>
      </c>
      <c r="N146" t="str">
        <f>IF(INPUT_SELECTOR="T",dayTest!N143,day!N143)</f>
        <v>gbceda</v>
      </c>
      <c r="O146" t="str">
        <f>IF(INPUT_SELECTOR="T",dayTest!O143,day!O143)</f>
        <v>gfcbd</v>
      </c>
    </row>
    <row r="147" spans="1:15" x14ac:dyDescent="0.3">
      <c r="A147" t="str">
        <f>IF(INPUT_SELECTOR="T",dayTest!A144,day!A144)</f>
        <v>adfge</v>
      </c>
      <c r="B147" t="str">
        <f>IF(INPUT_SELECTOR="T",dayTest!B144,day!B144)</f>
        <v>bfea</v>
      </c>
      <c r="C147" t="str">
        <f>IF(INPUT_SELECTOR="T",dayTest!C144,day!C144)</f>
        <v>fb</v>
      </c>
      <c r="D147" t="str">
        <f>IF(INPUT_SELECTOR="T",dayTest!D144,day!D144)</f>
        <v>fagbdc</v>
      </c>
      <c r="E147" t="str">
        <f>IF(INPUT_SELECTOR="T",dayTest!E144,day!E144)</f>
        <v>bdf</v>
      </c>
      <c r="F147" t="str">
        <f>IF(INPUT_SELECTOR="T",dayTest!F144,day!F144)</f>
        <v>edfbag</v>
      </c>
      <c r="G147" t="str">
        <f>IF(INPUT_SELECTOR="T",dayTest!G144,day!G144)</f>
        <v>ecdbg</v>
      </c>
      <c r="H147" t="str">
        <f>IF(INPUT_SELECTOR="T",dayTest!H144,day!H144)</f>
        <v>fgbed</v>
      </c>
      <c r="I147" t="str">
        <f>IF(INPUT_SELECTOR="T",dayTest!I144,day!I144)</f>
        <v>dbgafce</v>
      </c>
      <c r="J147" t="str">
        <f>IF(INPUT_SELECTOR="T",dayTest!J144,day!J144)</f>
        <v>ecgadf</v>
      </c>
      <c r="K147" t="str">
        <f>IF(INPUT_SELECTOR="T",dayTest!K144,day!K144)</f>
        <v>|</v>
      </c>
      <c r="L147" t="str">
        <f>IF(INPUT_SELECTOR="T",dayTest!L144,day!L144)</f>
        <v>dbefg</v>
      </c>
      <c r="M147" t="str">
        <f>IF(INPUT_SELECTOR="T",dayTest!M144,day!M144)</f>
        <v>bdegf</v>
      </c>
      <c r="N147" t="str">
        <f>IF(INPUT_SELECTOR="T",dayTest!N144,day!N144)</f>
        <v>aegcdf</v>
      </c>
      <c r="O147" t="str">
        <f>IF(INPUT_SELECTOR="T",dayTest!O144,day!O144)</f>
        <v>fdeagc</v>
      </c>
    </row>
    <row r="148" spans="1:15" x14ac:dyDescent="0.3">
      <c r="A148" t="str">
        <f>IF(INPUT_SELECTOR="T",dayTest!A145,day!A145)</f>
        <v>ebgdc</v>
      </c>
      <c r="B148" t="str">
        <f>IF(INPUT_SELECTOR="T",dayTest!B145,day!B145)</f>
        <v>afecg</v>
      </c>
      <c r="C148" t="str">
        <f>IF(INPUT_SELECTOR="T",dayTest!C145,day!C145)</f>
        <v>dcfgeb</v>
      </c>
      <c r="D148" t="str">
        <f>IF(INPUT_SELECTOR="T",dayTest!D145,day!D145)</f>
        <v>gbf</v>
      </c>
      <c r="E148" t="str">
        <f>IF(INPUT_SELECTOR="T",dayTest!E145,day!E145)</f>
        <v>cfbd</v>
      </c>
      <c r="F148" t="str">
        <f>IF(INPUT_SELECTOR="T",dayTest!F145,day!F145)</f>
        <v>dbaecg</v>
      </c>
      <c r="G148" t="str">
        <f>IF(INPUT_SELECTOR="T",dayTest!G145,day!G145)</f>
        <v>bf</v>
      </c>
      <c r="H148" t="str">
        <f>IF(INPUT_SELECTOR="T",dayTest!H145,day!H145)</f>
        <v>ecbfg</v>
      </c>
      <c r="I148" t="str">
        <f>IF(INPUT_SELECTOR="T",dayTest!I145,day!I145)</f>
        <v>agfdecb</v>
      </c>
      <c r="J148" t="str">
        <f>IF(INPUT_SELECTOR="T",dayTest!J145,day!J145)</f>
        <v>dbgfea</v>
      </c>
      <c r="K148" t="str">
        <f>IF(INPUT_SELECTOR="T",dayTest!K145,day!K145)</f>
        <v>|</v>
      </c>
      <c r="L148" t="str">
        <f>IF(INPUT_SELECTOR="T",dayTest!L145,day!L145)</f>
        <v>afgbcde</v>
      </c>
      <c r="M148" t="str">
        <f>IF(INPUT_SELECTOR="T",dayTest!M145,day!M145)</f>
        <v>gefbc</v>
      </c>
      <c r="N148" t="str">
        <f>IF(INPUT_SELECTOR="T",dayTest!N145,day!N145)</f>
        <v>fb</v>
      </c>
      <c r="O148" t="str">
        <f>IF(INPUT_SELECTOR="T",dayTest!O145,day!O145)</f>
        <v>gcebdf</v>
      </c>
    </row>
    <row r="149" spans="1:15" x14ac:dyDescent="0.3">
      <c r="A149" t="str">
        <f>IF(INPUT_SELECTOR="T",dayTest!A146,day!A146)</f>
        <v>fga</v>
      </c>
      <c r="B149" t="str">
        <f>IF(INPUT_SELECTOR="T",dayTest!B146,day!B146)</f>
        <v>efdab</v>
      </c>
      <c r="C149" t="str">
        <f>IF(INPUT_SELECTOR="T",dayTest!C146,day!C146)</f>
        <v>fgdcea</v>
      </c>
      <c r="D149" t="str">
        <f>IF(INPUT_SELECTOR="T",dayTest!D146,day!D146)</f>
        <v>bagc</v>
      </c>
      <c r="E149" t="str">
        <f>IF(INPUT_SELECTOR="T",dayTest!E146,day!E146)</f>
        <v>fbgcea</v>
      </c>
      <c r="F149" t="str">
        <f>IF(INPUT_SELECTOR="T",dayTest!F146,day!F146)</f>
        <v>gfebc</v>
      </c>
      <c r="G149" t="str">
        <f>IF(INPUT_SELECTOR="T",dayTest!G146,day!G146)</f>
        <v>abdcegf</v>
      </c>
      <c r="H149" t="str">
        <f>IF(INPUT_SELECTOR="T",dayTest!H146,day!H146)</f>
        <v>cbgfde</v>
      </c>
      <c r="I149" t="str">
        <f>IF(INPUT_SELECTOR="T",dayTest!I146,day!I146)</f>
        <v>gfbea</v>
      </c>
      <c r="J149" t="str">
        <f>IF(INPUT_SELECTOR="T",dayTest!J146,day!J146)</f>
        <v>ga</v>
      </c>
      <c r="K149" t="str">
        <f>IF(INPUT_SELECTOR="T",dayTest!K146,day!K146)</f>
        <v>|</v>
      </c>
      <c r="L149" t="str">
        <f>IF(INPUT_SELECTOR="T",dayTest!L146,day!L146)</f>
        <v>dgceaf</v>
      </c>
      <c r="M149" t="str">
        <f>IF(INPUT_SELECTOR="T",dayTest!M146,day!M146)</f>
        <v>gfa</v>
      </c>
      <c r="N149" t="str">
        <f>IF(INPUT_SELECTOR="T",dayTest!N146,day!N146)</f>
        <v>ag</v>
      </c>
      <c r="O149" t="str">
        <f>IF(INPUT_SELECTOR="T",dayTest!O146,day!O146)</f>
        <v>cbefg</v>
      </c>
    </row>
    <row r="150" spans="1:15" x14ac:dyDescent="0.3">
      <c r="A150" t="str">
        <f>IF(INPUT_SELECTOR="T",dayTest!A147,day!A147)</f>
        <v>gead</v>
      </c>
      <c r="B150" t="str">
        <f>IF(INPUT_SELECTOR="T",dayTest!B147,day!B147)</f>
        <v>dfaebgc</v>
      </c>
      <c r="C150" t="str">
        <f>IF(INPUT_SELECTOR="T",dayTest!C147,day!C147)</f>
        <v>ag</v>
      </c>
      <c r="D150" t="str">
        <f>IF(INPUT_SELECTOR="T",dayTest!D147,day!D147)</f>
        <v>fgcead</v>
      </c>
      <c r="E150" t="str">
        <f>IF(INPUT_SELECTOR="T",dayTest!E147,day!E147)</f>
        <v>dacef</v>
      </c>
      <c r="F150" t="str">
        <f>IF(INPUT_SELECTOR="T",dayTest!F147,day!F147)</f>
        <v>fdecba</v>
      </c>
      <c r="G150" t="str">
        <f>IF(INPUT_SELECTOR="T",dayTest!G147,day!G147)</f>
        <v>adgcf</v>
      </c>
      <c r="H150" t="str">
        <f>IF(INPUT_SELECTOR="T",dayTest!H147,day!H147)</f>
        <v>fgcbea</v>
      </c>
      <c r="I150" t="str">
        <f>IF(INPUT_SELECTOR="T",dayTest!I147,day!I147)</f>
        <v>cga</v>
      </c>
      <c r="J150" t="str">
        <f>IF(INPUT_SELECTOR="T",dayTest!J147,day!J147)</f>
        <v>bgdfc</v>
      </c>
      <c r="K150" t="str">
        <f>IF(INPUT_SELECTOR="T",dayTest!K147,day!K147)</f>
        <v>|</v>
      </c>
      <c r="L150" t="str">
        <f>IF(INPUT_SELECTOR="T",dayTest!L147,day!L147)</f>
        <v>faced</v>
      </c>
      <c r="M150" t="str">
        <f>IF(INPUT_SELECTOR="T",dayTest!M147,day!M147)</f>
        <v>fgbcd</v>
      </c>
      <c r="N150" t="str">
        <f>IF(INPUT_SELECTOR="T",dayTest!N147,day!N147)</f>
        <v>bgfeac</v>
      </c>
      <c r="O150" t="str">
        <f>IF(INPUT_SELECTOR="T",dayTest!O147,day!O147)</f>
        <v>fagcbe</v>
      </c>
    </row>
    <row r="151" spans="1:15" x14ac:dyDescent="0.3">
      <c r="A151" t="str">
        <f>IF(INPUT_SELECTOR="T",dayTest!A148,day!A148)</f>
        <v>bdfaceg</v>
      </c>
      <c r="B151" t="str">
        <f>IF(INPUT_SELECTOR="T",dayTest!B148,day!B148)</f>
        <v>gafbcd</v>
      </c>
      <c r="C151" t="str">
        <f>IF(INPUT_SELECTOR="T",dayTest!C148,day!C148)</f>
        <v>cfae</v>
      </c>
      <c r="D151" t="str">
        <f>IF(INPUT_SELECTOR="T",dayTest!D148,day!D148)</f>
        <v>daebg</v>
      </c>
      <c r="E151" t="str">
        <f>IF(INPUT_SELECTOR="T",dayTest!E148,day!E148)</f>
        <v>gecdf</v>
      </c>
      <c r="F151" t="str">
        <f>IF(INPUT_SELECTOR="T",dayTest!F148,day!F148)</f>
        <v>edcag</v>
      </c>
      <c r="G151" t="str">
        <f>IF(INPUT_SELECTOR="T",dayTest!G148,day!G148)</f>
        <v>cdegfa</v>
      </c>
      <c r="H151" t="str">
        <f>IF(INPUT_SELECTOR="T",dayTest!H148,day!H148)</f>
        <v>cga</v>
      </c>
      <c r="I151" t="str">
        <f>IF(INPUT_SELECTOR="T",dayTest!I148,day!I148)</f>
        <v>ecbgdf</v>
      </c>
      <c r="J151" t="str">
        <f>IF(INPUT_SELECTOR="T",dayTest!J148,day!J148)</f>
        <v>ac</v>
      </c>
      <c r="K151" t="str">
        <f>IF(INPUT_SELECTOR="T",dayTest!K148,day!K148)</f>
        <v>|</v>
      </c>
      <c r="L151" t="str">
        <f>IF(INPUT_SELECTOR="T",dayTest!L148,day!L148)</f>
        <v>gdeca</v>
      </c>
      <c r="M151" t="str">
        <f>IF(INPUT_SELECTOR="T",dayTest!M148,day!M148)</f>
        <v>agc</v>
      </c>
      <c r="N151" t="str">
        <f>IF(INPUT_SELECTOR="T",dayTest!N148,day!N148)</f>
        <v>face</v>
      </c>
      <c r="O151" t="str">
        <f>IF(INPUT_SELECTOR="T",dayTest!O148,day!O148)</f>
        <v>ac</v>
      </c>
    </row>
    <row r="152" spans="1:15" x14ac:dyDescent="0.3">
      <c r="A152" t="str">
        <f>IF(INPUT_SELECTOR="T",dayTest!A149,day!A149)</f>
        <v>dbgcf</v>
      </c>
      <c r="B152" t="str">
        <f>IF(INPUT_SELECTOR="T",dayTest!B149,day!B149)</f>
        <v>eg</v>
      </c>
      <c r="C152" t="str">
        <f>IF(INPUT_SELECTOR="T",dayTest!C149,day!C149)</f>
        <v>badfe</v>
      </c>
      <c r="D152" t="str">
        <f>IF(INPUT_SELECTOR="T",dayTest!D149,day!D149)</f>
        <v>edgbcf</v>
      </c>
      <c r="E152" t="str">
        <f>IF(INPUT_SELECTOR="T",dayTest!E149,day!E149)</f>
        <v>gbe</v>
      </c>
      <c r="F152" t="str">
        <f>IF(INPUT_SELECTOR="T",dayTest!F149,day!F149)</f>
        <v>aefbgdc</v>
      </c>
      <c r="G152" t="str">
        <f>IF(INPUT_SELECTOR="T",dayTest!G149,day!G149)</f>
        <v>eabfcg</v>
      </c>
      <c r="H152" t="str">
        <f>IF(INPUT_SELECTOR="T",dayTest!H149,day!H149)</f>
        <v>dgfbac</v>
      </c>
      <c r="I152" t="str">
        <f>IF(INPUT_SELECTOR="T",dayTest!I149,day!I149)</f>
        <v>decg</v>
      </c>
      <c r="J152" t="str">
        <f>IF(INPUT_SELECTOR="T",dayTest!J149,day!J149)</f>
        <v>fgdeb</v>
      </c>
      <c r="K152" t="str">
        <f>IF(INPUT_SELECTOR="T",dayTest!K149,day!K149)</f>
        <v>|</v>
      </c>
      <c r="L152" t="str">
        <f>IF(INPUT_SELECTOR="T",dayTest!L149,day!L149)</f>
        <v>cfgbad</v>
      </c>
      <c r="M152" t="str">
        <f>IF(INPUT_SELECTOR="T",dayTest!M149,day!M149)</f>
        <v>abdfe</v>
      </c>
      <c r="N152" t="str">
        <f>IF(INPUT_SELECTOR="T",dayTest!N149,day!N149)</f>
        <v>eabdf</v>
      </c>
      <c r="O152" t="str">
        <f>IF(INPUT_SELECTOR="T",dayTest!O149,day!O149)</f>
        <v>egb</v>
      </c>
    </row>
    <row r="153" spans="1:15" x14ac:dyDescent="0.3">
      <c r="A153" t="str">
        <f>IF(INPUT_SELECTOR="T",dayTest!A150,day!A150)</f>
        <v>fcbgad</v>
      </c>
      <c r="B153" t="str">
        <f>IF(INPUT_SELECTOR="T",dayTest!B150,day!B150)</f>
        <v>gfcadbe</v>
      </c>
      <c r="C153" t="str">
        <f>IF(INPUT_SELECTOR="T",dayTest!C150,day!C150)</f>
        <v>eadb</v>
      </c>
      <c r="D153" t="str">
        <f>IF(INPUT_SELECTOR="T",dayTest!D150,day!D150)</f>
        <v>bcadf</v>
      </c>
      <c r="E153" t="str">
        <f>IF(INPUT_SELECTOR="T",dayTest!E150,day!E150)</f>
        <v>cfedba</v>
      </c>
      <c r="F153" t="str">
        <f>IF(INPUT_SELECTOR="T",dayTest!F150,day!F150)</f>
        <v>bce</v>
      </c>
      <c r="G153" t="str">
        <f>IF(INPUT_SELECTOR="T",dayTest!G150,day!G150)</f>
        <v>be</v>
      </c>
      <c r="H153" t="str">
        <f>IF(INPUT_SELECTOR="T",dayTest!H150,day!H150)</f>
        <v>fecgd</v>
      </c>
      <c r="I153" t="str">
        <f>IF(INPUT_SELECTOR="T",dayTest!I150,day!I150)</f>
        <v>cgabef</v>
      </c>
      <c r="J153" t="str">
        <f>IF(INPUT_SELECTOR="T",dayTest!J150,day!J150)</f>
        <v>efdcb</v>
      </c>
      <c r="K153" t="str">
        <f>IF(INPUT_SELECTOR="T",dayTest!K150,day!K150)</f>
        <v>|</v>
      </c>
      <c r="L153" t="str">
        <f>IF(INPUT_SELECTOR="T",dayTest!L150,day!L150)</f>
        <v>fgcabe</v>
      </c>
      <c r="M153" t="str">
        <f>IF(INPUT_SELECTOR="T",dayTest!M150,day!M150)</f>
        <v>ebad</v>
      </c>
      <c r="N153" t="str">
        <f>IF(INPUT_SELECTOR="T",dayTest!N150,day!N150)</f>
        <v>edba</v>
      </c>
      <c r="O153" t="str">
        <f>IF(INPUT_SELECTOR="T",dayTest!O150,day!O150)</f>
        <v>fdcbga</v>
      </c>
    </row>
    <row r="154" spans="1:15" x14ac:dyDescent="0.3">
      <c r="A154" t="str">
        <f>IF(INPUT_SELECTOR="T",dayTest!A151,day!A151)</f>
        <v>df</v>
      </c>
      <c r="B154" t="str">
        <f>IF(INPUT_SELECTOR="T",dayTest!B151,day!B151)</f>
        <v>bedgf</v>
      </c>
      <c r="C154" t="str">
        <f>IF(INPUT_SELECTOR="T",dayTest!C151,day!C151)</f>
        <v>bcgedf</v>
      </c>
      <c r="D154" t="str">
        <f>IF(INPUT_SELECTOR="T",dayTest!D151,day!D151)</f>
        <v>bcaegd</v>
      </c>
      <c r="E154" t="str">
        <f>IF(INPUT_SELECTOR="T",dayTest!E151,day!E151)</f>
        <v>dcgf</v>
      </c>
      <c r="F154" t="str">
        <f>IF(INPUT_SELECTOR="T",dayTest!F151,day!F151)</f>
        <v>eacbdf</v>
      </c>
      <c r="G154" t="str">
        <f>IF(INPUT_SELECTOR="T",dayTest!G151,day!G151)</f>
        <v>ebcdg</v>
      </c>
      <c r="H154" t="str">
        <f>IF(INPUT_SELECTOR="T",dayTest!H151,day!H151)</f>
        <v>dfb</v>
      </c>
      <c r="I154" t="str">
        <f>IF(INPUT_SELECTOR="T",dayTest!I151,day!I151)</f>
        <v>agedfcb</v>
      </c>
      <c r="J154" t="str">
        <f>IF(INPUT_SELECTOR="T",dayTest!J151,day!J151)</f>
        <v>egfab</v>
      </c>
      <c r="K154" t="str">
        <f>IF(INPUT_SELECTOR="T",dayTest!K151,day!K151)</f>
        <v>|</v>
      </c>
      <c r="L154" t="str">
        <f>IF(INPUT_SELECTOR="T",dayTest!L151,day!L151)</f>
        <v>dcgf</v>
      </c>
      <c r="M154" t="str">
        <f>IF(INPUT_SELECTOR="T",dayTest!M151,day!M151)</f>
        <v>fdb</v>
      </c>
      <c r="N154" t="str">
        <f>IF(INPUT_SELECTOR="T",dayTest!N151,day!N151)</f>
        <v>edbgc</v>
      </c>
      <c r="O154" t="str">
        <f>IF(INPUT_SELECTOR="T",dayTest!O151,day!O151)</f>
        <v>egdacfb</v>
      </c>
    </row>
    <row r="155" spans="1:15" x14ac:dyDescent="0.3">
      <c r="A155" t="str">
        <f>IF(INPUT_SELECTOR="T",dayTest!A152,day!A152)</f>
        <v>facdb</v>
      </c>
      <c r="B155" t="str">
        <f>IF(INPUT_SELECTOR="T",dayTest!B152,day!B152)</f>
        <v>eca</v>
      </c>
      <c r="C155" t="str">
        <f>IF(INPUT_SELECTOR="T",dayTest!C152,day!C152)</f>
        <v>fceagd</v>
      </c>
      <c r="D155" t="str">
        <f>IF(INPUT_SELECTOR="T",dayTest!D152,day!D152)</f>
        <v>cfeba</v>
      </c>
      <c r="E155" t="str">
        <f>IF(INPUT_SELECTOR="T",dayTest!E152,day!E152)</f>
        <v>dcbe</v>
      </c>
      <c r="F155" t="str">
        <f>IF(INPUT_SELECTOR="T",dayTest!F152,day!F152)</f>
        <v>fbcead</v>
      </c>
      <c r="G155" t="str">
        <f>IF(INPUT_SELECTOR="T",dayTest!G152,day!G152)</f>
        <v>ec</v>
      </c>
      <c r="H155" t="str">
        <f>IF(INPUT_SELECTOR="T",dayTest!H152,day!H152)</f>
        <v>afdbgc</v>
      </c>
      <c r="I155" t="str">
        <f>IF(INPUT_SELECTOR="T",dayTest!I152,day!I152)</f>
        <v>acdgbfe</v>
      </c>
      <c r="J155" t="str">
        <f>IF(INPUT_SELECTOR="T",dayTest!J152,day!J152)</f>
        <v>begfa</v>
      </c>
      <c r="K155" t="str">
        <f>IF(INPUT_SELECTOR="T",dayTest!K152,day!K152)</f>
        <v>|</v>
      </c>
      <c r="L155" t="str">
        <f>IF(INPUT_SELECTOR="T",dayTest!L152,day!L152)</f>
        <v>fdeagc</v>
      </c>
      <c r="M155" t="str">
        <f>IF(INPUT_SELECTOR="T",dayTest!M152,day!M152)</f>
        <v>ce</v>
      </c>
      <c r="N155" t="str">
        <f>IF(INPUT_SELECTOR="T",dayTest!N152,day!N152)</f>
        <v>aec</v>
      </c>
      <c r="O155" t="str">
        <f>IF(INPUT_SELECTOR="T",dayTest!O152,day!O152)</f>
        <v>ec</v>
      </c>
    </row>
    <row r="156" spans="1:15" x14ac:dyDescent="0.3">
      <c r="A156" t="str">
        <f>IF(INPUT_SELECTOR="T",dayTest!A153,day!A153)</f>
        <v>ecfbad</v>
      </c>
      <c r="B156" t="str">
        <f>IF(INPUT_SELECTOR="T",dayTest!B153,day!B153)</f>
        <v>gdabefc</v>
      </c>
      <c r="C156" t="str">
        <f>IF(INPUT_SELECTOR="T",dayTest!C153,day!C153)</f>
        <v>edb</v>
      </c>
      <c r="D156" t="str">
        <f>IF(INPUT_SELECTOR="T",dayTest!D153,day!D153)</f>
        <v>be</v>
      </c>
      <c r="E156" t="str">
        <f>IF(INPUT_SELECTOR="T",dayTest!E153,day!E153)</f>
        <v>bceg</v>
      </c>
      <c r="F156" t="str">
        <f>IF(INPUT_SELECTOR="T",dayTest!F153,day!F153)</f>
        <v>abdfg</v>
      </c>
      <c r="G156" t="str">
        <f>IF(INPUT_SELECTOR="T",dayTest!G153,day!G153)</f>
        <v>dacgef</v>
      </c>
      <c r="H156" t="str">
        <f>IF(INPUT_SELECTOR="T",dayTest!H153,day!H153)</f>
        <v>gbaed</v>
      </c>
      <c r="I156" t="str">
        <f>IF(INPUT_SELECTOR="T",dayTest!I153,day!I153)</f>
        <v>cedag</v>
      </c>
      <c r="J156" t="str">
        <f>IF(INPUT_SELECTOR="T",dayTest!J153,day!J153)</f>
        <v>cebdga</v>
      </c>
      <c r="K156" t="str">
        <f>IF(INPUT_SELECTOR="T",dayTest!K153,day!K153)</f>
        <v>|</v>
      </c>
      <c r="L156" t="str">
        <f>IF(INPUT_SELECTOR="T",dayTest!L153,day!L153)</f>
        <v>eb</v>
      </c>
      <c r="M156" t="str">
        <f>IF(INPUT_SELECTOR="T",dayTest!M153,day!M153)</f>
        <v>adgfb</v>
      </c>
      <c r="N156" t="str">
        <f>IF(INPUT_SELECTOR="T",dayTest!N153,day!N153)</f>
        <v>gcade</v>
      </c>
      <c r="O156" t="str">
        <f>IF(INPUT_SELECTOR="T",dayTest!O153,day!O153)</f>
        <v>egcb</v>
      </c>
    </row>
    <row r="157" spans="1:15" x14ac:dyDescent="0.3">
      <c r="A157" t="str">
        <f>IF(INPUT_SELECTOR="T",dayTest!A154,day!A154)</f>
        <v>agedbf</v>
      </c>
      <c r="B157" t="str">
        <f>IF(INPUT_SELECTOR="T",dayTest!B154,day!B154)</f>
        <v>cegbda</v>
      </c>
      <c r="C157" t="str">
        <f>IF(INPUT_SELECTOR="T",dayTest!C154,day!C154)</f>
        <v>abf</v>
      </c>
      <c r="D157" t="str">
        <f>IF(INPUT_SELECTOR="T",dayTest!D154,day!D154)</f>
        <v>eafgc</v>
      </c>
      <c r="E157" t="str">
        <f>IF(INPUT_SELECTOR="T",dayTest!E154,day!E154)</f>
        <v>fb</v>
      </c>
      <c r="F157" t="str">
        <f>IF(INPUT_SELECTOR="T",dayTest!F154,day!F154)</f>
        <v>debafc</v>
      </c>
      <c r="G157" t="str">
        <f>IF(INPUT_SELECTOR="T",dayTest!G154,day!G154)</f>
        <v>gaebf</v>
      </c>
      <c r="H157" t="str">
        <f>IF(INPUT_SELECTOR="T",dayTest!H154,day!H154)</f>
        <v>eadfbcg</v>
      </c>
      <c r="I157" t="str">
        <f>IF(INPUT_SELECTOR="T",dayTest!I154,day!I154)</f>
        <v>begda</v>
      </c>
      <c r="J157" t="str">
        <f>IF(INPUT_SELECTOR="T",dayTest!J154,day!J154)</f>
        <v>bgfd</v>
      </c>
      <c r="K157" t="str">
        <f>IF(INPUT_SELECTOR="T",dayTest!K154,day!K154)</f>
        <v>|</v>
      </c>
      <c r="L157" t="str">
        <f>IF(INPUT_SELECTOR="T",dayTest!L154,day!L154)</f>
        <v>gacfe</v>
      </c>
      <c r="M157" t="str">
        <f>IF(INPUT_SELECTOR="T",dayTest!M154,day!M154)</f>
        <v>aegdb</v>
      </c>
      <c r="N157" t="str">
        <f>IF(INPUT_SELECTOR="T",dayTest!N154,day!N154)</f>
        <v>gaecf</v>
      </c>
      <c r="O157" t="str">
        <f>IF(INPUT_SELECTOR="T",dayTest!O154,day!O154)</f>
        <v>abdeg</v>
      </c>
    </row>
    <row r="158" spans="1:15" x14ac:dyDescent="0.3">
      <c r="A158" t="str">
        <f>IF(INPUT_SELECTOR="T",dayTest!A155,day!A155)</f>
        <v>afbced</v>
      </c>
      <c r="B158" t="str">
        <f>IF(INPUT_SELECTOR="T",dayTest!B155,day!B155)</f>
        <v>ae</v>
      </c>
      <c r="C158" t="str">
        <f>IF(INPUT_SELECTOR="T",dayTest!C155,day!C155)</f>
        <v>efa</v>
      </c>
      <c r="D158" t="str">
        <f>IF(INPUT_SELECTOR="T",dayTest!D155,day!D155)</f>
        <v>cdebf</v>
      </c>
      <c r="E158" t="str">
        <f>IF(INPUT_SELECTOR="T",dayTest!E155,day!E155)</f>
        <v>ceabf</v>
      </c>
      <c r="F158" t="str">
        <f>IF(INPUT_SELECTOR="T",dayTest!F155,day!F155)</f>
        <v>eacgfbd</v>
      </c>
      <c r="G158" t="str">
        <f>IF(INPUT_SELECTOR="T",dayTest!G155,day!G155)</f>
        <v>gbafc</v>
      </c>
      <c r="H158" t="str">
        <f>IF(INPUT_SELECTOR="T",dayTest!H155,day!H155)</f>
        <v>caed</v>
      </c>
      <c r="I158" t="str">
        <f>IF(INPUT_SELECTOR="T",dayTest!I155,day!I155)</f>
        <v>gbefad</v>
      </c>
      <c r="J158" t="str">
        <f>IF(INPUT_SELECTOR="T",dayTest!J155,day!J155)</f>
        <v>bedgcf</v>
      </c>
      <c r="K158" t="str">
        <f>IF(INPUT_SELECTOR="T",dayTest!K155,day!K155)</f>
        <v>|</v>
      </c>
      <c r="L158" t="str">
        <f>IF(INPUT_SELECTOR="T",dayTest!L155,day!L155)</f>
        <v>dbcgfe</v>
      </c>
      <c r="M158" t="str">
        <f>IF(INPUT_SELECTOR="T",dayTest!M155,day!M155)</f>
        <v>fae</v>
      </c>
      <c r="N158" t="str">
        <f>IF(INPUT_SELECTOR="T",dayTest!N155,day!N155)</f>
        <v>acgbf</v>
      </c>
      <c r="O158" t="str">
        <f>IF(INPUT_SELECTOR="T",dayTest!O155,day!O155)</f>
        <v>cfbae</v>
      </c>
    </row>
    <row r="159" spans="1:15" x14ac:dyDescent="0.3">
      <c r="A159" t="str">
        <f>IF(INPUT_SELECTOR="T",dayTest!A156,day!A156)</f>
        <v>fbeda</v>
      </c>
      <c r="B159" t="str">
        <f>IF(INPUT_SELECTOR="T",dayTest!B156,day!B156)</f>
        <v>cfaebg</v>
      </c>
      <c r="C159" t="str">
        <f>IF(INPUT_SELECTOR="T",dayTest!C156,day!C156)</f>
        <v>agbdcf</v>
      </c>
      <c r="D159" t="str">
        <f>IF(INPUT_SELECTOR="T",dayTest!D156,day!D156)</f>
        <v>gbaecdf</v>
      </c>
      <c r="E159" t="str">
        <f>IF(INPUT_SELECTOR="T",dayTest!E156,day!E156)</f>
        <v>dag</v>
      </c>
      <c r="F159" t="str">
        <f>IF(INPUT_SELECTOR="T",dayTest!F156,day!F156)</f>
        <v>gfecda</v>
      </c>
      <c r="G159" t="str">
        <f>IF(INPUT_SELECTOR="T",dayTest!G156,day!G156)</f>
        <v>gfabc</v>
      </c>
      <c r="H159" t="str">
        <f>IF(INPUT_SELECTOR="T",dayTest!H156,day!H156)</f>
        <v>gd</v>
      </c>
      <c r="I159" t="str">
        <f>IF(INPUT_SELECTOR="T",dayTest!I156,day!I156)</f>
        <v>bcgd</v>
      </c>
      <c r="J159" t="str">
        <f>IF(INPUT_SELECTOR="T",dayTest!J156,day!J156)</f>
        <v>dafgb</v>
      </c>
      <c r="K159" t="str">
        <f>IF(INPUT_SELECTOR="T",dayTest!K156,day!K156)</f>
        <v>|</v>
      </c>
      <c r="L159" t="str">
        <f>IF(INPUT_SELECTOR="T",dayTest!L156,day!L156)</f>
        <v>dafbecg</v>
      </c>
      <c r="M159" t="str">
        <f>IF(INPUT_SELECTOR="T",dayTest!M156,day!M156)</f>
        <v>dfeba</v>
      </c>
      <c r="N159" t="str">
        <f>IF(INPUT_SELECTOR="T",dayTest!N156,day!N156)</f>
        <v>dfaeb</v>
      </c>
      <c r="O159" t="str">
        <f>IF(INPUT_SELECTOR="T",dayTest!O156,day!O156)</f>
        <v>gfdcba</v>
      </c>
    </row>
    <row r="160" spans="1:15" x14ac:dyDescent="0.3">
      <c r="A160" t="str">
        <f>IF(INPUT_SELECTOR="T",dayTest!A157,day!A157)</f>
        <v>dacfbe</v>
      </c>
      <c r="B160" t="str">
        <f>IF(INPUT_SELECTOR="T",dayTest!B157,day!B157)</f>
        <v>dcbfgae</v>
      </c>
      <c r="C160" t="str">
        <f>IF(INPUT_SELECTOR="T",dayTest!C157,day!C157)</f>
        <v>abd</v>
      </c>
      <c r="D160" t="str">
        <f>IF(INPUT_SELECTOR="T",dayTest!D157,day!D157)</f>
        <v>ba</v>
      </c>
      <c r="E160" t="str">
        <f>IF(INPUT_SELECTOR="T",dayTest!E157,day!E157)</f>
        <v>fdgeb</v>
      </c>
      <c r="F160" t="str">
        <f>IF(INPUT_SELECTOR="T",dayTest!F157,day!F157)</f>
        <v>cbfa</v>
      </c>
      <c r="G160" t="str">
        <f>IF(INPUT_SELECTOR="T",dayTest!G157,day!G157)</f>
        <v>egadcb</v>
      </c>
      <c r="H160" t="str">
        <f>IF(INPUT_SELECTOR="T",dayTest!H157,day!H157)</f>
        <v>edabf</v>
      </c>
      <c r="I160" t="str">
        <f>IF(INPUT_SELECTOR="T",dayTest!I157,day!I157)</f>
        <v>fdeca</v>
      </c>
      <c r="J160" t="str">
        <f>IF(INPUT_SELECTOR="T",dayTest!J157,day!J157)</f>
        <v>geacdf</v>
      </c>
      <c r="K160" t="str">
        <f>IF(INPUT_SELECTOR="T",dayTest!K157,day!K157)</f>
        <v>|</v>
      </c>
      <c r="L160" t="str">
        <f>IF(INPUT_SELECTOR="T",dayTest!L157,day!L157)</f>
        <v>gcbdaef</v>
      </c>
      <c r="M160" t="str">
        <f>IF(INPUT_SELECTOR="T",dayTest!M157,day!M157)</f>
        <v>dbefa</v>
      </c>
      <c r="N160" t="str">
        <f>IF(INPUT_SELECTOR="T",dayTest!N157,day!N157)</f>
        <v>bfac</v>
      </c>
      <c r="O160" t="str">
        <f>IF(INPUT_SELECTOR="T",dayTest!O157,day!O157)</f>
        <v>dabfe</v>
      </c>
    </row>
    <row r="161" spans="1:15" x14ac:dyDescent="0.3">
      <c r="A161" t="str">
        <f>IF(INPUT_SELECTOR="T",dayTest!A158,day!A158)</f>
        <v>cgeafb</v>
      </c>
      <c r="B161" t="str">
        <f>IF(INPUT_SELECTOR="T",dayTest!B158,day!B158)</f>
        <v>fdce</v>
      </c>
      <c r="C161" t="str">
        <f>IF(INPUT_SELECTOR="T",dayTest!C158,day!C158)</f>
        <v>gafdbc</v>
      </c>
      <c r="D161" t="str">
        <f>IF(INPUT_SELECTOR="T",dayTest!D158,day!D158)</f>
        <v>edgca</v>
      </c>
      <c r="E161" t="str">
        <f>IF(INPUT_SELECTOR="T",dayTest!E158,day!E158)</f>
        <v>dbacegf</v>
      </c>
      <c r="F161" t="str">
        <f>IF(INPUT_SELECTOR="T",dayTest!F158,day!F158)</f>
        <v>efcagd</v>
      </c>
      <c r="G161" t="str">
        <f>IF(INPUT_SELECTOR="T",dayTest!G158,day!G158)</f>
        <v>cge</v>
      </c>
      <c r="H161" t="str">
        <f>IF(INPUT_SELECTOR="T",dayTest!H158,day!H158)</f>
        <v>baedg</v>
      </c>
      <c r="I161" t="str">
        <f>IF(INPUT_SELECTOR="T",dayTest!I158,day!I158)</f>
        <v>gdafc</v>
      </c>
      <c r="J161" t="str">
        <f>IF(INPUT_SELECTOR="T",dayTest!J158,day!J158)</f>
        <v>ce</v>
      </c>
      <c r="K161" t="str">
        <f>IF(INPUT_SELECTOR="T",dayTest!K158,day!K158)</f>
        <v>|</v>
      </c>
      <c r="L161" t="str">
        <f>IF(INPUT_SELECTOR="T",dayTest!L158,day!L158)</f>
        <v>bcfdega</v>
      </c>
      <c r="M161" t="str">
        <f>IF(INPUT_SELECTOR="T",dayTest!M158,day!M158)</f>
        <v>ce</v>
      </c>
      <c r="N161" t="str">
        <f>IF(INPUT_SELECTOR="T",dayTest!N158,day!N158)</f>
        <v>ec</v>
      </c>
      <c r="O161" t="str">
        <f>IF(INPUT_SELECTOR="T",dayTest!O158,day!O158)</f>
        <v>cefd</v>
      </c>
    </row>
    <row r="162" spans="1:15" x14ac:dyDescent="0.3">
      <c r="A162" t="str">
        <f>IF(INPUT_SELECTOR="T",dayTest!A159,day!A159)</f>
        <v>db</v>
      </c>
      <c r="B162" t="str">
        <f>IF(INPUT_SELECTOR="T",dayTest!B159,day!B159)</f>
        <v>eacgdf</v>
      </c>
      <c r="C162" t="str">
        <f>IF(INPUT_SELECTOR="T",dayTest!C159,day!C159)</f>
        <v>bgd</v>
      </c>
      <c r="D162" t="str">
        <f>IF(INPUT_SELECTOR="T",dayTest!D159,day!D159)</f>
        <v>gcbad</v>
      </c>
      <c r="E162" t="str">
        <f>IF(INPUT_SELECTOR="T",dayTest!E159,day!E159)</f>
        <v>afdcebg</v>
      </c>
      <c r="F162" t="str">
        <f>IF(INPUT_SELECTOR="T",dayTest!F159,day!F159)</f>
        <v>fcgbed</v>
      </c>
      <c r="G162" t="str">
        <f>IF(INPUT_SELECTOR="T",dayTest!G159,day!G159)</f>
        <v>dfab</v>
      </c>
      <c r="H162" t="str">
        <f>IF(INPUT_SELECTOR="T",dayTest!H159,day!H159)</f>
        <v>aebgc</v>
      </c>
      <c r="I162" t="str">
        <f>IF(INPUT_SELECTOR="T",dayTest!I159,day!I159)</f>
        <v>dfbcga</v>
      </c>
      <c r="J162" t="str">
        <f>IF(INPUT_SELECTOR="T",dayTest!J159,day!J159)</f>
        <v>fcagd</v>
      </c>
      <c r="K162" t="str">
        <f>IF(INPUT_SELECTOR="T",dayTest!K159,day!K159)</f>
        <v>|</v>
      </c>
      <c r="L162" t="str">
        <f>IF(INPUT_SELECTOR="T",dayTest!L159,day!L159)</f>
        <v>agcdf</v>
      </c>
      <c r="M162" t="str">
        <f>IF(INPUT_SELECTOR="T",dayTest!M159,day!M159)</f>
        <v>dbg</v>
      </c>
      <c r="N162" t="str">
        <f>IF(INPUT_SELECTOR="T",dayTest!N159,day!N159)</f>
        <v>gafcbd</v>
      </c>
      <c r="O162" t="str">
        <f>IF(INPUT_SELECTOR="T",dayTest!O159,day!O159)</f>
        <v>fecagd</v>
      </c>
    </row>
    <row r="163" spans="1:15" x14ac:dyDescent="0.3">
      <c r="A163" t="str">
        <f>IF(INPUT_SELECTOR="T",dayTest!A160,day!A160)</f>
        <v>fdge</v>
      </c>
      <c r="B163" t="str">
        <f>IF(INPUT_SELECTOR="T",dayTest!B160,day!B160)</f>
        <v>cgd</v>
      </c>
      <c r="C163" t="str">
        <f>IF(INPUT_SELECTOR="T",dayTest!C160,day!C160)</f>
        <v>eadfcb</v>
      </c>
      <c r="D163" t="str">
        <f>IF(INPUT_SELECTOR="T",dayTest!D160,day!D160)</f>
        <v>gd</v>
      </c>
      <c r="E163" t="str">
        <f>IF(INPUT_SELECTOR="T",dayTest!E160,day!E160)</f>
        <v>gbfdc</v>
      </c>
      <c r="F163" t="str">
        <f>IF(INPUT_SELECTOR="T",dayTest!F160,day!F160)</f>
        <v>bcfga</v>
      </c>
      <c r="G163" t="str">
        <f>IF(INPUT_SELECTOR="T",dayTest!G160,day!G160)</f>
        <v>cbefadg</v>
      </c>
      <c r="H163" t="str">
        <f>IF(INPUT_SELECTOR="T",dayTest!H160,day!H160)</f>
        <v>cfbde</v>
      </c>
      <c r="I163" t="str">
        <f>IF(INPUT_SELECTOR="T",dayTest!I160,day!I160)</f>
        <v>deabcg</v>
      </c>
      <c r="J163" t="str">
        <f>IF(INPUT_SELECTOR="T",dayTest!J160,day!J160)</f>
        <v>gbcefd</v>
      </c>
      <c r="K163" t="str">
        <f>IF(INPUT_SELECTOR="T",dayTest!K160,day!K160)</f>
        <v>|</v>
      </c>
      <c r="L163" t="str">
        <f>IF(INPUT_SELECTOR="T",dayTest!L160,day!L160)</f>
        <v>dgfe</v>
      </c>
      <c r="M163" t="str">
        <f>IF(INPUT_SELECTOR="T",dayTest!M160,day!M160)</f>
        <v>acfebd</v>
      </c>
      <c r="N163" t="str">
        <f>IF(INPUT_SELECTOR="T",dayTest!N160,day!N160)</f>
        <v>fbcdg</v>
      </c>
      <c r="O163" t="str">
        <f>IF(INPUT_SELECTOR="T",dayTest!O160,day!O160)</f>
        <v>ecdagb</v>
      </c>
    </row>
    <row r="164" spans="1:15" x14ac:dyDescent="0.3">
      <c r="A164" t="str">
        <f>IF(INPUT_SELECTOR="T",dayTest!A161,day!A161)</f>
        <v>gcefd</v>
      </c>
      <c r="B164" t="str">
        <f>IF(INPUT_SELECTOR="T",dayTest!B161,day!B161)</f>
        <v>fbd</v>
      </c>
      <c r="C164" t="str">
        <f>IF(INPUT_SELECTOR="T",dayTest!C161,day!C161)</f>
        <v>db</v>
      </c>
      <c r="D164" t="str">
        <f>IF(INPUT_SELECTOR="T",dayTest!D161,day!D161)</f>
        <v>efgdb</v>
      </c>
      <c r="E164" t="str">
        <f>IF(INPUT_SELECTOR="T",dayTest!E161,day!E161)</f>
        <v>cbgfea</v>
      </c>
      <c r="F164" t="str">
        <f>IF(INPUT_SELECTOR="T",dayTest!F161,day!F161)</f>
        <v>bead</v>
      </c>
      <c r="G164" t="str">
        <f>IF(INPUT_SELECTOR="T",dayTest!G161,day!G161)</f>
        <v>cfdbga</v>
      </c>
      <c r="H164" t="str">
        <f>IF(INPUT_SELECTOR="T",dayTest!H161,day!H161)</f>
        <v>begfa</v>
      </c>
      <c r="I164" t="str">
        <f>IF(INPUT_SELECTOR="T",dayTest!I161,day!I161)</f>
        <v>bfgdeac</v>
      </c>
      <c r="J164" t="str">
        <f>IF(INPUT_SELECTOR="T",dayTest!J161,day!J161)</f>
        <v>fgdeba</v>
      </c>
      <c r="K164" t="str">
        <f>IF(INPUT_SELECTOR="T",dayTest!K161,day!K161)</f>
        <v>|</v>
      </c>
      <c r="L164" t="str">
        <f>IF(INPUT_SELECTOR="T",dayTest!L161,day!L161)</f>
        <v>abcgfd</v>
      </c>
      <c r="M164" t="str">
        <f>IF(INPUT_SELECTOR="T",dayTest!M161,day!M161)</f>
        <v>dbf</v>
      </c>
      <c r="N164" t="str">
        <f>IF(INPUT_SELECTOR="T",dayTest!N161,day!N161)</f>
        <v>fabge</v>
      </c>
      <c r="O164" t="str">
        <f>IF(INPUT_SELECTOR="T",dayTest!O161,day!O161)</f>
        <v>fdb</v>
      </c>
    </row>
    <row r="165" spans="1:15" x14ac:dyDescent="0.3">
      <c r="A165" t="str">
        <f>IF(INPUT_SELECTOR="T",dayTest!A162,day!A162)</f>
        <v>efgcd</v>
      </c>
      <c r="B165" t="str">
        <f>IF(INPUT_SELECTOR="T",dayTest!B162,day!B162)</f>
        <v>ac</v>
      </c>
      <c r="C165" t="str">
        <f>IF(INPUT_SELECTOR="T",dayTest!C162,day!C162)</f>
        <v>eafcbd</v>
      </c>
      <c r="D165" t="str">
        <f>IF(INPUT_SELECTOR="T",dayTest!D162,day!D162)</f>
        <v>befagc</v>
      </c>
      <c r="E165" t="str">
        <f>IF(INPUT_SELECTOR="T",dayTest!E162,day!E162)</f>
        <v>bdcafeg</v>
      </c>
      <c r="F165" t="str">
        <f>IF(INPUT_SELECTOR="T",dayTest!F162,day!F162)</f>
        <v>fegba</v>
      </c>
      <c r="G165" t="str">
        <f>IF(INPUT_SELECTOR="T",dayTest!G162,day!G162)</f>
        <v>acgb</v>
      </c>
      <c r="H165" t="str">
        <f>IF(INPUT_SELECTOR="T",dayTest!H162,day!H162)</f>
        <v>fca</v>
      </c>
      <c r="I165" t="str">
        <f>IF(INPUT_SELECTOR="T",dayTest!I162,day!I162)</f>
        <v>gaefc</v>
      </c>
      <c r="J165" t="str">
        <f>IF(INPUT_SELECTOR="T",dayTest!J162,day!J162)</f>
        <v>ebafdg</v>
      </c>
      <c r="K165" t="str">
        <f>IF(INPUT_SELECTOR="T",dayTest!K162,day!K162)</f>
        <v>|</v>
      </c>
      <c r="L165" t="str">
        <f>IF(INPUT_SELECTOR="T",dayTest!L162,day!L162)</f>
        <v>efcag</v>
      </c>
      <c r="M165" t="str">
        <f>IF(INPUT_SELECTOR="T",dayTest!M162,day!M162)</f>
        <v>bagc</v>
      </c>
      <c r="N165" t="str">
        <f>IF(INPUT_SELECTOR="T",dayTest!N162,day!N162)</f>
        <v>ca</v>
      </c>
      <c r="O165" t="str">
        <f>IF(INPUT_SELECTOR="T",dayTest!O162,day!O162)</f>
        <v>gebafd</v>
      </c>
    </row>
    <row r="166" spans="1:15" x14ac:dyDescent="0.3">
      <c r="A166" t="str">
        <f>IF(INPUT_SELECTOR="T",dayTest!A163,day!A163)</f>
        <v>gb</v>
      </c>
      <c r="B166" t="str">
        <f>IF(INPUT_SELECTOR="T",dayTest!B163,day!B163)</f>
        <v>bgd</v>
      </c>
      <c r="C166" t="str">
        <f>IF(INPUT_SELECTOR="T",dayTest!C163,day!C163)</f>
        <v>bcdag</v>
      </c>
      <c r="D166" t="str">
        <f>IF(INPUT_SELECTOR="T",dayTest!D163,day!D163)</f>
        <v>adecb</v>
      </c>
      <c r="E166" t="str">
        <f>IF(INPUT_SELECTOR="T",dayTest!E163,day!E163)</f>
        <v>edbfag</v>
      </c>
      <c r="F166" t="str">
        <f>IF(INPUT_SELECTOR="T",dayTest!F163,day!F163)</f>
        <v>cdeagbf</v>
      </c>
      <c r="G166" t="str">
        <f>IF(INPUT_SELECTOR="T",dayTest!G163,day!G163)</f>
        <v>cfedab</v>
      </c>
      <c r="H166" t="str">
        <f>IF(INPUT_SELECTOR="T",dayTest!H163,day!H163)</f>
        <v>acfdg</v>
      </c>
      <c r="I166" t="str">
        <f>IF(INPUT_SELECTOR="T",dayTest!I163,day!I163)</f>
        <v>eagdbc</v>
      </c>
      <c r="J166" t="str">
        <f>IF(INPUT_SELECTOR="T",dayTest!J163,day!J163)</f>
        <v>cgeb</v>
      </c>
      <c r="K166" t="str">
        <f>IF(INPUT_SELECTOR="T",dayTest!K163,day!K163)</f>
        <v>|</v>
      </c>
      <c r="L166" t="str">
        <f>IF(INPUT_SELECTOR="T",dayTest!L163,day!L163)</f>
        <v>dcagb</v>
      </c>
      <c r="M166" t="str">
        <f>IF(INPUT_SELECTOR="T",dayTest!M163,day!M163)</f>
        <v>acfgedb</v>
      </c>
      <c r="N166" t="str">
        <f>IF(INPUT_SELECTOR="T",dayTest!N163,day!N163)</f>
        <v>dbg</v>
      </c>
      <c r="O166" t="str">
        <f>IF(INPUT_SELECTOR="T",dayTest!O163,day!O163)</f>
        <v>dbg</v>
      </c>
    </row>
    <row r="167" spans="1:15" x14ac:dyDescent="0.3">
      <c r="A167" t="str">
        <f>IF(INPUT_SELECTOR="T",dayTest!A164,day!A164)</f>
        <v>gfdeac</v>
      </c>
      <c r="B167" t="str">
        <f>IF(INPUT_SELECTOR="T",dayTest!B164,day!B164)</f>
        <v>gfe</v>
      </c>
      <c r="C167" t="str">
        <f>IF(INPUT_SELECTOR="T",dayTest!C164,day!C164)</f>
        <v>fbea</v>
      </c>
      <c r="D167" t="str">
        <f>IF(INPUT_SELECTOR="T",dayTest!D164,day!D164)</f>
        <v>bacge</v>
      </c>
      <c r="E167" t="str">
        <f>IF(INPUT_SELECTOR="T",dayTest!E164,day!E164)</f>
        <v>bcgafe</v>
      </c>
      <c r="F167" t="str">
        <f>IF(INPUT_SELECTOR="T",dayTest!F164,day!F164)</f>
        <v>becgdfa</v>
      </c>
      <c r="G167" t="str">
        <f>IF(INPUT_SELECTOR="T",dayTest!G164,day!G164)</f>
        <v>bcgfe</v>
      </c>
      <c r="H167" t="str">
        <f>IF(INPUT_SELECTOR="T",dayTest!H164,day!H164)</f>
        <v>ef</v>
      </c>
      <c r="I167" t="str">
        <f>IF(INPUT_SELECTOR="T",dayTest!I164,day!I164)</f>
        <v>egcbad</v>
      </c>
      <c r="J167" t="str">
        <f>IF(INPUT_SELECTOR="T",dayTest!J164,day!J164)</f>
        <v>fbdcg</v>
      </c>
      <c r="K167" t="str">
        <f>IF(INPUT_SELECTOR="T",dayTest!K164,day!K164)</f>
        <v>|</v>
      </c>
      <c r="L167" t="str">
        <f>IF(INPUT_SELECTOR="T",dayTest!L164,day!L164)</f>
        <v>bfdgc</v>
      </c>
      <c r="M167" t="str">
        <f>IF(INPUT_SELECTOR="T",dayTest!M164,day!M164)</f>
        <v>gcfeba</v>
      </c>
      <c r="N167" t="str">
        <f>IF(INPUT_SELECTOR="T",dayTest!N164,day!N164)</f>
        <v>adgceb</v>
      </c>
      <c r="O167" t="str">
        <f>IF(INPUT_SELECTOR="T",dayTest!O164,day!O164)</f>
        <v>fge</v>
      </c>
    </row>
    <row r="168" spans="1:15" x14ac:dyDescent="0.3">
      <c r="A168" t="str">
        <f>IF(INPUT_SELECTOR="T",dayTest!A165,day!A165)</f>
        <v>bcd</v>
      </c>
      <c r="B168" t="str">
        <f>IF(INPUT_SELECTOR="T",dayTest!B165,day!B165)</f>
        <v>dc</v>
      </c>
      <c r="C168" t="str">
        <f>IF(INPUT_SELECTOR="T",dayTest!C165,day!C165)</f>
        <v>dgfcba</v>
      </c>
      <c r="D168" t="str">
        <f>IF(INPUT_SELECTOR="T",dayTest!D165,day!D165)</f>
        <v>eagcdb</v>
      </c>
      <c r="E168" t="str">
        <f>IF(INPUT_SELECTOR="T",dayTest!E165,day!E165)</f>
        <v>cbgafed</v>
      </c>
      <c r="F168" t="str">
        <f>IF(INPUT_SELECTOR="T",dayTest!F165,day!F165)</f>
        <v>dgbfe</v>
      </c>
      <c r="G168" t="str">
        <f>IF(INPUT_SELECTOR="T",dayTest!G165,day!G165)</f>
        <v>dcebg</v>
      </c>
      <c r="H168" t="str">
        <f>IF(INPUT_SELECTOR="T",dayTest!H165,day!H165)</f>
        <v>feacbg</v>
      </c>
      <c r="I168" t="str">
        <f>IF(INPUT_SELECTOR="T",dayTest!I165,day!I165)</f>
        <v>cdea</v>
      </c>
      <c r="J168" t="str">
        <f>IF(INPUT_SELECTOR="T",dayTest!J165,day!J165)</f>
        <v>acbge</v>
      </c>
      <c r="K168" t="str">
        <f>IF(INPUT_SELECTOR="T",dayTest!K165,day!K165)</f>
        <v>|</v>
      </c>
      <c r="L168" t="str">
        <f>IF(INPUT_SELECTOR="T",dayTest!L165,day!L165)</f>
        <v>gbefd</v>
      </c>
      <c r="M168" t="str">
        <f>IF(INPUT_SELECTOR="T",dayTest!M165,day!M165)</f>
        <v>dbgfac</v>
      </c>
      <c r="N168" t="str">
        <f>IF(INPUT_SELECTOR="T",dayTest!N165,day!N165)</f>
        <v>gbdafc</v>
      </c>
      <c r="O168" t="str">
        <f>IF(INPUT_SELECTOR="T",dayTest!O165,day!O165)</f>
        <v>adce</v>
      </c>
    </row>
    <row r="169" spans="1:15" x14ac:dyDescent="0.3">
      <c r="A169" t="str">
        <f>IF(INPUT_SELECTOR="T",dayTest!A166,day!A166)</f>
        <v>bd</v>
      </c>
      <c r="B169" t="str">
        <f>IF(INPUT_SELECTOR="T",dayTest!B166,day!B166)</f>
        <v>dbegf</v>
      </c>
      <c r="C169" t="str">
        <f>IF(INPUT_SELECTOR="T",dayTest!C166,day!C166)</f>
        <v>bgd</v>
      </c>
      <c r="D169" t="str">
        <f>IF(INPUT_SELECTOR="T",dayTest!D166,day!D166)</f>
        <v>geadbc</v>
      </c>
      <c r="E169" t="str">
        <f>IF(INPUT_SELECTOR="T",dayTest!E166,day!E166)</f>
        <v>fgecd</v>
      </c>
      <c r="F169" t="str">
        <f>IF(INPUT_SELECTOR="T",dayTest!F166,day!F166)</f>
        <v>afebg</v>
      </c>
      <c r="G169" t="str">
        <f>IF(INPUT_SELECTOR="T",dayTest!G166,day!G166)</f>
        <v>fbagcde</v>
      </c>
      <c r="H169" t="str">
        <f>IF(INPUT_SELECTOR="T",dayTest!H166,day!H166)</f>
        <v>bgcfde</v>
      </c>
      <c r="I169" t="str">
        <f>IF(INPUT_SELECTOR="T",dayTest!I166,day!I166)</f>
        <v>dbfc</v>
      </c>
      <c r="J169" t="str">
        <f>IF(INPUT_SELECTOR="T",dayTest!J166,day!J166)</f>
        <v>eacgdf</v>
      </c>
      <c r="K169" t="str">
        <f>IF(INPUT_SELECTOR="T",dayTest!K166,day!K166)</f>
        <v>|</v>
      </c>
      <c r="L169" t="str">
        <f>IF(INPUT_SELECTOR="T",dayTest!L166,day!L166)</f>
        <v>bd</v>
      </c>
      <c r="M169" t="str">
        <f>IF(INPUT_SELECTOR="T",dayTest!M166,day!M166)</f>
        <v>gdb</v>
      </c>
      <c r="N169" t="str">
        <f>IF(INPUT_SELECTOR="T",dayTest!N166,day!N166)</f>
        <v>db</v>
      </c>
      <c r="O169" t="str">
        <f>IF(INPUT_SELECTOR="T",dayTest!O166,day!O166)</f>
        <v>gcedf</v>
      </c>
    </row>
    <row r="170" spans="1:15" x14ac:dyDescent="0.3">
      <c r="A170" t="str">
        <f>IF(INPUT_SELECTOR="T",dayTest!A167,day!A167)</f>
        <v>afdcgb</v>
      </c>
      <c r="B170" t="str">
        <f>IF(INPUT_SELECTOR="T",dayTest!B167,day!B167)</f>
        <v>cbeaf</v>
      </c>
      <c r="C170" t="str">
        <f>IF(INPUT_SELECTOR="T",dayTest!C167,day!C167)</f>
        <v>bedaf</v>
      </c>
      <c r="D170" t="str">
        <f>IF(INPUT_SELECTOR="T",dayTest!D167,day!D167)</f>
        <v>dfbge</v>
      </c>
      <c r="E170" t="str">
        <f>IF(INPUT_SELECTOR="T",dayTest!E167,day!E167)</f>
        <v>dab</v>
      </c>
      <c r="F170" t="str">
        <f>IF(INPUT_SELECTOR="T",dayTest!F167,day!F167)</f>
        <v>cbdfeag</v>
      </c>
      <c r="G170" t="str">
        <f>IF(INPUT_SELECTOR="T",dayTest!G167,day!G167)</f>
        <v>da</v>
      </c>
      <c r="H170" t="str">
        <f>IF(INPUT_SELECTOR="T",dayTest!H167,day!H167)</f>
        <v>fdaceb</v>
      </c>
      <c r="I170" t="str">
        <f>IF(INPUT_SELECTOR="T",dayTest!I167,day!I167)</f>
        <v>cgebfa</v>
      </c>
      <c r="J170" t="str">
        <f>IF(INPUT_SELECTOR="T",dayTest!J167,day!J167)</f>
        <v>deca</v>
      </c>
      <c r="K170" t="str">
        <f>IF(INPUT_SELECTOR="T",dayTest!K167,day!K167)</f>
        <v>|</v>
      </c>
      <c r="L170" t="str">
        <f>IF(INPUT_SELECTOR="T",dayTest!L167,day!L167)</f>
        <v>egfdb</v>
      </c>
      <c r="M170" t="str">
        <f>IF(INPUT_SELECTOR="T",dayTest!M167,day!M167)</f>
        <v>abd</v>
      </c>
      <c r="N170" t="str">
        <f>IF(INPUT_SELECTOR="T",dayTest!N167,day!N167)</f>
        <v>fdabce</v>
      </c>
      <c r="O170" t="str">
        <f>IF(INPUT_SELECTOR="T",dayTest!O167,day!O167)</f>
        <v>gcfedab</v>
      </c>
    </row>
    <row r="171" spans="1:15" x14ac:dyDescent="0.3">
      <c r="A171" t="str">
        <f>IF(INPUT_SELECTOR="T",dayTest!A168,day!A168)</f>
        <v>bcdfaeg</v>
      </c>
      <c r="B171" t="str">
        <f>IF(INPUT_SELECTOR="T",dayTest!B168,day!B168)</f>
        <v>afbegc</v>
      </c>
      <c r="C171" t="str">
        <f>IF(INPUT_SELECTOR="T",dayTest!C168,day!C168)</f>
        <v>dcbae</v>
      </c>
      <c r="D171" t="str">
        <f>IF(INPUT_SELECTOR="T",dayTest!D168,day!D168)</f>
        <v>defb</v>
      </c>
      <c r="E171" t="str">
        <f>IF(INPUT_SELECTOR="T",dayTest!E168,day!E168)</f>
        <v>cdaeg</v>
      </c>
      <c r="F171" t="str">
        <f>IF(INPUT_SELECTOR="T",dayTest!F168,day!F168)</f>
        <v>dfacbe</v>
      </c>
      <c r="G171" t="str">
        <f>IF(INPUT_SELECTOR="T",dayTest!G168,day!G168)</f>
        <v>cbe</v>
      </c>
      <c r="H171" t="str">
        <f>IF(INPUT_SELECTOR="T",dayTest!H168,day!H168)</f>
        <v>eb</v>
      </c>
      <c r="I171" t="str">
        <f>IF(INPUT_SELECTOR="T",dayTest!I168,day!I168)</f>
        <v>fcgabd</v>
      </c>
      <c r="J171" t="str">
        <f>IF(INPUT_SELECTOR="T",dayTest!J168,day!J168)</f>
        <v>abcdf</v>
      </c>
      <c r="K171" t="str">
        <f>IF(INPUT_SELECTOR="T",dayTest!K168,day!K168)</f>
        <v>|</v>
      </c>
      <c r="L171" t="str">
        <f>IF(INPUT_SELECTOR="T",dayTest!L168,day!L168)</f>
        <v>ebc</v>
      </c>
      <c r="M171" t="str">
        <f>IF(INPUT_SELECTOR="T",dayTest!M168,day!M168)</f>
        <v>caedb</v>
      </c>
      <c r="N171" t="str">
        <f>IF(INPUT_SELECTOR="T",dayTest!N168,day!N168)</f>
        <v>caedg</v>
      </c>
      <c r="O171" t="str">
        <f>IF(INPUT_SELECTOR="T",dayTest!O168,day!O168)</f>
        <v>be</v>
      </c>
    </row>
    <row r="172" spans="1:15" x14ac:dyDescent="0.3">
      <c r="A172" t="str">
        <f>IF(INPUT_SELECTOR="T",dayTest!A169,day!A169)</f>
        <v>dgcfeb</v>
      </c>
      <c r="B172" t="str">
        <f>IF(INPUT_SELECTOR="T",dayTest!B169,day!B169)</f>
        <v>dbefg</v>
      </c>
      <c r="C172" t="str">
        <f>IF(INPUT_SELECTOR="T",dayTest!C169,day!C169)</f>
        <v>ecfgd</v>
      </c>
      <c r="D172" t="str">
        <f>IF(INPUT_SELECTOR="T",dayTest!D169,day!D169)</f>
        <v>bge</v>
      </c>
      <c r="E172" t="str">
        <f>IF(INPUT_SELECTOR="T",dayTest!E169,day!E169)</f>
        <v>bafecg</v>
      </c>
      <c r="F172" t="str">
        <f>IF(INPUT_SELECTOR="T",dayTest!F169,day!F169)</f>
        <v>fgadce</v>
      </c>
      <c r="G172" t="str">
        <f>IF(INPUT_SELECTOR="T",dayTest!G169,day!G169)</f>
        <v>eb</v>
      </c>
      <c r="H172" t="str">
        <f>IF(INPUT_SELECTOR="T",dayTest!H169,day!H169)</f>
        <v>cdbe</v>
      </c>
      <c r="I172" t="str">
        <f>IF(INPUT_SELECTOR="T",dayTest!I169,day!I169)</f>
        <v>degcfba</v>
      </c>
      <c r="J172" t="str">
        <f>IF(INPUT_SELECTOR="T",dayTest!J169,day!J169)</f>
        <v>gadbf</v>
      </c>
      <c r="K172" t="str">
        <f>IF(INPUT_SELECTOR="T",dayTest!K169,day!K169)</f>
        <v>|</v>
      </c>
      <c r="L172" t="str">
        <f>IF(INPUT_SELECTOR="T",dayTest!L169,day!L169)</f>
        <v>be</v>
      </c>
      <c r="M172" t="str">
        <f>IF(INPUT_SELECTOR="T",dayTest!M169,day!M169)</f>
        <v>acegdbf</v>
      </c>
      <c r="N172" t="str">
        <f>IF(INPUT_SELECTOR="T",dayTest!N169,day!N169)</f>
        <v>cdgfbe</v>
      </c>
      <c r="O172" t="str">
        <f>IF(INPUT_SELECTOR="T",dayTest!O169,day!O169)</f>
        <v>abgfd</v>
      </c>
    </row>
    <row r="173" spans="1:15" x14ac:dyDescent="0.3">
      <c r="A173" t="str">
        <f>IF(INPUT_SELECTOR="T",dayTest!A170,day!A170)</f>
        <v>ab</v>
      </c>
      <c r="B173" t="str">
        <f>IF(INPUT_SELECTOR="T",dayTest!B170,day!B170)</f>
        <v>gfdbae</v>
      </c>
      <c r="C173" t="str">
        <f>IF(INPUT_SELECTOR="T",dayTest!C170,day!C170)</f>
        <v>dagfe</v>
      </c>
      <c r="D173" t="str">
        <f>IF(INPUT_SELECTOR="T",dayTest!D170,day!D170)</f>
        <v>agdfb</v>
      </c>
      <c r="E173" t="str">
        <f>IF(INPUT_SELECTOR="T",dayTest!E170,day!E170)</f>
        <v>bad</v>
      </c>
      <c r="F173" t="str">
        <f>IF(INPUT_SELECTOR="T",dayTest!F170,day!F170)</f>
        <v>facgde</v>
      </c>
      <c r="G173" t="str">
        <f>IF(INPUT_SELECTOR="T",dayTest!G170,day!G170)</f>
        <v>gfbdc</v>
      </c>
      <c r="H173" t="str">
        <f>IF(INPUT_SELECTOR="T",dayTest!H170,day!H170)</f>
        <v>dacfgeb</v>
      </c>
      <c r="I173" t="str">
        <f>IF(INPUT_SELECTOR="T",dayTest!I170,day!I170)</f>
        <v>aebg</v>
      </c>
      <c r="J173" t="str">
        <f>IF(INPUT_SELECTOR="T",dayTest!J170,day!J170)</f>
        <v>dbfcae</v>
      </c>
      <c r="K173" t="str">
        <f>IF(INPUT_SELECTOR="T",dayTest!K170,day!K170)</f>
        <v>|</v>
      </c>
      <c r="L173" t="str">
        <f>IF(INPUT_SELECTOR="T",dayTest!L170,day!L170)</f>
        <v>gabe</v>
      </c>
      <c r="M173" t="str">
        <f>IF(INPUT_SELECTOR="T",dayTest!M170,day!M170)</f>
        <v>bfgdae</v>
      </c>
      <c r="N173" t="str">
        <f>IF(INPUT_SELECTOR="T",dayTest!N170,day!N170)</f>
        <v>caedfb</v>
      </c>
      <c r="O173" t="str">
        <f>IF(INPUT_SELECTOR="T",dayTest!O170,day!O170)</f>
        <v>bcgeadf</v>
      </c>
    </row>
    <row r="174" spans="1:15" x14ac:dyDescent="0.3">
      <c r="A174" t="str">
        <f>IF(INPUT_SELECTOR="T",dayTest!A171,day!A171)</f>
        <v>cfade</v>
      </c>
      <c r="B174" t="str">
        <f>IF(INPUT_SELECTOR="T",dayTest!B171,day!B171)</f>
        <v>agfce</v>
      </c>
      <c r="C174" t="str">
        <f>IF(INPUT_SELECTOR="T",dayTest!C171,day!C171)</f>
        <v>ebacdf</v>
      </c>
      <c r="D174" t="str">
        <f>IF(INPUT_SELECTOR="T",dayTest!D171,day!D171)</f>
        <v>fde</v>
      </c>
      <c r="E174" t="str">
        <f>IF(INPUT_SELECTOR="T",dayTest!E171,day!E171)</f>
        <v>cbdfga</v>
      </c>
      <c r="F174" t="str">
        <f>IF(INPUT_SELECTOR="T",dayTest!F171,day!F171)</f>
        <v>bcedfg</v>
      </c>
      <c r="G174" t="str">
        <f>IF(INPUT_SELECTOR="T",dayTest!G171,day!G171)</f>
        <v>decfbag</v>
      </c>
      <c r="H174" t="str">
        <f>IF(INPUT_SELECTOR="T",dayTest!H171,day!H171)</f>
        <v>dacbf</v>
      </c>
      <c r="I174" t="str">
        <f>IF(INPUT_SELECTOR="T",dayTest!I171,day!I171)</f>
        <v>adeb</v>
      </c>
      <c r="J174" t="str">
        <f>IF(INPUT_SELECTOR="T",dayTest!J171,day!J171)</f>
        <v>de</v>
      </c>
      <c r="K174" t="str">
        <f>IF(INPUT_SELECTOR="T",dayTest!K171,day!K171)</f>
        <v>|</v>
      </c>
      <c r="L174" t="str">
        <f>IF(INPUT_SELECTOR="T",dayTest!L171,day!L171)</f>
        <v>fbcda</v>
      </c>
      <c r="M174" t="str">
        <f>IF(INPUT_SELECTOR="T",dayTest!M171,day!M171)</f>
        <v>ecafd</v>
      </c>
      <c r="N174" t="str">
        <f>IF(INPUT_SELECTOR="T",dayTest!N171,day!N171)</f>
        <v>aefdcb</v>
      </c>
      <c r="O174" t="str">
        <f>IF(INPUT_SELECTOR="T",dayTest!O171,day!O171)</f>
        <v>faceg</v>
      </c>
    </row>
    <row r="175" spans="1:15" x14ac:dyDescent="0.3">
      <c r="A175" t="str">
        <f>IF(INPUT_SELECTOR="T",dayTest!A172,day!A172)</f>
        <v>gbefda</v>
      </c>
      <c r="B175" t="str">
        <f>IF(INPUT_SELECTOR="T",dayTest!B172,day!B172)</f>
        <v>fdaegcb</v>
      </c>
      <c r="C175" t="str">
        <f>IF(INPUT_SELECTOR="T",dayTest!C172,day!C172)</f>
        <v>cbdag</v>
      </c>
      <c r="D175" t="str">
        <f>IF(INPUT_SELECTOR="T",dayTest!D172,day!D172)</f>
        <v>eacbd</v>
      </c>
      <c r="E175" t="str">
        <f>IF(INPUT_SELECTOR="T",dayTest!E172,day!E172)</f>
        <v>cea</v>
      </c>
      <c r="F175" t="str">
        <f>IF(INPUT_SELECTOR="T",dayTest!F172,day!F172)</f>
        <v>cefagd</v>
      </c>
      <c r="G175" t="str">
        <f>IF(INPUT_SELECTOR="T",dayTest!G172,day!G172)</f>
        <v>dbface</v>
      </c>
      <c r="H175" t="str">
        <f>IF(INPUT_SELECTOR="T",dayTest!H172,day!H172)</f>
        <v>efbc</v>
      </c>
      <c r="I175" t="str">
        <f>IF(INPUT_SELECTOR="T",dayTest!I172,day!I172)</f>
        <v>dbeaf</v>
      </c>
      <c r="J175" t="str">
        <f>IF(INPUT_SELECTOR="T",dayTest!J172,day!J172)</f>
        <v>ce</v>
      </c>
      <c r="K175" t="str">
        <f>IF(INPUT_SELECTOR="T",dayTest!K172,day!K172)</f>
        <v>|</v>
      </c>
      <c r="L175" t="str">
        <f>IF(INPUT_SELECTOR="T",dayTest!L172,day!L172)</f>
        <v>edbfa</v>
      </c>
      <c r="M175" t="str">
        <f>IF(INPUT_SELECTOR="T",dayTest!M172,day!M172)</f>
        <v>faecdb</v>
      </c>
      <c r="N175" t="str">
        <f>IF(INPUT_SELECTOR="T",dayTest!N172,day!N172)</f>
        <v>ebcf</v>
      </c>
      <c r="O175" t="str">
        <f>IF(INPUT_SELECTOR="T",dayTest!O172,day!O172)</f>
        <v>gdfceab</v>
      </c>
    </row>
    <row r="176" spans="1:15" x14ac:dyDescent="0.3">
      <c r="A176" t="str">
        <f>IF(INPUT_SELECTOR="T",dayTest!A173,day!A173)</f>
        <v>fgbead</v>
      </c>
      <c r="B176" t="str">
        <f>IF(INPUT_SELECTOR="T",dayTest!B173,day!B173)</f>
        <v>gcdbe</v>
      </c>
      <c r="C176" t="str">
        <f>IF(INPUT_SELECTOR="T",dayTest!C173,day!C173)</f>
        <v>ba</v>
      </c>
      <c r="D176" t="str">
        <f>IF(INPUT_SELECTOR="T",dayTest!D173,day!D173)</f>
        <v>adfeg</v>
      </c>
      <c r="E176" t="str">
        <f>IF(INPUT_SELECTOR="T",dayTest!E173,day!E173)</f>
        <v>bgdae</v>
      </c>
      <c r="F176" t="str">
        <f>IF(INPUT_SELECTOR="T",dayTest!F173,day!F173)</f>
        <v>afeb</v>
      </c>
      <c r="G176" t="str">
        <f>IF(INPUT_SELECTOR="T",dayTest!G173,day!G173)</f>
        <v>cadgfb</v>
      </c>
      <c r="H176" t="str">
        <f>IF(INPUT_SELECTOR="T",dayTest!H173,day!H173)</f>
        <v>bad</v>
      </c>
      <c r="I176" t="str">
        <f>IF(INPUT_SELECTOR="T",dayTest!I173,day!I173)</f>
        <v>bcgefda</v>
      </c>
      <c r="J176" t="str">
        <f>IF(INPUT_SELECTOR="T",dayTest!J173,day!J173)</f>
        <v>fgedac</v>
      </c>
      <c r="K176" t="str">
        <f>IF(INPUT_SELECTOR="T",dayTest!K173,day!K173)</f>
        <v>|</v>
      </c>
      <c r="L176" t="str">
        <f>IF(INPUT_SELECTOR="T",dayTest!L173,day!L173)</f>
        <v>cdafbg</v>
      </c>
      <c r="M176" t="str">
        <f>IF(INPUT_SELECTOR="T",dayTest!M173,day!M173)</f>
        <v>feagd</v>
      </c>
      <c r="N176" t="str">
        <f>IF(INPUT_SELECTOR="T",dayTest!N173,day!N173)</f>
        <v>abdge</v>
      </c>
      <c r="O176" t="str">
        <f>IF(INPUT_SELECTOR="T",dayTest!O173,day!O173)</f>
        <v>gcfbade</v>
      </c>
    </row>
    <row r="177" spans="1:15" x14ac:dyDescent="0.3">
      <c r="A177" t="str">
        <f>IF(INPUT_SELECTOR="T",dayTest!A174,day!A174)</f>
        <v>cbfe</v>
      </c>
      <c r="B177" t="str">
        <f>IF(INPUT_SELECTOR="T",dayTest!B174,day!B174)</f>
        <v>daceb</v>
      </c>
      <c r="C177" t="str">
        <f>IF(INPUT_SELECTOR="T",dayTest!C174,day!C174)</f>
        <v>decfag</v>
      </c>
      <c r="D177" t="str">
        <f>IF(INPUT_SELECTOR="T",dayTest!D174,day!D174)</f>
        <v>dbefca</v>
      </c>
      <c r="E177" t="str">
        <f>IF(INPUT_SELECTOR="T",dayTest!E174,day!E174)</f>
        <v>agdeb</v>
      </c>
      <c r="F177" t="str">
        <f>IF(INPUT_SELECTOR="T",dayTest!F174,day!F174)</f>
        <v>bc</v>
      </c>
      <c r="G177" t="str">
        <f>IF(INPUT_SELECTOR="T",dayTest!G174,day!G174)</f>
        <v>acfed</v>
      </c>
      <c r="H177" t="str">
        <f>IF(INPUT_SELECTOR="T",dayTest!H174,day!H174)</f>
        <v>egfbacd</v>
      </c>
      <c r="I177" t="str">
        <f>IF(INPUT_SELECTOR="T",dayTest!I174,day!I174)</f>
        <v>bafdgc</v>
      </c>
      <c r="J177" t="str">
        <f>IF(INPUT_SELECTOR="T",dayTest!J174,day!J174)</f>
        <v>cdb</v>
      </c>
      <c r="K177" t="str">
        <f>IF(INPUT_SELECTOR="T",dayTest!K174,day!K174)</f>
        <v>|</v>
      </c>
      <c r="L177" t="str">
        <f>IF(INPUT_SELECTOR="T",dayTest!L174,day!L174)</f>
        <v>dbc</v>
      </c>
      <c r="M177" t="str">
        <f>IF(INPUT_SELECTOR="T",dayTest!M174,day!M174)</f>
        <v>dbfaecg</v>
      </c>
      <c r="N177" t="str">
        <f>IF(INPUT_SELECTOR="T",dayTest!N174,day!N174)</f>
        <v>decaf</v>
      </c>
      <c r="O177" t="str">
        <f>IF(INPUT_SELECTOR="T",dayTest!O174,day!O174)</f>
        <v>gfcdab</v>
      </c>
    </row>
    <row r="178" spans="1:15" x14ac:dyDescent="0.3">
      <c r="A178" t="str">
        <f>IF(INPUT_SELECTOR="T",dayTest!A175,day!A175)</f>
        <v>eafdgc</v>
      </c>
      <c r="B178" t="str">
        <f>IF(INPUT_SELECTOR="T",dayTest!B175,day!B175)</f>
        <v>fcdb</v>
      </c>
      <c r="C178" t="str">
        <f>IF(INPUT_SELECTOR="T",dayTest!C175,day!C175)</f>
        <v>gbdae</v>
      </c>
      <c r="D178" t="str">
        <f>IF(INPUT_SELECTOR="T",dayTest!D175,day!D175)</f>
        <v>cb</v>
      </c>
      <c r="E178" t="str">
        <f>IF(INPUT_SELECTOR="T",dayTest!E175,day!E175)</f>
        <v>cgbad</v>
      </c>
      <c r="F178" t="str">
        <f>IF(INPUT_SELECTOR="T",dayTest!F175,day!F175)</f>
        <v>feacgb</v>
      </c>
      <c r="G178" t="str">
        <f>IF(INPUT_SELECTOR="T",dayTest!G175,day!G175)</f>
        <v>cgadfeb</v>
      </c>
      <c r="H178" t="str">
        <f>IF(INPUT_SELECTOR="T",dayTest!H175,day!H175)</f>
        <v>cdfbga</v>
      </c>
      <c r="I178" t="str">
        <f>IF(INPUT_SELECTOR="T",dayTest!I175,day!I175)</f>
        <v>abc</v>
      </c>
      <c r="J178" t="str">
        <f>IF(INPUT_SELECTOR="T",dayTest!J175,day!J175)</f>
        <v>fgdca</v>
      </c>
      <c r="K178" t="str">
        <f>IF(INPUT_SELECTOR="T",dayTest!K175,day!K175)</f>
        <v>|</v>
      </c>
      <c r="L178" t="str">
        <f>IF(INPUT_SELECTOR="T",dayTest!L175,day!L175)</f>
        <v>bafcdg</v>
      </c>
      <c r="M178" t="str">
        <f>IF(INPUT_SELECTOR="T",dayTest!M175,day!M175)</f>
        <v>cadfge</v>
      </c>
      <c r="N178" t="str">
        <f>IF(INPUT_SELECTOR="T",dayTest!N175,day!N175)</f>
        <v>baegd</v>
      </c>
      <c r="O178" t="str">
        <f>IF(INPUT_SELECTOR="T",dayTest!O175,day!O175)</f>
        <v>bfcgda</v>
      </c>
    </row>
    <row r="179" spans="1:15" x14ac:dyDescent="0.3">
      <c r="A179" t="str">
        <f>IF(INPUT_SELECTOR="T",dayTest!A176,day!A176)</f>
        <v>fabged</v>
      </c>
      <c r="B179" t="str">
        <f>IF(INPUT_SELECTOR="T",dayTest!B176,day!B176)</f>
        <v>cfdbea</v>
      </c>
      <c r="C179" t="str">
        <f>IF(INPUT_SELECTOR="T",dayTest!C176,day!C176)</f>
        <v>badec</v>
      </c>
      <c r="D179" t="str">
        <f>IF(INPUT_SELECTOR="T",dayTest!D176,day!D176)</f>
        <v>abc</v>
      </c>
      <c r="E179" t="str">
        <f>IF(INPUT_SELECTOR="T",dayTest!E176,day!E176)</f>
        <v>efadb</v>
      </c>
      <c r="F179" t="str">
        <f>IF(INPUT_SELECTOR="T",dayTest!F176,day!F176)</f>
        <v>gacde</v>
      </c>
      <c r="G179" t="str">
        <f>IF(INPUT_SELECTOR="T",dayTest!G176,day!G176)</f>
        <v>fdbc</v>
      </c>
      <c r="H179" t="str">
        <f>IF(INPUT_SELECTOR="T",dayTest!H176,day!H176)</f>
        <v>cb</v>
      </c>
      <c r="I179" t="str">
        <f>IF(INPUT_SELECTOR="T",dayTest!I176,day!I176)</f>
        <v>fbagec</v>
      </c>
      <c r="J179" t="str">
        <f>IF(INPUT_SELECTOR="T",dayTest!J176,day!J176)</f>
        <v>eabcgfd</v>
      </c>
      <c r="K179" t="str">
        <f>IF(INPUT_SELECTOR="T",dayTest!K176,day!K176)</f>
        <v>|</v>
      </c>
      <c r="L179" t="str">
        <f>IF(INPUT_SELECTOR="T",dayTest!L176,day!L176)</f>
        <v>cdaeb</v>
      </c>
      <c r="M179" t="str">
        <f>IF(INPUT_SELECTOR="T",dayTest!M176,day!M176)</f>
        <v>cbdea</v>
      </c>
      <c r="N179" t="str">
        <f>IF(INPUT_SELECTOR="T",dayTest!N176,day!N176)</f>
        <v>bfaed</v>
      </c>
      <c r="O179" t="str">
        <f>IF(INPUT_SELECTOR="T",dayTest!O176,day!O176)</f>
        <v>aebcd</v>
      </c>
    </row>
    <row r="180" spans="1:15" x14ac:dyDescent="0.3">
      <c r="A180" t="str">
        <f>IF(INPUT_SELECTOR="T",dayTest!A177,day!A177)</f>
        <v>gbc</v>
      </c>
      <c r="B180" t="str">
        <f>IF(INPUT_SELECTOR="T",dayTest!B177,day!B177)</f>
        <v>adfebc</v>
      </c>
      <c r="C180" t="str">
        <f>IF(INPUT_SELECTOR="T",dayTest!C177,day!C177)</f>
        <v>ecdagfb</v>
      </c>
      <c r="D180" t="str">
        <f>IF(INPUT_SELECTOR="T",dayTest!D177,day!D177)</f>
        <v>ecbgda</v>
      </c>
      <c r="E180" t="str">
        <f>IF(INPUT_SELECTOR="T",dayTest!E177,day!E177)</f>
        <v>geca</v>
      </c>
      <c r="F180" t="str">
        <f>IF(INPUT_SELECTOR="T",dayTest!F177,day!F177)</f>
        <v>eabdc</v>
      </c>
      <c r="G180" t="str">
        <f>IF(INPUT_SELECTOR="T",dayTest!G177,day!G177)</f>
        <v>dbgce</v>
      </c>
      <c r="H180" t="str">
        <f>IF(INPUT_SELECTOR="T",dayTest!H177,day!H177)</f>
        <v>edbfg</v>
      </c>
      <c r="I180" t="str">
        <f>IF(INPUT_SELECTOR="T",dayTest!I177,day!I177)</f>
        <v>gc</v>
      </c>
      <c r="J180" t="str">
        <f>IF(INPUT_SELECTOR="T",dayTest!J177,day!J177)</f>
        <v>abdgcf</v>
      </c>
      <c r="K180" t="str">
        <f>IF(INPUT_SELECTOR="T",dayTest!K177,day!K177)</f>
        <v>|</v>
      </c>
      <c r="L180" t="str">
        <f>IF(INPUT_SELECTOR="T",dayTest!L177,day!L177)</f>
        <v>gc</v>
      </c>
      <c r="M180" t="str">
        <f>IF(INPUT_SELECTOR="T",dayTest!M177,day!M177)</f>
        <v>fegadbc</v>
      </c>
      <c r="N180" t="str">
        <f>IF(INPUT_SELECTOR="T",dayTest!N177,day!N177)</f>
        <v>agec</v>
      </c>
      <c r="O180" t="str">
        <f>IF(INPUT_SELECTOR="T",dayTest!O177,day!O177)</f>
        <v>gc</v>
      </c>
    </row>
    <row r="181" spans="1:15" x14ac:dyDescent="0.3">
      <c r="A181" t="str">
        <f>IF(INPUT_SELECTOR="T",dayTest!A178,day!A178)</f>
        <v>cdgfb</v>
      </c>
      <c r="B181" t="str">
        <f>IF(INPUT_SELECTOR="T",dayTest!B178,day!B178)</f>
        <v>cbedag</v>
      </c>
      <c r="C181" t="str">
        <f>IF(INPUT_SELECTOR="T",dayTest!C178,day!C178)</f>
        <v>dcgef</v>
      </c>
      <c r="D181" t="str">
        <f>IF(INPUT_SELECTOR="T",dayTest!D178,day!D178)</f>
        <v>gcefad</v>
      </c>
      <c r="E181" t="str">
        <f>IF(INPUT_SELECTOR="T",dayTest!E178,day!E178)</f>
        <v>ceg</v>
      </c>
      <c r="F181" t="str">
        <f>IF(INPUT_SELECTOR="T",dayTest!F178,day!F178)</f>
        <v>adgebf</v>
      </c>
      <c r="G181" t="str">
        <f>IF(INPUT_SELECTOR="T",dayTest!G178,day!G178)</f>
        <v>cdeagfb</v>
      </c>
      <c r="H181" t="str">
        <f>IF(INPUT_SELECTOR="T",dayTest!H178,day!H178)</f>
        <v>dfgea</v>
      </c>
      <c r="I181" t="str">
        <f>IF(INPUT_SELECTOR="T",dayTest!I178,day!I178)</f>
        <v>acfe</v>
      </c>
      <c r="J181" t="str">
        <f>IF(INPUT_SELECTOR="T",dayTest!J178,day!J178)</f>
        <v>ce</v>
      </c>
      <c r="K181" t="str">
        <f>IF(INPUT_SELECTOR="T",dayTest!K178,day!K178)</f>
        <v>|</v>
      </c>
      <c r="L181" t="str">
        <f>IF(INPUT_SELECTOR="T",dayTest!L178,day!L178)</f>
        <v>cdebga</v>
      </c>
      <c r="M181" t="str">
        <f>IF(INPUT_SELECTOR="T",dayTest!M178,day!M178)</f>
        <v>ec</v>
      </c>
      <c r="N181" t="str">
        <f>IF(INPUT_SELECTOR="T",dayTest!N178,day!N178)</f>
        <v>dcgef</v>
      </c>
      <c r="O181" t="str">
        <f>IF(INPUT_SELECTOR="T",dayTest!O178,day!O178)</f>
        <v>ce</v>
      </c>
    </row>
    <row r="182" spans="1:15" x14ac:dyDescent="0.3">
      <c r="A182" t="str">
        <f>IF(INPUT_SELECTOR="T",dayTest!A179,day!A179)</f>
        <v>ca</v>
      </c>
      <c r="B182" t="str">
        <f>IF(INPUT_SELECTOR="T",dayTest!B179,day!B179)</f>
        <v>gdfba</v>
      </c>
      <c r="C182" t="str">
        <f>IF(INPUT_SELECTOR="T",dayTest!C179,day!C179)</f>
        <v>gadcf</v>
      </c>
      <c r="D182" t="str">
        <f>IF(INPUT_SELECTOR="T",dayTest!D179,day!D179)</f>
        <v>dfecgb</v>
      </c>
      <c r="E182" t="str">
        <f>IF(INPUT_SELECTOR="T",dayTest!E179,day!E179)</f>
        <v>cfadeg</v>
      </c>
      <c r="F182" t="str">
        <f>IF(INPUT_SELECTOR="T",dayTest!F179,day!F179)</f>
        <v>eadc</v>
      </c>
      <c r="G182" t="str">
        <f>IF(INPUT_SELECTOR="T",dayTest!G179,day!G179)</f>
        <v>afbceg</v>
      </c>
      <c r="H182" t="str">
        <f>IF(INPUT_SELECTOR="T",dayTest!H179,day!H179)</f>
        <v>fac</v>
      </c>
      <c r="I182" t="str">
        <f>IF(INPUT_SELECTOR="T",dayTest!I179,day!I179)</f>
        <v>dafcgbe</v>
      </c>
      <c r="J182" t="str">
        <f>IF(INPUT_SELECTOR="T",dayTest!J179,day!J179)</f>
        <v>decgf</v>
      </c>
      <c r="K182" t="str">
        <f>IF(INPUT_SELECTOR="T",dayTest!K179,day!K179)</f>
        <v>|</v>
      </c>
      <c r="L182" t="str">
        <f>IF(INPUT_SELECTOR="T",dayTest!L179,day!L179)</f>
        <v>decgf</v>
      </c>
      <c r="M182" t="str">
        <f>IF(INPUT_SELECTOR="T",dayTest!M179,day!M179)</f>
        <v>edgfc</v>
      </c>
      <c r="N182" t="str">
        <f>IF(INPUT_SELECTOR="T",dayTest!N179,day!N179)</f>
        <v>bgdcafe</v>
      </c>
      <c r="O182" t="str">
        <f>IF(INPUT_SELECTOR="T",dayTest!O179,day!O179)</f>
        <v>aecgdf</v>
      </c>
    </row>
    <row r="183" spans="1:15" x14ac:dyDescent="0.3">
      <c r="A183" t="str">
        <f>IF(INPUT_SELECTOR="T",dayTest!A180,day!A180)</f>
        <v>abdcge</v>
      </c>
      <c r="B183" t="str">
        <f>IF(INPUT_SELECTOR="T",dayTest!B180,day!B180)</f>
        <v>cae</v>
      </c>
      <c r="C183" t="str">
        <f>IF(INPUT_SELECTOR="T",dayTest!C180,day!C180)</f>
        <v>bfecg</v>
      </c>
      <c r="D183" t="str">
        <f>IF(INPUT_SELECTOR="T",dayTest!D180,day!D180)</f>
        <v>efcdba</v>
      </c>
      <c r="E183" t="str">
        <f>IF(INPUT_SELECTOR="T",dayTest!E180,day!E180)</f>
        <v>bfeda</v>
      </c>
      <c r="F183" t="str">
        <f>IF(INPUT_SELECTOR="T",dayTest!F180,day!F180)</f>
        <v>gcadfeb</v>
      </c>
      <c r="G183" t="str">
        <f>IF(INPUT_SELECTOR="T",dayTest!G180,day!G180)</f>
        <v>ac</v>
      </c>
      <c r="H183" t="str">
        <f>IF(INPUT_SELECTOR="T",dayTest!H180,day!H180)</f>
        <v>faebc</v>
      </c>
      <c r="I183" t="str">
        <f>IF(INPUT_SELECTOR="T",dayTest!I180,day!I180)</f>
        <v>fgbaed</v>
      </c>
      <c r="J183" t="str">
        <f>IF(INPUT_SELECTOR="T",dayTest!J180,day!J180)</f>
        <v>fcad</v>
      </c>
      <c r="K183" t="str">
        <f>IF(INPUT_SELECTOR="T",dayTest!K180,day!K180)</f>
        <v>|</v>
      </c>
      <c r="L183" t="str">
        <f>IF(INPUT_SELECTOR="T",dayTest!L180,day!L180)</f>
        <v>aebfc</v>
      </c>
      <c r="M183" t="str">
        <f>IF(INPUT_SELECTOR="T",dayTest!M180,day!M180)</f>
        <v>ca</v>
      </c>
      <c r="N183" t="str">
        <f>IF(INPUT_SELECTOR="T",dayTest!N180,day!N180)</f>
        <v>ca</v>
      </c>
      <c r="O183" t="str">
        <f>IF(INPUT_SELECTOR="T",dayTest!O180,day!O180)</f>
        <v>aebcf</v>
      </c>
    </row>
    <row r="184" spans="1:15" x14ac:dyDescent="0.3">
      <c r="A184" t="str">
        <f>IF(INPUT_SELECTOR="T",dayTest!A181,day!A181)</f>
        <v>bcafg</v>
      </c>
      <c r="B184" t="str">
        <f>IF(INPUT_SELECTOR="T",dayTest!B181,day!B181)</f>
        <v>cafeb</v>
      </c>
      <c r="C184" t="str">
        <f>IF(INPUT_SELECTOR="T",dayTest!C181,day!C181)</f>
        <v>eb</v>
      </c>
      <c r="D184" t="str">
        <f>IF(INPUT_SELECTOR="T",dayTest!D181,day!D181)</f>
        <v>feadbg</v>
      </c>
      <c r="E184" t="str">
        <f>IF(INPUT_SELECTOR="T",dayTest!E181,day!E181)</f>
        <v>fcgade</v>
      </c>
      <c r="F184" t="str">
        <f>IF(INPUT_SELECTOR="T",dayTest!F181,day!F181)</f>
        <v>fcdbea</v>
      </c>
      <c r="G184" t="str">
        <f>IF(INPUT_SELECTOR="T",dayTest!G181,day!G181)</f>
        <v>dagecfb</v>
      </c>
      <c r="H184" t="str">
        <f>IF(INPUT_SELECTOR="T",dayTest!H181,day!H181)</f>
        <v>ecdb</v>
      </c>
      <c r="I184" t="str">
        <f>IF(INPUT_SELECTOR="T",dayTest!I181,day!I181)</f>
        <v>abe</v>
      </c>
      <c r="J184" t="str">
        <f>IF(INPUT_SELECTOR="T",dayTest!J181,day!J181)</f>
        <v>dfaec</v>
      </c>
      <c r="K184" t="str">
        <f>IF(INPUT_SELECTOR="T",dayTest!K181,day!K181)</f>
        <v>|</v>
      </c>
      <c r="L184" t="str">
        <f>IF(INPUT_SELECTOR="T",dayTest!L181,day!L181)</f>
        <v>fcegad</v>
      </c>
      <c r="M184" t="str">
        <f>IF(INPUT_SELECTOR="T",dayTest!M181,day!M181)</f>
        <v>cbfgeda</v>
      </c>
      <c r="N184" t="str">
        <f>IF(INPUT_SELECTOR="T",dayTest!N181,day!N181)</f>
        <v>bcdaegf</v>
      </c>
      <c r="O184" t="str">
        <f>IF(INPUT_SELECTOR="T",dayTest!O181,day!O181)</f>
        <v>fcadeb</v>
      </c>
    </row>
    <row r="185" spans="1:15" x14ac:dyDescent="0.3">
      <c r="A185" t="str">
        <f>IF(INPUT_SELECTOR="T",dayTest!A182,day!A182)</f>
        <v>becg</v>
      </c>
      <c r="B185" t="str">
        <f>IF(INPUT_SELECTOR="T",dayTest!B182,day!B182)</f>
        <v>gfbda</v>
      </c>
      <c r="C185" t="str">
        <f>IF(INPUT_SELECTOR="T",dayTest!C182,day!C182)</f>
        <v>gae</v>
      </c>
      <c r="D185" t="str">
        <f>IF(INPUT_SELECTOR="T",dayTest!D182,day!D182)</f>
        <v>egfcdab</v>
      </c>
      <c r="E185" t="str">
        <f>IF(INPUT_SELECTOR="T",dayTest!E182,day!E182)</f>
        <v>ge</v>
      </c>
      <c r="F185" t="str">
        <f>IF(INPUT_SELECTOR="T",dayTest!F182,day!F182)</f>
        <v>deacbf</v>
      </c>
      <c r="G185" t="str">
        <f>IF(INPUT_SELECTOR="T",dayTest!G182,day!G182)</f>
        <v>edcfag</v>
      </c>
      <c r="H185" t="str">
        <f>IF(INPUT_SELECTOR="T",dayTest!H182,day!H182)</f>
        <v>agcdbe</v>
      </c>
      <c r="I185" t="str">
        <f>IF(INPUT_SELECTOR="T",dayTest!I182,day!I182)</f>
        <v>gadeb</v>
      </c>
      <c r="J185" t="str">
        <f>IF(INPUT_SELECTOR="T",dayTest!J182,day!J182)</f>
        <v>bcaed</v>
      </c>
      <c r="K185" t="str">
        <f>IF(INPUT_SELECTOR="T",dayTest!K182,day!K182)</f>
        <v>|</v>
      </c>
      <c r="L185" t="str">
        <f>IF(INPUT_SELECTOR="T",dayTest!L182,day!L182)</f>
        <v>gdabe</v>
      </c>
      <c r="M185" t="str">
        <f>IF(INPUT_SELECTOR="T",dayTest!M182,day!M182)</f>
        <v>cegb</v>
      </c>
      <c r="N185" t="str">
        <f>IF(INPUT_SELECTOR="T",dayTest!N182,day!N182)</f>
        <v>dcbgae</v>
      </c>
      <c r="O185" t="str">
        <f>IF(INPUT_SELECTOR="T",dayTest!O182,day!O182)</f>
        <v>abdce</v>
      </c>
    </row>
    <row r="186" spans="1:15" x14ac:dyDescent="0.3">
      <c r="A186" t="str">
        <f>IF(INPUT_SELECTOR="T",dayTest!A183,day!A183)</f>
        <v>adfebc</v>
      </c>
      <c r="B186" t="str">
        <f>IF(INPUT_SELECTOR="T",dayTest!B183,day!B183)</f>
        <v>fdbcga</v>
      </c>
      <c r="C186" t="str">
        <f>IF(INPUT_SELECTOR="T",dayTest!C183,day!C183)</f>
        <v>gecab</v>
      </c>
      <c r="D186" t="str">
        <f>IF(INPUT_SELECTOR="T",dayTest!D183,day!D183)</f>
        <v>gfbdae</v>
      </c>
      <c r="E186" t="str">
        <f>IF(INPUT_SELECTOR="T",dayTest!E183,day!E183)</f>
        <v>dg</v>
      </c>
      <c r="F186" t="str">
        <f>IF(INPUT_SELECTOR="T",dayTest!F183,day!F183)</f>
        <v>cdfg</v>
      </c>
      <c r="G186" t="str">
        <f>IF(INPUT_SELECTOR="T",dayTest!G183,day!G183)</f>
        <v>dbg</v>
      </c>
      <c r="H186" t="str">
        <f>IF(INPUT_SELECTOR="T",dayTest!H183,day!H183)</f>
        <v>fcadb</v>
      </c>
      <c r="I186" t="str">
        <f>IF(INPUT_SELECTOR="T",dayTest!I183,day!I183)</f>
        <v>bacdg</v>
      </c>
      <c r="J186" t="str">
        <f>IF(INPUT_SELECTOR="T",dayTest!J183,day!J183)</f>
        <v>gedcabf</v>
      </c>
      <c r="K186" t="str">
        <f>IF(INPUT_SELECTOR="T",dayTest!K183,day!K183)</f>
        <v>|</v>
      </c>
      <c r="L186" t="str">
        <f>IF(INPUT_SELECTOR="T",dayTest!L183,day!L183)</f>
        <v>egbac</v>
      </c>
      <c r="M186" t="str">
        <f>IF(INPUT_SELECTOR="T",dayTest!M183,day!M183)</f>
        <v>dbfaceg</v>
      </c>
      <c r="N186" t="str">
        <f>IF(INPUT_SELECTOR="T",dayTest!N183,day!N183)</f>
        <v>gd</v>
      </c>
      <c r="O186" t="str">
        <f>IF(INPUT_SELECTOR="T",dayTest!O183,day!O183)</f>
        <v>dg</v>
      </c>
    </row>
    <row r="187" spans="1:15" x14ac:dyDescent="0.3">
      <c r="A187" t="str">
        <f>IF(INPUT_SELECTOR="T",dayTest!A184,day!A184)</f>
        <v>ebcgfd</v>
      </c>
      <c r="B187" t="str">
        <f>IF(INPUT_SELECTOR="T",dayTest!B184,day!B184)</f>
        <v>agdbe</v>
      </c>
      <c r="C187" t="str">
        <f>IF(INPUT_SELECTOR="T",dayTest!C184,day!C184)</f>
        <v>fabd</v>
      </c>
      <c r="D187" t="str">
        <f>IF(INPUT_SELECTOR="T",dayTest!D184,day!D184)</f>
        <v>efcbga</v>
      </c>
      <c r="E187" t="str">
        <f>IF(INPUT_SELECTOR="T",dayTest!E184,day!E184)</f>
        <v>cfbgaed</v>
      </c>
      <c r="F187" t="str">
        <f>IF(INPUT_SELECTOR="T",dayTest!F184,day!F184)</f>
        <v>dgb</v>
      </c>
      <c r="G187" t="str">
        <f>IF(INPUT_SELECTOR="T",dayTest!G184,day!G184)</f>
        <v>fdgeab</v>
      </c>
      <c r="H187" t="str">
        <f>IF(INPUT_SELECTOR="T",dayTest!H184,day!H184)</f>
        <v>efgba</v>
      </c>
      <c r="I187" t="str">
        <f>IF(INPUT_SELECTOR="T",dayTest!I184,day!I184)</f>
        <v>db</v>
      </c>
      <c r="J187" t="str">
        <f>IF(INPUT_SELECTOR="T",dayTest!J184,day!J184)</f>
        <v>acdge</v>
      </c>
      <c r="K187" t="str">
        <f>IF(INPUT_SELECTOR="T",dayTest!K184,day!K184)</f>
        <v>|</v>
      </c>
      <c r="L187" t="str">
        <f>IF(INPUT_SELECTOR="T",dayTest!L184,day!L184)</f>
        <v>db</v>
      </c>
      <c r="M187" t="str">
        <f>IF(INPUT_SELECTOR="T",dayTest!M184,day!M184)</f>
        <v>cgead</v>
      </c>
      <c r="N187" t="str">
        <f>IF(INPUT_SELECTOR="T",dayTest!N184,day!N184)</f>
        <v>bgacdfe</v>
      </c>
      <c r="O187" t="str">
        <f>IF(INPUT_SELECTOR="T",dayTest!O184,day!O184)</f>
        <v>cgbefd</v>
      </c>
    </row>
    <row r="188" spans="1:15" x14ac:dyDescent="0.3">
      <c r="A188" t="str">
        <f>IF(INPUT_SELECTOR="T",dayTest!A185,day!A185)</f>
        <v>dcfbga</v>
      </c>
      <c r="B188" t="str">
        <f>IF(INPUT_SELECTOR="T",dayTest!B185,day!B185)</f>
        <v>edbag</v>
      </c>
      <c r="C188" t="str">
        <f>IF(INPUT_SELECTOR="T",dayTest!C185,day!C185)</f>
        <v>ae</v>
      </c>
      <c r="D188" t="str">
        <f>IF(INPUT_SELECTOR="T",dayTest!D185,day!D185)</f>
        <v>abe</v>
      </c>
      <c r="E188" t="str">
        <f>IF(INPUT_SELECTOR="T",dayTest!E185,day!E185)</f>
        <v>fdgbe</v>
      </c>
      <c r="F188" t="str">
        <f>IF(INPUT_SELECTOR="T",dayTest!F185,day!F185)</f>
        <v>dgbca</v>
      </c>
      <c r="G188" t="str">
        <f>IF(INPUT_SELECTOR="T",dayTest!G185,day!G185)</f>
        <v>aced</v>
      </c>
      <c r="H188" t="str">
        <f>IF(INPUT_SELECTOR="T",dayTest!H185,day!H185)</f>
        <v>bfaceg</v>
      </c>
      <c r="I188" t="str">
        <f>IF(INPUT_SELECTOR="T",dayTest!I185,day!I185)</f>
        <v>gbacde</v>
      </c>
      <c r="J188" t="str">
        <f>IF(INPUT_SELECTOR="T",dayTest!J185,day!J185)</f>
        <v>adfcbge</v>
      </c>
      <c r="K188" t="str">
        <f>IF(INPUT_SELECTOR="T",dayTest!K185,day!K185)</f>
        <v>|</v>
      </c>
      <c r="L188" t="str">
        <f>IF(INPUT_SELECTOR="T",dayTest!L185,day!L185)</f>
        <v>gefdb</v>
      </c>
      <c r="M188" t="str">
        <f>IF(INPUT_SELECTOR="T",dayTest!M185,day!M185)</f>
        <v>cdea</v>
      </c>
      <c r="N188" t="str">
        <f>IF(INPUT_SELECTOR="T",dayTest!N185,day!N185)</f>
        <v>cdgba</v>
      </c>
      <c r="O188" t="str">
        <f>IF(INPUT_SELECTOR="T",dayTest!O185,day!O185)</f>
        <v>bfdge</v>
      </c>
    </row>
    <row r="189" spans="1:15" x14ac:dyDescent="0.3">
      <c r="A189" t="str">
        <f>IF(INPUT_SELECTOR="T",dayTest!A186,day!A186)</f>
        <v>dbgcef</v>
      </c>
      <c r="B189" t="str">
        <f>IF(INPUT_SELECTOR="T",dayTest!B186,day!B186)</f>
        <v>acef</v>
      </c>
      <c r="C189" t="str">
        <f>IF(INPUT_SELECTOR="T",dayTest!C186,day!C186)</f>
        <v>cbe</v>
      </c>
      <c r="D189" t="str">
        <f>IF(INPUT_SELECTOR="T",dayTest!D186,day!D186)</f>
        <v>cbfedga</v>
      </c>
      <c r="E189" t="str">
        <f>IF(INPUT_SELECTOR="T",dayTest!E186,day!E186)</f>
        <v>decab</v>
      </c>
      <c r="F189" t="str">
        <f>IF(INPUT_SELECTOR="T",dayTest!F186,day!F186)</f>
        <v>acefdb</v>
      </c>
      <c r="G189" t="str">
        <f>IF(INPUT_SELECTOR="T",dayTest!G186,day!G186)</f>
        <v>fdbcga</v>
      </c>
      <c r="H189" t="str">
        <f>IF(INPUT_SELECTOR="T",dayTest!H186,day!H186)</f>
        <v>ce</v>
      </c>
      <c r="I189" t="str">
        <f>IF(INPUT_SELECTOR="T",dayTest!I186,day!I186)</f>
        <v>gbaed</v>
      </c>
      <c r="J189" t="str">
        <f>IF(INPUT_SELECTOR="T",dayTest!J186,day!J186)</f>
        <v>dbfac</v>
      </c>
      <c r="K189" t="str">
        <f>IF(INPUT_SELECTOR="T",dayTest!K186,day!K186)</f>
        <v>|</v>
      </c>
      <c r="L189" t="str">
        <f>IF(INPUT_SELECTOR="T",dayTest!L186,day!L186)</f>
        <v>ce</v>
      </c>
      <c r="M189" t="str">
        <f>IF(INPUT_SELECTOR="T",dayTest!M186,day!M186)</f>
        <v>fecabd</v>
      </c>
      <c r="N189" t="str">
        <f>IF(INPUT_SELECTOR="T",dayTest!N186,day!N186)</f>
        <v>daebc</v>
      </c>
      <c r="O189" t="str">
        <f>IF(INPUT_SELECTOR="T",dayTest!O186,day!O186)</f>
        <v>ebcdgf</v>
      </c>
    </row>
    <row r="190" spans="1:15" x14ac:dyDescent="0.3">
      <c r="A190" t="str">
        <f>IF(INPUT_SELECTOR="T",dayTest!A187,day!A187)</f>
        <v>db</v>
      </c>
      <c r="B190" t="str">
        <f>IF(INPUT_SELECTOR="T",dayTest!B187,day!B187)</f>
        <v>dcbaf</v>
      </c>
      <c r="C190" t="str">
        <f>IF(INPUT_SELECTOR="T",dayTest!C187,day!C187)</f>
        <v>egcfbad</v>
      </c>
      <c r="D190" t="str">
        <f>IF(INPUT_SELECTOR="T",dayTest!D187,day!D187)</f>
        <v>fbdeca</v>
      </c>
      <c r="E190" t="str">
        <f>IF(INPUT_SELECTOR="T",dayTest!E187,day!E187)</f>
        <v>ebdc</v>
      </c>
      <c r="F190" t="str">
        <f>IF(INPUT_SELECTOR="T",dayTest!F187,day!F187)</f>
        <v>egbfad</v>
      </c>
      <c r="G190" t="str">
        <f>IF(INPUT_SELECTOR="T",dayTest!G187,day!G187)</f>
        <v>cbagf</v>
      </c>
      <c r="H190" t="str">
        <f>IF(INPUT_SELECTOR="T",dayTest!H187,day!H187)</f>
        <v>bfd</v>
      </c>
      <c r="I190" t="str">
        <f>IF(INPUT_SELECTOR="T",dayTest!I187,day!I187)</f>
        <v>ecfagd</v>
      </c>
      <c r="J190" t="str">
        <f>IF(INPUT_SELECTOR="T",dayTest!J187,day!J187)</f>
        <v>aefdc</v>
      </c>
      <c r="K190" t="str">
        <f>IF(INPUT_SELECTOR="T",dayTest!K187,day!K187)</f>
        <v>|</v>
      </c>
      <c r="L190" t="str">
        <f>IF(INPUT_SELECTOR="T",dayTest!L187,day!L187)</f>
        <v>dagfbe</v>
      </c>
      <c r="M190" t="str">
        <f>IF(INPUT_SELECTOR="T",dayTest!M187,day!M187)</f>
        <v>cdeb</v>
      </c>
      <c r="N190" t="str">
        <f>IF(INPUT_SELECTOR="T",dayTest!N187,day!N187)</f>
        <v>cfbead</v>
      </c>
      <c r="O190" t="str">
        <f>IF(INPUT_SELECTOR="T",dayTest!O187,day!O187)</f>
        <v>fabcd</v>
      </c>
    </row>
    <row r="191" spans="1:15" x14ac:dyDescent="0.3">
      <c r="A191" t="str">
        <f>IF(INPUT_SELECTOR="T",dayTest!A188,day!A188)</f>
        <v>fbagdc</v>
      </c>
      <c r="B191" t="str">
        <f>IF(INPUT_SELECTOR="T",dayTest!B188,day!B188)</f>
        <v>gafbc</v>
      </c>
      <c r="C191" t="str">
        <f>IF(INPUT_SELECTOR="T",dayTest!C188,day!C188)</f>
        <v>aecbd</v>
      </c>
      <c r="D191" t="str">
        <f>IF(INPUT_SELECTOR="T",dayTest!D188,day!D188)</f>
        <v>fbgeac</v>
      </c>
      <c r="E191" t="str">
        <f>IF(INPUT_SELECTOR="T",dayTest!E188,day!E188)</f>
        <v>fcabd</v>
      </c>
      <c r="F191" t="str">
        <f>IF(INPUT_SELECTOR="T",dayTest!F188,day!F188)</f>
        <v>fdgc</v>
      </c>
      <c r="G191" t="str">
        <f>IF(INPUT_SELECTOR="T",dayTest!G188,day!G188)</f>
        <v>afd</v>
      </c>
      <c r="H191" t="str">
        <f>IF(INPUT_SELECTOR="T",dayTest!H188,day!H188)</f>
        <v>fd</v>
      </c>
      <c r="I191" t="str">
        <f>IF(INPUT_SELECTOR="T",dayTest!I188,day!I188)</f>
        <v>gfbcdea</v>
      </c>
      <c r="J191" t="str">
        <f>IF(INPUT_SELECTOR="T",dayTest!J188,day!J188)</f>
        <v>gbeafd</v>
      </c>
      <c r="K191" t="str">
        <f>IF(INPUT_SELECTOR="T",dayTest!K188,day!K188)</f>
        <v>|</v>
      </c>
      <c r="L191" t="str">
        <f>IF(INPUT_SELECTOR="T",dayTest!L188,day!L188)</f>
        <v>fda</v>
      </c>
      <c r="M191" t="str">
        <f>IF(INPUT_SELECTOR="T",dayTest!M188,day!M188)</f>
        <v>eacdb</v>
      </c>
      <c r="N191" t="str">
        <f>IF(INPUT_SELECTOR="T",dayTest!N188,day!N188)</f>
        <v>dbegfa</v>
      </c>
      <c r="O191" t="str">
        <f>IF(INPUT_SELECTOR="T",dayTest!O188,day!O188)</f>
        <v>dgcf</v>
      </c>
    </row>
    <row r="192" spans="1:15" x14ac:dyDescent="0.3">
      <c r="A192" t="str">
        <f>IF(INPUT_SELECTOR="T",dayTest!A189,day!A189)</f>
        <v>dgfeab</v>
      </c>
      <c r="B192" t="str">
        <f>IF(INPUT_SELECTOR="T",dayTest!B189,day!B189)</f>
        <v>fabcgd</v>
      </c>
      <c r="C192" t="str">
        <f>IF(INPUT_SELECTOR="T",dayTest!C189,day!C189)</f>
        <v>fg</v>
      </c>
      <c r="D192" t="str">
        <f>IF(INPUT_SELECTOR="T",dayTest!D189,day!D189)</f>
        <v>fgb</v>
      </c>
      <c r="E192" t="str">
        <f>IF(INPUT_SELECTOR="T",dayTest!E189,day!E189)</f>
        <v>cagfb</v>
      </c>
      <c r="F192" t="str">
        <f>IF(INPUT_SELECTOR="T",dayTest!F189,day!F189)</f>
        <v>dcgf</v>
      </c>
      <c r="G192" t="str">
        <f>IF(INPUT_SELECTOR="T",dayTest!G189,day!G189)</f>
        <v>dcabf</v>
      </c>
      <c r="H192" t="str">
        <f>IF(INPUT_SELECTOR="T",dayTest!H189,day!H189)</f>
        <v>cdfaeb</v>
      </c>
      <c r="I192" t="str">
        <f>IF(INPUT_SELECTOR="T",dayTest!I189,day!I189)</f>
        <v>fdgcbea</v>
      </c>
      <c r="J192" t="str">
        <f>IF(INPUT_SELECTOR="T",dayTest!J189,day!J189)</f>
        <v>bcaeg</v>
      </c>
      <c r="K192" t="str">
        <f>IF(INPUT_SELECTOR="T",dayTest!K189,day!K189)</f>
        <v>|</v>
      </c>
      <c r="L192" t="str">
        <f>IF(INPUT_SELECTOR="T",dayTest!L189,day!L189)</f>
        <v>adfbc</v>
      </c>
      <c r="M192" t="str">
        <f>IF(INPUT_SELECTOR="T",dayTest!M189,day!M189)</f>
        <v>dbgfca</v>
      </c>
      <c r="N192" t="str">
        <f>IF(INPUT_SELECTOR="T",dayTest!N189,day!N189)</f>
        <v>bcdafg</v>
      </c>
      <c r="O192" t="str">
        <f>IF(INPUT_SELECTOR="T",dayTest!O189,day!O189)</f>
        <v>gfb</v>
      </c>
    </row>
    <row r="193" spans="1:15" x14ac:dyDescent="0.3">
      <c r="A193" t="str">
        <f>IF(INPUT_SELECTOR="T",dayTest!A190,day!A190)</f>
        <v>baegc</v>
      </c>
      <c r="B193" t="str">
        <f>IF(INPUT_SELECTOR="T",dayTest!B190,day!B190)</f>
        <v>bd</v>
      </c>
      <c r="C193" t="str">
        <f>IF(INPUT_SELECTOR="T",dayTest!C190,day!C190)</f>
        <v>daefgc</v>
      </c>
      <c r="D193" t="str">
        <f>IF(INPUT_SELECTOR="T",dayTest!D190,day!D190)</f>
        <v>fadgc</v>
      </c>
      <c r="E193" t="str">
        <f>IF(INPUT_SELECTOR="T",dayTest!E190,day!E190)</f>
        <v>gfdb</v>
      </c>
      <c r="F193" t="str">
        <f>IF(INPUT_SELECTOR="T",dayTest!F190,day!F190)</f>
        <v>cbd</v>
      </c>
      <c r="G193" t="str">
        <f>IF(INPUT_SELECTOR="T",dayTest!G190,day!G190)</f>
        <v>ebacfd</v>
      </c>
      <c r="H193" t="str">
        <f>IF(INPUT_SELECTOR="T",dayTest!H190,day!H190)</f>
        <v>cdbgaf</v>
      </c>
      <c r="I193" t="str">
        <f>IF(INPUT_SELECTOR="T",dayTest!I190,day!I190)</f>
        <v>dgcabef</v>
      </c>
      <c r="J193" t="str">
        <f>IF(INPUT_SELECTOR="T",dayTest!J190,day!J190)</f>
        <v>cgbad</v>
      </c>
      <c r="K193" t="str">
        <f>IF(INPUT_SELECTOR="T",dayTest!K190,day!K190)</f>
        <v>|</v>
      </c>
      <c r="L193" t="str">
        <f>IF(INPUT_SELECTOR="T",dayTest!L190,day!L190)</f>
        <v>daebfcg</v>
      </c>
      <c r="M193" t="str">
        <f>IF(INPUT_SELECTOR="T",dayTest!M190,day!M190)</f>
        <v>fcbaed</v>
      </c>
      <c r="N193" t="str">
        <f>IF(INPUT_SELECTOR="T",dayTest!N190,day!N190)</f>
        <v>bd</v>
      </c>
      <c r="O193" t="str">
        <f>IF(INPUT_SELECTOR="T",dayTest!O190,day!O190)</f>
        <v>cgfabd</v>
      </c>
    </row>
    <row r="194" spans="1:15" x14ac:dyDescent="0.3">
      <c r="A194" t="str">
        <f>IF(INPUT_SELECTOR="T",dayTest!A191,day!A191)</f>
        <v>cafbgde</v>
      </c>
      <c r="B194" t="str">
        <f>IF(INPUT_SELECTOR="T",dayTest!B191,day!B191)</f>
        <v>cdf</v>
      </c>
      <c r="C194" t="str">
        <f>IF(INPUT_SELECTOR="T",dayTest!C191,day!C191)</f>
        <v>fdgae</v>
      </c>
      <c r="D194" t="str">
        <f>IF(INPUT_SELECTOR="T",dayTest!D191,day!D191)</f>
        <v>beacd</v>
      </c>
      <c r="E194" t="str">
        <f>IF(INPUT_SELECTOR="T",dayTest!E191,day!E191)</f>
        <v>cf</v>
      </c>
      <c r="F194" t="str">
        <f>IF(INPUT_SELECTOR="T",dayTest!F191,day!F191)</f>
        <v>adfce</v>
      </c>
      <c r="G194" t="str">
        <f>IF(INPUT_SELECTOR="T",dayTest!G191,day!G191)</f>
        <v>cfeg</v>
      </c>
      <c r="H194" t="str">
        <f>IF(INPUT_SELECTOR="T",dayTest!H191,day!H191)</f>
        <v>agfcbd</v>
      </c>
      <c r="I194" t="str">
        <f>IF(INPUT_SELECTOR="T",dayTest!I191,day!I191)</f>
        <v>fdcaeg</v>
      </c>
      <c r="J194" t="str">
        <f>IF(INPUT_SELECTOR="T",dayTest!J191,day!J191)</f>
        <v>gdfaeb</v>
      </c>
      <c r="K194" t="str">
        <f>IF(INPUT_SELECTOR="T",dayTest!K191,day!K191)</f>
        <v>|</v>
      </c>
      <c r="L194" t="str">
        <f>IF(INPUT_SELECTOR="T",dayTest!L191,day!L191)</f>
        <v>ecdfgba</v>
      </c>
      <c r="M194" t="str">
        <f>IF(INPUT_SELECTOR="T",dayTest!M191,day!M191)</f>
        <v>efdca</v>
      </c>
      <c r="N194" t="str">
        <f>IF(INPUT_SELECTOR="T",dayTest!N191,day!N191)</f>
        <v>acdbe</v>
      </c>
      <c r="O194" t="str">
        <f>IF(INPUT_SELECTOR="T",dayTest!O191,day!O191)</f>
        <v>cdabe</v>
      </c>
    </row>
    <row r="195" spans="1:15" x14ac:dyDescent="0.3">
      <c r="A195" t="str">
        <f>IF(INPUT_SELECTOR="T",dayTest!A192,day!A192)</f>
        <v>adfceb</v>
      </c>
      <c r="B195" t="str">
        <f>IF(INPUT_SELECTOR="T",dayTest!B192,day!B192)</f>
        <v>bg</v>
      </c>
      <c r="C195" t="str">
        <f>IF(INPUT_SELECTOR="T",dayTest!C192,day!C192)</f>
        <v>gdbeafc</v>
      </c>
      <c r="D195" t="str">
        <f>IF(INPUT_SELECTOR="T",dayTest!D192,day!D192)</f>
        <v>bgafe</v>
      </c>
      <c r="E195" t="str">
        <f>IF(INPUT_SELECTOR="T",dayTest!E192,day!E192)</f>
        <v>fcdbeg</v>
      </c>
      <c r="F195" t="str">
        <f>IF(INPUT_SELECTOR="T",dayTest!F192,day!F192)</f>
        <v>fegbca</v>
      </c>
      <c r="G195" t="str">
        <f>IF(INPUT_SELECTOR="T",dayTest!G192,day!G192)</f>
        <v>gfdae</v>
      </c>
      <c r="H195" t="str">
        <f>IF(INPUT_SELECTOR="T",dayTest!H192,day!H192)</f>
        <v>cafeb</v>
      </c>
      <c r="I195" t="str">
        <f>IF(INPUT_SELECTOR="T",dayTest!I192,day!I192)</f>
        <v>cbag</v>
      </c>
      <c r="J195" t="str">
        <f>IF(INPUT_SELECTOR="T",dayTest!J192,day!J192)</f>
        <v>beg</v>
      </c>
      <c r="K195" t="str">
        <f>IF(INPUT_SELECTOR="T",dayTest!K192,day!K192)</f>
        <v>|</v>
      </c>
      <c r="L195" t="str">
        <f>IF(INPUT_SELECTOR="T",dayTest!L192,day!L192)</f>
        <v>egafd</v>
      </c>
      <c r="M195" t="str">
        <f>IF(INPUT_SELECTOR="T",dayTest!M192,day!M192)</f>
        <v>efdcba</v>
      </c>
      <c r="N195" t="str">
        <f>IF(INPUT_SELECTOR="T",dayTest!N192,day!N192)</f>
        <v>gfacbe</v>
      </c>
      <c r="O195" t="str">
        <f>IF(INPUT_SELECTOR="T",dayTest!O192,day!O192)</f>
        <v>bcga</v>
      </c>
    </row>
    <row r="196" spans="1:15" x14ac:dyDescent="0.3">
      <c r="A196" t="str">
        <f>IF(INPUT_SELECTOR="T",dayTest!A193,day!A193)</f>
        <v>fbgda</v>
      </c>
      <c r="B196" t="str">
        <f>IF(INPUT_SELECTOR="T",dayTest!B193,day!B193)</f>
        <v>cfgbda</v>
      </c>
      <c r="C196" t="str">
        <f>IF(INPUT_SELECTOR="T",dayTest!C193,day!C193)</f>
        <v>fgdeb</v>
      </c>
      <c r="D196" t="str">
        <f>IF(INPUT_SELECTOR="T",dayTest!D193,day!D193)</f>
        <v>ebag</v>
      </c>
      <c r="E196" t="str">
        <f>IF(INPUT_SELECTOR="T",dayTest!E193,day!E193)</f>
        <v>cedbaf</v>
      </c>
      <c r="F196" t="str">
        <f>IF(INPUT_SELECTOR="T",dayTest!F193,day!F193)</f>
        <v>edb</v>
      </c>
      <c r="G196" t="str">
        <f>IF(INPUT_SELECTOR="T",dayTest!G193,day!G193)</f>
        <v>eb</v>
      </c>
      <c r="H196" t="str">
        <f>IF(INPUT_SELECTOR="T",dayTest!H193,day!H193)</f>
        <v>gafecdb</v>
      </c>
      <c r="I196" t="str">
        <f>IF(INPUT_SELECTOR="T",dayTest!I193,day!I193)</f>
        <v>gcefd</v>
      </c>
      <c r="J196" t="str">
        <f>IF(INPUT_SELECTOR="T",dayTest!J193,day!J193)</f>
        <v>fgbead</v>
      </c>
      <c r="K196" t="str">
        <f>IF(INPUT_SELECTOR="T",dayTest!K193,day!K193)</f>
        <v>|</v>
      </c>
      <c r="L196" t="str">
        <f>IF(INPUT_SELECTOR="T",dayTest!L193,day!L193)</f>
        <v>eagb</v>
      </c>
      <c r="M196" t="str">
        <f>IF(INPUT_SELECTOR="T",dayTest!M193,day!M193)</f>
        <v>dgbfe</v>
      </c>
      <c r="N196" t="str">
        <f>IF(INPUT_SELECTOR="T",dayTest!N193,day!N193)</f>
        <v>decafb</v>
      </c>
      <c r="O196" t="str">
        <f>IF(INPUT_SELECTOR="T",dayTest!O193,day!O193)</f>
        <v>adfgb</v>
      </c>
    </row>
    <row r="197" spans="1:15" x14ac:dyDescent="0.3">
      <c r="A197" t="str">
        <f>IF(INPUT_SELECTOR="T",dayTest!A194,day!A194)</f>
        <v>gefcbd</v>
      </c>
      <c r="B197" t="str">
        <f>IF(INPUT_SELECTOR="T",dayTest!B194,day!B194)</f>
        <v>eafdg</v>
      </c>
      <c r="C197" t="str">
        <f>IF(INPUT_SELECTOR="T",dayTest!C194,day!C194)</f>
        <v>cdbagef</v>
      </c>
      <c r="D197" t="str">
        <f>IF(INPUT_SELECTOR="T",dayTest!D194,day!D194)</f>
        <v>aegfc</v>
      </c>
      <c r="E197" t="str">
        <f>IF(INPUT_SELECTOR="T",dayTest!E194,day!E194)</f>
        <v>dg</v>
      </c>
      <c r="F197" t="str">
        <f>IF(INPUT_SELECTOR="T",dayTest!F194,day!F194)</f>
        <v>gbfcae</v>
      </c>
      <c r="G197" t="str">
        <f>IF(INPUT_SELECTOR="T",dayTest!G194,day!G194)</f>
        <v>dgf</v>
      </c>
      <c r="H197" t="str">
        <f>IF(INPUT_SELECTOR="T",dayTest!H194,day!H194)</f>
        <v>aefdb</v>
      </c>
      <c r="I197" t="str">
        <f>IF(INPUT_SELECTOR="T",dayTest!I194,day!I194)</f>
        <v>dgac</v>
      </c>
      <c r="J197" t="str">
        <f>IF(INPUT_SELECTOR="T",dayTest!J194,day!J194)</f>
        <v>adgcef</v>
      </c>
      <c r="K197" t="str">
        <f>IF(INPUT_SELECTOR="T",dayTest!K194,day!K194)</f>
        <v>|</v>
      </c>
      <c r="L197" t="str">
        <f>IF(INPUT_SELECTOR="T",dayTest!L194,day!L194)</f>
        <v>dgca</v>
      </c>
      <c r="M197" t="str">
        <f>IF(INPUT_SELECTOR="T",dayTest!M194,day!M194)</f>
        <v>feagbc</v>
      </c>
      <c r="N197" t="str">
        <f>IF(INPUT_SELECTOR="T",dayTest!N194,day!N194)</f>
        <v>dg</v>
      </c>
      <c r="O197" t="str">
        <f>IF(INPUT_SELECTOR="T",dayTest!O194,day!O194)</f>
        <v>agefcd</v>
      </c>
    </row>
    <row r="198" spans="1:15" x14ac:dyDescent="0.3">
      <c r="A198" t="str">
        <f>IF(INPUT_SELECTOR="T",dayTest!A195,day!A195)</f>
        <v>dbfeca</v>
      </c>
      <c r="B198" t="str">
        <f>IF(INPUT_SELECTOR="T",dayTest!B195,day!B195)</f>
        <v>ebcaf</v>
      </c>
      <c r="C198" t="str">
        <f>IF(INPUT_SELECTOR="T",dayTest!C195,day!C195)</f>
        <v>cag</v>
      </c>
      <c r="D198" t="str">
        <f>IF(INPUT_SELECTOR="T",dayTest!D195,day!D195)</f>
        <v>gafceb</v>
      </c>
      <c r="E198" t="str">
        <f>IF(INPUT_SELECTOR="T",dayTest!E195,day!E195)</f>
        <v>gcabefd</v>
      </c>
      <c r="F198" t="str">
        <f>IF(INPUT_SELECTOR="T",dayTest!F195,day!F195)</f>
        <v>bfga</v>
      </c>
      <c r="G198" t="str">
        <f>IF(INPUT_SELECTOR="T",dayTest!G195,day!G195)</f>
        <v>ga</v>
      </c>
      <c r="H198" t="str">
        <f>IF(INPUT_SELECTOR="T",dayTest!H195,day!H195)</f>
        <v>adgcfe</v>
      </c>
      <c r="I198" t="str">
        <f>IF(INPUT_SELECTOR="T",dayTest!I195,day!I195)</f>
        <v>ecdgb</v>
      </c>
      <c r="J198" t="str">
        <f>IF(INPUT_SELECTOR="T",dayTest!J195,day!J195)</f>
        <v>aecgb</v>
      </c>
      <c r="K198" t="str">
        <f>IF(INPUT_SELECTOR="T",dayTest!K195,day!K195)</f>
        <v>|</v>
      </c>
      <c r="L198" t="str">
        <f>IF(INPUT_SELECTOR="T",dayTest!L195,day!L195)</f>
        <v>gdbcafe</v>
      </c>
      <c r="M198" t="str">
        <f>IF(INPUT_SELECTOR="T",dayTest!M195,day!M195)</f>
        <v>agc</v>
      </c>
      <c r="N198" t="str">
        <f>IF(INPUT_SELECTOR="T",dayTest!N195,day!N195)</f>
        <v>cga</v>
      </c>
      <c r="O198" t="str">
        <f>IF(INPUT_SELECTOR="T",dayTest!O195,day!O195)</f>
        <v>afbce</v>
      </c>
    </row>
    <row r="199" spans="1:15" x14ac:dyDescent="0.3">
      <c r="A199" t="str">
        <f>IF(INPUT_SELECTOR="T",dayTest!A196,day!A196)</f>
        <v>ecdbfa</v>
      </c>
      <c r="B199" t="str">
        <f>IF(INPUT_SELECTOR="T",dayTest!B196,day!B196)</f>
        <v>cebdgaf</v>
      </c>
      <c r="C199" t="str">
        <f>IF(INPUT_SELECTOR="T",dayTest!C196,day!C196)</f>
        <v>efdbga</v>
      </c>
      <c r="D199" t="str">
        <f>IF(INPUT_SELECTOR="T",dayTest!D196,day!D196)</f>
        <v>bagfc</v>
      </c>
      <c r="E199" t="str">
        <f>IF(INPUT_SELECTOR="T",dayTest!E196,day!E196)</f>
        <v>gacbed</v>
      </c>
      <c r="F199" t="str">
        <f>IF(INPUT_SELECTOR="T",dayTest!F196,day!F196)</f>
        <v>cd</v>
      </c>
      <c r="G199" t="str">
        <f>IF(INPUT_SELECTOR="T",dayTest!G196,day!G196)</f>
        <v>cdfe</v>
      </c>
      <c r="H199" t="str">
        <f>IF(INPUT_SELECTOR="T",dayTest!H196,day!H196)</f>
        <v>dbfca</v>
      </c>
      <c r="I199" t="str">
        <f>IF(INPUT_SELECTOR="T",dayTest!I196,day!I196)</f>
        <v>ebdaf</v>
      </c>
      <c r="J199" t="str">
        <f>IF(INPUT_SELECTOR="T",dayTest!J196,day!J196)</f>
        <v>dac</v>
      </c>
      <c r="K199" t="str">
        <f>IF(INPUT_SELECTOR="T",dayTest!K196,day!K196)</f>
        <v>|</v>
      </c>
      <c r="L199" t="str">
        <f>IF(INPUT_SELECTOR="T",dayTest!L196,day!L196)</f>
        <v>daebf</v>
      </c>
      <c r="M199" t="str">
        <f>IF(INPUT_SELECTOR="T",dayTest!M196,day!M196)</f>
        <v>ecfd</v>
      </c>
      <c r="N199" t="str">
        <f>IF(INPUT_SELECTOR="T",dayTest!N196,day!N196)</f>
        <v>dfec</v>
      </c>
      <c r="O199" t="str">
        <f>IF(INPUT_SELECTOR="T",dayTest!O196,day!O196)</f>
        <v>cfed</v>
      </c>
    </row>
    <row r="200" spans="1:15" x14ac:dyDescent="0.3">
      <c r="A200" t="str">
        <f>IF(INPUT_SELECTOR="T",dayTest!A197,day!A197)</f>
        <v>agcef</v>
      </c>
      <c r="B200" t="str">
        <f>IF(INPUT_SELECTOR="T",dayTest!B197,day!B197)</f>
        <v>bf</v>
      </c>
      <c r="C200" t="str">
        <f>IF(INPUT_SELECTOR="T",dayTest!C197,day!C197)</f>
        <v>afbced</v>
      </c>
      <c r="D200" t="str">
        <f>IF(INPUT_SELECTOR="T",dayTest!D197,day!D197)</f>
        <v>badecg</v>
      </c>
      <c r="E200" t="str">
        <f>IF(INPUT_SELECTOR="T",dayTest!E197,day!E197)</f>
        <v>edfgbc</v>
      </c>
      <c r="F200" t="str">
        <f>IF(INPUT_SELECTOR="T",dayTest!F197,day!F197)</f>
        <v>efgabdc</v>
      </c>
      <c r="G200" t="str">
        <f>IF(INPUT_SELECTOR="T",dayTest!G197,day!G197)</f>
        <v>fegbc</v>
      </c>
      <c r="H200" t="str">
        <f>IF(INPUT_SELECTOR="T",dayTest!H197,day!H197)</f>
        <v>cbged</v>
      </c>
      <c r="I200" t="str">
        <f>IF(INPUT_SELECTOR="T",dayTest!I197,day!I197)</f>
        <v>fbe</v>
      </c>
      <c r="J200" t="str">
        <f>IF(INPUT_SELECTOR="T",dayTest!J197,day!J197)</f>
        <v>bfdg</v>
      </c>
      <c r="K200" t="str">
        <f>IF(INPUT_SELECTOR="T",dayTest!K197,day!K197)</f>
        <v>|</v>
      </c>
      <c r="L200" t="str">
        <f>IF(INPUT_SELECTOR="T",dayTest!L197,day!L197)</f>
        <v>dgfb</v>
      </c>
      <c r="M200" t="str">
        <f>IF(INPUT_SELECTOR="T",dayTest!M197,day!M197)</f>
        <v>fbdeca</v>
      </c>
      <c r="N200" t="str">
        <f>IF(INPUT_SELECTOR="T",dayTest!N197,day!N197)</f>
        <v>dagceb</v>
      </c>
      <c r="O200" t="str">
        <f>IF(INPUT_SELECTOR="T",dayTest!O197,day!O197)</f>
        <v>gcbed</v>
      </c>
    </row>
    <row r="201" spans="1:15" x14ac:dyDescent="0.3">
      <c r="A201" t="str">
        <f>IF(INPUT_SELECTOR="T",dayTest!A198,day!A198)</f>
        <v>daefgb</v>
      </c>
      <c r="B201" t="str">
        <f>IF(INPUT_SELECTOR="T",dayTest!B198,day!B198)</f>
        <v>cbaeg</v>
      </c>
      <c r="C201" t="str">
        <f>IF(INPUT_SELECTOR="T",dayTest!C198,day!C198)</f>
        <v>cegd</v>
      </c>
      <c r="D201" t="str">
        <f>IF(INPUT_SELECTOR="T",dayTest!D198,day!D198)</f>
        <v>gea</v>
      </c>
      <c r="E201" t="str">
        <f>IF(INPUT_SELECTOR="T",dayTest!E198,day!E198)</f>
        <v>cfbgad</v>
      </c>
      <c r="F201" t="str">
        <f>IF(INPUT_SELECTOR="T",dayTest!F198,day!F198)</f>
        <v>bfcea</v>
      </c>
      <c r="G201" t="str">
        <f>IF(INPUT_SELECTOR="T",dayTest!G198,day!G198)</f>
        <v>eg</v>
      </c>
      <c r="H201" t="str">
        <f>IF(INPUT_SELECTOR="T",dayTest!H198,day!H198)</f>
        <v>fadecbg</v>
      </c>
      <c r="I201" t="str">
        <f>IF(INPUT_SELECTOR="T",dayTest!I198,day!I198)</f>
        <v>bedagc</v>
      </c>
      <c r="J201" t="str">
        <f>IF(INPUT_SELECTOR="T",dayTest!J198,day!J198)</f>
        <v>abdcg</v>
      </c>
      <c r="K201" t="str">
        <f>IF(INPUT_SELECTOR="T",dayTest!K198,day!K198)</f>
        <v>|</v>
      </c>
      <c r="L201" t="str">
        <f>IF(INPUT_SELECTOR="T",dayTest!L198,day!L198)</f>
        <v>aeg</v>
      </c>
      <c r="M201" t="str">
        <f>IF(INPUT_SELECTOR="T",dayTest!M198,day!M198)</f>
        <v>ge</v>
      </c>
      <c r="N201" t="str">
        <f>IF(INPUT_SELECTOR="T",dayTest!N198,day!N198)</f>
        <v>gefdab</v>
      </c>
      <c r="O201" t="str">
        <f>IF(INPUT_SELECTOR="T",dayTest!O198,day!O198)</f>
        <v>ge</v>
      </c>
    </row>
    <row r="202" spans="1:15" x14ac:dyDescent="0.3">
      <c r="A202" t="str">
        <f>IF(INPUT_SELECTOR="T",dayTest!A199,day!A199)</f>
        <v>gfbca</v>
      </c>
      <c r="B202" t="str">
        <f>IF(INPUT_SELECTOR="T",dayTest!B199,day!B199)</f>
        <v>bac</v>
      </c>
      <c r="C202" t="str">
        <f>IF(INPUT_SELECTOR="T",dayTest!C199,day!C199)</f>
        <v>aebcfd</v>
      </c>
      <c r="D202" t="str">
        <f>IF(INPUT_SELECTOR="T",dayTest!D199,day!D199)</f>
        <v>dbcfag</v>
      </c>
      <c r="E202" t="str">
        <f>IF(INPUT_SELECTOR="T",dayTest!E199,day!E199)</f>
        <v>gdeacf</v>
      </c>
      <c r="F202" t="str">
        <f>IF(INPUT_SELECTOR="T",dayTest!F199,day!F199)</f>
        <v>bc</v>
      </c>
      <c r="G202" t="str">
        <f>IF(INPUT_SELECTOR="T",dayTest!G199,day!G199)</f>
        <v>gdafc</v>
      </c>
      <c r="H202" t="str">
        <f>IF(INPUT_SELECTOR="T",dayTest!H199,day!H199)</f>
        <v>dgbc</v>
      </c>
      <c r="I202" t="str">
        <f>IF(INPUT_SELECTOR="T",dayTest!I199,day!I199)</f>
        <v>ebafg</v>
      </c>
      <c r="J202" t="str">
        <f>IF(INPUT_SELECTOR="T",dayTest!J199,day!J199)</f>
        <v>ecbgdfa</v>
      </c>
      <c r="K202" t="str">
        <f>IF(INPUT_SELECTOR="T",dayTest!K199,day!K199)</f>
        <v>|</v>
      </c>
      <c r="L202" t="str">
        <f>IF(INPUT_SELECTOR="T",dayTest!L199,day!L199)</f>
        <v>cba</v>
      </c>
      <c r="M202" t="str">
        <f>IF(INPUT_SELECTOR="T",dayTest!M199,day!M199)</f>
        <v>dgcb</v>
      </c>
      <c r="N202" t="str">
        <f>IF(INPUT_SELECTOR="T",dayTest!N199,day!N199)</f>
        <v>cbdg</v>
      </c>
      <c r="O202" t="str">
        <f>IF(INPUT_SELECTOR="T",dayTest!O199,day!O199)</f>
        <v>eabfdc</v>
      </c>
    </row>
    <row r="203" spans="1:15" x14ac:dyDescent="0.3">
      <c r="A203" t="str">
        <f>IF(INPUT_SELECTOR="T",dayTest!A200,day!A200)</f>
        <v>dbegc</v>
      </c>
      <c r="B203" t="str">
        <f>IF(INPUT_SELECTOR="T",dayTest!B200,day!B200)</f>
        <v>gacfbd</v>
      </c>
      <c r="C203" t="str">
        <f>IF(INPUT_SELECTOR="T",dayTest!C200,day!C200)</f>
        <v>cegfab</v>
      </c>
      <c r="D203" t="str">
        <f>IF(INPUT_SELECTOR="T",dayTest!D200,day!D200)</f>
        <v>gabefdc</v>
      </c>
      <c r="E203" t="str">
        <f>IF(INPUT_SELECTOR="T",dayTest!E200,day!E200)</f>
        <v>bcgfe</v>
      </c>
      <c r="F203" t="str">
        <f>IF(INPUT_SELECTOR="T",dayTest!F200,day!F200)</f>
        <v>ef</v>
      </c>
      <c r="G203" t="str">
        <f>IF(INPUT_SELECTOR="T",dayTest!G200,day!G200)</f>
        <v>bfagc</v>
      </c>
      <c r="H203" t="str">
        <f>IF(INPUT_SELECTOR="T",dayTest!H200,day!H200)</f>
        <v>feg</v>
      </c>
      <c r="I203" t="str">
        <f>IF(INPUT_SELECTOR="T",dayTest!I200,day!I200)</f>
        <v>fdgeab</v>
      </c>
      <c r="J203" t="str">
        <f>IF(INPUT_SELECTOR="T",dayTest!J200,day!J200)</f>
        <v>feac</v>
      </c>
      <c r="K203" t="str">
        <f>IF(INPUT_SELECTOR="T",dayTest!K200,day!K200)</f>
        <v>|</v>
      </c>
      <c r="L203" t="str">
        <f>IF(INPUT_SELECTOR="T",dayTest!L200,day!L200)</f>
        <v>abfdcg</v>
      </c>
      <c r="M203" t="str">
        <f>IF(INPUT_SELECTOR="T",dayTest!M200,day!M200)</f>
        <v>afec</v>
      </c>
      <c r="N203" t="str">
        <f>IF(INPUT_SELECTOR="T",dayTest!N200,day!N200)</f>
        <v>gdbfea</v>
      </c>
      <c r="O203" t="str">
        <f>IF(INPUT_SELECTOR="T",dayTest!O200,day!O200)</f>
        <v>fdgaceb</v>
      </c>
    </row>
    <row r="204" spans="1:15" x14ac:dyDescent="0.3">
      <c r="A204" t="str">
        <f>IF(INPUT_SELECTOR="T",dayTest!A201,day!A201)</f>
        <v>bfcea</v>
      </c>
      <c r="B204" t="str">
        <f>IF(INPUT_SELECTOR="T",dayTest!B201,day!B201)</f>
        <v>cd</v>
      </c>
      <c r="C204" t="str">
        <f>IF(INPUT_SELECTOR="T",dayTest!C201,day!C201)</f>
        <v>cde</v>
      </c>
      <c r="D204" t="str">
        <f>IF(INPUT_SELECTOR="T",dayTest!D201,day!D201)</f>
        <v>dcfbeag</v>
      </c>
      <c r="E204" t="str">
        <f>IF(INPUT_SELECTOR="T",dayTest!E201,day!E201)</f>
        <v>gabed</v>
      </c>
      <c r="F204" t="str">
        <f>IF(INPUT_SELECTOR="T",dayTest!F201,day!F201)</f>
        <v>fegdca</v>
      </c>
      <c r="G204" t="str">
        <f>IF(INPUT_SELECTOR="T",dayTest!G201,day!G201)</f>
        <v>fdcb</v>
      </c>
      <c r="H204" t="str">
        <f>IF(INPUT_SELECTOR="T",dayTest!H201,day!H201)</f>
        <v>abgecf</v>
      </c>
      <c r="I204" t="str">
        <f>IF(INPUT_SELECTOR="T",dayTest!I201,day!I201)</f>
        <v>ebdca</v>
      </c>
      <c r="J204" t="str">
        <f>IF(INPUT_SELECTOR="T",dayTest!J201,day!J201)</f>
        <v>fabcde</v>
      </c>
      <c r="K204" t="str">
        <f>IF(INPUT_SELECTOR="T",dayTest!K201,day!K201)</f>
        <v>|</v>
      </c>
      <c r="L204" t="str">
        <f>IF(INPUT_SELECTOR="T",dayTest!L201,day!L201)</f>
        <v>efbac</v>
      </c>
      <c r="M204" t="str">
        <f>IF(INPUT_SELECTOR="T",dayTest!M201,day!M201)</f>
        <v>bfeagc</v>
      </c>
      <c r="N204" t="str">
        <f>IF(INPUT_SELECTOR="T",dayTest!N201,day!N201)</f>
        <v>cabdfe</v>
      </c>
      <c r="O204" t="str">
        <f>IF(INPUT_SELECTOR="T",dayTest!O201,day!O201)</f>
        <v>cfgabe</v>
      </c>
    </row>
    <row r="834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HS207"/>
  <sheetViews>
    <sheetView tabSelected="1" zoomScale="80" zoomScaleNormal="80" workbookViewId="0">
      <selection activeCell="FO4" sqref="FO4"/>
    </sheetView>
  </sheetViews>
  <sheetFormatPr defaultColWidth="6" defaultRowHeight="14.4" outlineLevelCol="1" x14ac:dyDescent="0.3"/>
  <cols>
    <col min="1" max="1" width="7.77734375" customWidth="1"/>
    <col min="2" max="10" width="7.77734375" customWidth="1" outlineLevel="1"/>
    <col min="11" max="14" width="6" customWidth="1" outlineLevel="1"/>
    <col min="16" max="19" width="6" hidden="1" customWidth="1" outlineLevel="1"/>
    <col min="20" max="20" width="4.33203125" bestFit="1" customWidth="1" collapsed="1"/>
    <col min="21" max="26" width="4.33203125" bestFit="1" customWidth="1"/>
    <col min="27" max="89" width="4.33203125" hidden="1" customWidth="1" outlineLevel="1"/>
    <col min="90" max="90" width="3.109375" bestFit="1" customWidth="1" collapsed="1"/>
    <col min="91" max="99" width="3.109375" bestFit="1" customWidth="1"/>
    <col min="100" max="100" width="4.5546875" customWidth="1" outlineLevel="1"/>
    <col min="101" max="109" width="3.109375" customWidth="1" outlineLevel="1"/>
    <col min="110" max="119" width="4.5546875" customWidth="1" outlineLevel="1"/>
    <col min="120" max="123" width="3.88671875" customWidth="1" outlineLevel="1"/>
    <col min="124" max="129" width="4.109375" customWidth="1" outlineLevel="1"/>
    <col min="130" max="130" width="4.88671875" customWidth="1" outlineLevel="1"/>
    <col min="131" max="158" width="4.33203125" customWidth="1" outlineLevel="1"/>
    <col min="159" max="159" width="5" customWidth="1" outlineLevel="1"/>
    <col min="160" max="162" width="4.33203125" customWidth="1" outlineLevel="1"/>
    <col min="163" max="166" width="5.109375" customWidth="1" outlineLevel="1"/>
    <col min="167" max="167" width="5.44140625" bestFit="1" customWidth="1"/>
    <col min="168" max="168" width="4.33203125" bestFit="1" customWidth="1"/>
    <col min="171" max="171" width="7.44140625" bestFit="1" customWidth="1"/>
  </cols>
  <sheetData>
    <row r="1" spans="1:227" ht="15" thickBot="1" x14ac:dyDescent="0.35">
      <c r="A1" t="s">
        <v>1</v>
      </c>
    </row>
    <row r="2" spans="1:227" ht="15" thickBot="1" x14ac:dyDescent="0.35">
      <c r="A2" s="3" t="s">
        <v>2433</v>
      </c>
      <c r="C2" s="14" t="s">
        <v>2321</v>
      </c>
      <c r="D2" s="14">
        <f>P2</f>
        <v>310</v>
      </c>
      <c r="E2" s="9" t="s">
        <v>2322</v>
      </c>
      <c r="F2" s="9">
        <f ca="1">FO4</f>
        <v>915941</v>
      </c>
      <c r="P2">
        <f>SUM(P6:S207)</f>
        <v>310</v>
      </c>
      <c r="DF2" s="22"/>
    </row>
    <row r="3" spans="1:227" ht="128.4" customHeight="1" x14ac:dyDescent="0.3">
      <c r="F3" s="1"/>
      <c r="DT3" s="24" t="s">
        <v>2426</v>
      </c>
      <c r="DU3" s="24" t="s">
        <v>2419</v>
      </c>
      <c r="DV3" s="24" t="s">
        <v>2418</v>
      </c>
      <c r="DW3" s="24" t="s">
        <v>2427</v>
      </c>
      <c r="DX3" s="24" t="s">
        <v>2428</v>
      </c>
      <c r="DY3" s="24" t="s">
        <v>2432</v>
      </c>
      <c r="HI3">
        <v>1</v>
      </c>
      <c r="HJ3">
        <v>8</v>
      </c>
      <c r="HK3">
        <v>9</v>
      </c>
      <c r="HL3">
        <v>6</v>
      </c>
      <c r="HM3">
        <v>4</v>
      </c>
      <c r="HN3" s="28">
        <v>5</v>
      </c>
      <c r="HO3">
        <v>0</v>
      </c>
      <c r="HP3">
        <v>3</v>
      </c>
      <c r="HQ3" s="19"/>
      <c r="HR3">
        <v>7</v>
      </c>
    </row>
    <row r="4" spans="1:227" s="1" customFormat="1" ht="15" thickBot="1" x14ac:dyDescent="0.35">
      <c r="A4" s="2" t="s">
        <v>0</v>
      </c>
      <c r="D4" s="6"/>
      <c r="E4" s="6"/>
      <c r="P4" s="1" t="s">
        <v>2320</v>
      </c>
      <c r="T4" s="2" t="s">
        <v>2311</v>
      </c>
      <c r="U4" s="2" t="s">
        <v>2312</v>
      </c>
      <c r="V4" s="2" t="s">
        <v>2313</v>
      </c>
      <c r="W4" s="2" t="s">
        <v>2314</v>
      </c>
      <c r="X4" s="2" t="s">
        <v>2315</v>
      </c>
      <c r="Y4" s="2" t="s">
        <v>2316</v>
      </c>
      <c r="Z4" s="2" t="s">
        <v>2317</v>
      </c>
      <c r="AA4" s="2" t="s">
        <v>2311</v>
      </c>
      <c r="AB4" s="2" t="s">
        <v>2312</v>
      </c>
      <c r="AC4" s="2" t="s">
        <v>2313</v>
      </c>
      <c r="AD4" s="2" t="s">
        <v>2314</v>
      </c>
      <c r="AE4" s="2" t="s">
        <v>2315</v>
      </c>
      <c r="AF4" s="2" t="s">
        <v>2316</v>
      </c>
      <c r="AG4" s="2" t="s">
        <v>2317</v>
      </c>
      <c r="AH4" s="2" t="s">
        <v>2311</v>
      </c>
      <c r="AI4" s="2" t="s">
        <v>2312</v>
      </c>
      <c r="AJ4" s="2" t="s">
        <v>2313</v>
      </c>
      <c r="AK4" s="2" t="s">
        <v>2314</v>
      </c>
      <c r="AL4" s="2" t="s">
        <v>2315</v>
      </c>
      <c r="AM4" s="2" t="s">
        <v>2316</v>
      </c>
      <c r="AN4" s="2" t="s">
        <v>2317</v>
      </c>
      <c r="AO4" s="2" t="s">
        <v>2311</v>
      </c>
      <c r="AP4" s="2" t="s">
        <v>2312</v>
      </c>
      <c r="AQ4" s="2" t="s">
        <v>2313</v>
      </c>
      <c r="AR4" s="2" t="s">
        <v>2314</v>
      </c>
      <c r="AS4" s="2" t="s">
        <v>2315</v>
      </c>
      <c r="AT4" s="2" t="s">
        <v>2316</v>
      </c>
      <c r="AU4" s="2" t="s">
        <v>2317</v>
      </c>
      <c r="AV4" s="2" t="s">
        <v>2311</v>
      </c>
      <c r="AW4" s="2" t="s">
        <v>2312</v>
      </c>
      <c r="AX4" s="2" t="s">
        <v>2313</v>
      </c>
      <c r="AY4" s="2" t="s">
        <v>2314</v>
      </c>
      <c r="AZ4" s="2" t="s">
        <v>2315</v>
      </c>
      <c r="BA4" s="2" t="s">
        <v>2316</v>
      </c>
      <c r="BB4" s="2" t="s">
        <v>2317</v>
      </c>
      <c r="BC4" s="2" t="s">
        <v>2311</v>
      </c>
      <c r="BD4" s="2" t="s">
        <v>2312</v>
      </c>
      <c r="BE4" s="2" t="s">
        <v>2313</v>
      </c>
      <c r="BF4" s="2" t="s">
        <v>2314</v>
      </c>
      <c r="BG4" s="2" t="s">
        <v>2315</v>
      </c>
      <c r="BH4" s="2" t="s">
        <v>2316</v>
      </c>
      <c r="BI4" s="2" t="s">
        <v>2317</v>
      </c>
      <c r="BJ4" s="2" t="s">
        <v>2311</v>
      </c>
      <c r="BK4" s="2" t="s">
        <v>2312</v>
      </c>
      <c r="BL4" s="2" t="s">
        <v>2313</v>
      </c>
      <c r="BM4" s="2" t="s">
        <v>2314</v>
      </c>
      <c r="BN4" s="2" t="s">
        <v>2315</v>
      </c>
      <c r="BO4" s="2" t="s">
        <v>2316</v>
      </c>
      <c r="BP4" s="2" t="s">
        <v>2317</v>
      </c>
      <c r="BQ4" s="2" t="s">
        <v>2311</v>
      </c>
      <c r="BR4" s="2" t="s">
        <v>2312</v>
      </c>
      <c r="BS4" s="2" t="s">
        <v>2313</v>
      </c>
      <c r="BT4" s="2" t="s">
        <v>2314</v>
      </c>
      <c r="BU4" s="2" t="s">
        <v>2315</v>
      </c>
      <c r="BV4" s="2" t="s">
        <v>2316</v>
      </c>
      <c r="BW4" s="2" t="s">
        <v>2317</v>
      </c>
      <c r="BX4" s="2" t="s">
        <v>2311</v>
      </c>
      <c r="BY4" s="2" t="s">
        <v>2312</v>
      </c>
      <c r="BZ4" s="2" t="s">
        <v>2313</v>
      </c>
      <c r="CA4" s="2" t="s">
        <v>2314</v>
      </c>
      <c r="CB4" s="2" t="s">
        <v>2315</v>
      </c>
      <c r="CC4" s="2" t="s">
        <v>2316</v>
      </c>
      <c r="CD4" s="2" t="s">
        <v>2317</v>
      </c>
      <c r="CE4" s="2" t="s">
        <v>2311</v>
      </c>
      <c r="CF4" s="2" t="s">
        <v>2312</v>
      </c>
      <c r="CG4" s="2" t="s">
        <v>2313</v>
      </c>
      <c r="CH4" s="2" t="s">
        <v>2314</v>
      </c>
      <c r="CI4" s="2" t="s">
        <v>2315</v>
      </c>
      <c r="CJ4" s="2" t="s">
        <v>2316</v>
      </c>
      <c r="CK4" s="2" t="s">
        <v>2317</v>
      </c>
      <c r="CL4" s="1" t="s">
        <v>2424</v>
      </c>
      <c r="CV4" s="1" t="s">
        <v>2467</v>
      </c>
      <c r="DF4" s="1" t="s">
        <v>2429</v>
      </c>
      <c r="DP4" s="1" t="s">
        <v>2425</v>
      </c>
      <c r="EA4" s="2" t="s">
        <v>2311</v>
      </c>
      <c r="EB4" s="2" t="s">
        <v>2312</v>
      </c>
      <c r="EC4" s="2" t="s">
        <v>2313</v>
      </c>
      <c r="ED4" s="2" t="s">
        <v>2314</v>
      </c>
      <c r="EE4" s="2" t="s">
        <v>2315</v>
      </c>
      <c r="EF4" s="2" t="s">
        <v>2316</v>
      </c>
      <c r="EG4" s="2" t="s">
        <v>2317</v>
      </c>
      <c r="EH4" s="2" t="s">
        <v>2311</v>
      </c>
      <c r="EI4" s="2" t="s">
        <v>2312</v>
      </c>
      <c r="EJ4" s="2" t="s">
        <v>2313</v>
      </c>
      <c r="EK4" s="2" t="s">
        <v>2314</v>
      </c>
      <c r="EL4" s="2" t="s">
        <v>2315</v>
      </c>
      <c r="EM4" s="2" t="s">
        <v>2316</v>
      </c>
      <c r="EN4" s="2" t="s">
        <v>2317</v>
      </c>
      <c r="EO4" s="27" t="s">
        <v>2311</v>
      </c>
      <c r="EP4" s="2" t="s">
        <v>2312</v>
      </c>
      <c r="EQ4" s="2" t="s">
        <v>2313</v>
      </c>
      <c r="ER4" s="2" t="s">
        <v>2314</v>
      </c>
      <c r="ES4" s="2" t="s">
        <v>2315</v>
      </c>
      <c r="ET4" s="2" t="s">
        <v>2316</v>
      </c>
      <c r="EU4" s="2" t="s">
        <v>2317</v>
      </c>
      <c r="EV4" s="27" t="s">
        <v>2311</v>
      </c>
      <c r="EW4" s="2" t="s">
        <v>2312</v>
      </c>
      <c r="EX4" s="2" t="s">
        <v>2313</v>
      </c>
      <c r="EY4" s="2" t="s">
        <v>2314</v>
      </c>
      <c r="EZ4" s="2" t="s">
        <v>2315</v>
      </c>
      <c r="FA4" s="2" t="s">
        <v>2316</v>
      </c>
      <c r="FB4" s="2" t="s">
        <v>2317</v>
      </c>
      <c r="FC4" s="1" t="s">
        <v>2429</v>
      </c>
      <c r="FO4" s="32">
        <f ca="1">SUM(FO6:FO206)</f>
        <v>915941</v>
      </c>
      <c r="HI4" s="1">
        <v>1</v>
      </c>
      <c r="HJ4" s="1">
        <v>2</v>
      </c>
      <c r="HK4" s="1">
        <v>3</v>
      </c>
      <c r="HL4" s="1">
        <v>4</v>
      </c>
      <c r="HM4" s="1">
        <v>5</v>
      </c>
      <c r="HN4" s="1">
        <v>6</v>
      </c>
      <c r="HO4" s="1">
        <v>7</v>
      </c>
      <c r="HP4" s="1">
        <v>8</v>
      </c>
      <c r="HQ4" s="1">
        <v>9</v>
      </c>
      <c r="HR4" s="1">
        <v>10</v>
      </c>
    </row>
    <row r="5" spans="1:227" s="1" customFormat="1" ht="15" thickBot="1" x14ac:dyDescent="0.35">
      <c r="A5" s="15" t="s">
        <v>2323</v>
      </c>
      <c r="B5" s="15" t="s">
        <v>2324</v>
      </c>
      <c r="C5" s="15" t="s">
        <v>2325</v>
      </c>
      <c r="D5" s="15" t="s">
        <v>2326</v>
      </c>
      <c r="E5" s="15" t="s">
        <v>2327</v>
      </c>
      <c r="F5" s="15" t="s">
        <v>2328</v>
      </c>
      <c r="G5" s="15" t="s">
        <v>2329</v>
      </c>
      <c r="H5" s="15" t="s">
        <v>2330</v>
      </c>
      <c r="I5" s="15" t="s">
        <v>2331</v>
      </c>
      <c r="J5" s="15" t="s">
        <v>2332</v>
      </c>
      <c r="L5" s="1" t="s">
        <v>2333</v>
      </c>
      <c r="M5" s="1" t="s">
        <v>2334</v>
      </c>
      <c r="N5" s="1" t="s">
        <v>2335</v>
      </c>
      <c r="O5" s="1" t="s">
        <v>2336</v>
      </c>
      <c r="P5" s="1" t="s">
        <v>2337</v>
      </c>
      <c r="Q5" s="1" t="s">
        <v>2338</v>
      </c>
      <c r="R5" s="1" t="s">
        <v>2339</v>
      </c>
      <c r="S5" s="1" t="s">
        <v>2340</v>
      </c>
      <c r="T5" s="2" t="s">
        <v>2348</v>
      </c>
      <c r="U5" s="2" t="s">
        <v>2349</v>
      </c>
      <c r="V5" s="2" t="s">
        <v>2350</v>
      </c>
      <c r="W5" s="2" t="s">
        <v>2351</v>
      </c>
      <c r="X5" s="2" t="s">
        <v>2352</v>
      </c>
      <c r="Y5" s="2" t="s">
        <v>2353</v>
      </c>
      <c r="Z5" s="2" t="s">
        <v>2354</v>
      </c>
      <c r="AA5" s="2" t="s">
        <v>2355</v>
      </c>
      <c r="AB5" s="2" t="s">
        <v>2356</v>
      </c>
      <c r="AC5" s="2" t="s">
        <v>2357</v>
      </c>
      <c r="AD5" s="2" t="s">
        <v>2358</v>
      </c>
      <c r="AE5" s="2" t="s">
        <v>2359</v>
      </c>
      <c r="AF5" s="2" t="s">
        <v>2360</v>
      </c>
      <c r="AG5" s="2" t="s">
        <v>2361</v>
      </c>
      <c r="AH5" s="2" t="s">
        <v>2362</v>
      </c>
      <c r="AI5" s="2" t="s">
        <v>2363</v>
      </c>
      <c r="AJ5" s="2" t="s">
        <v>2364</v>
      </c>
      <c r="AK5" s="2" t="s">
        <v>2365</v>
      </c>
      <c r="AL5" s="2" t="s">
        <v>2366</v>
      </c>
      <c r="AM5" s="2" t="s">
        <v>2367</v>
      </c>
      <c r="AN5" s="2" t="s">
        <v>2368</v>
      </c>
      <c r="AO5" s="2" t="s">
        <v>2369</v>
      </c>
      <c r="AP5" s="2" t="s">
        <v>2370</v>
      </c>
      <c r="AQ5" s="2" t="s">
        <v>2371</v>
      </c>
      <c r="AR5" s="2" t="s">
        <v>2372</v>
      </c>
      <c r="AS5" s="2" t="s">
        <v>2373</v>
      </c>
      <c r="AT5" s="2" t="s">
        <v>2374</v>
      </c>
      <c r="AU5" s="2" t="s">
        <v>2375</v>
      </c>
      <c r="AV5" s="2" t="s">
        <v>2376</v>
      </c>
      <c r="AW5" s="2" t="s">
        <v>2377</v>
      </c>
      <c r="AX5" s="2" t="s">
        <v>2378</v>
      </c>
      <c r="AY5" s="2" t="s">
        <v>2379</v>
      </c>
      <c r="AZ5" s="2" t="s">
        <v>2380</v>
      </c>
      <c r="BA5" s="2" t="s">
        <v>2381</v>
      </c>
      <c r="BB5" s="2" t="s">
        <v>2382</v>
      </c>
      <c r="BC5" s="2" t="s">
        <v>2383</v>
      </c>
      <c r="BD5" s="2" t="s">
        <v>2384</v>
      </c>
      <c r="BE5" s="2" t="s">
        <v>2385</v>
      </c>
      <c r="BF5" s="2" t="s">
        <v>2386</v>
      </c>
      <c r="BG5" s="2" t="s">
        <v>2387</v>
      </c>
      <c r="BH5" s="2" t="s">
        <v>2388</v>
      </c>
      <c r="BI5" s="2" t="s">
        <v>2389</v>
      </c>
      <c r="BJ5" s="2" t="s">
        <v>2390</v>
      </c>
      <c r="BK5" s="2" t="s">
        <v>2391</v>
      </c>
      <c r="BL5" s="2" t="s">
        <v>2392</v>
      </c>
      <c r="BM5" s="2" t="s">
        <v>2393</v>
      </c>
      <c r="BN5" s="2" t="s">
        <v>2394</v>
      </c>
      <c r="BO5" s="2" t="s">
        <v>2395</v>
      </c>
      <c r="BP5" s="2" t="s">
        <v>2396</v>
      </c>
      <c r="BQ5" s="2" t="s">
        <v>2397</v>
      </c>
      <c r="BR5" s="2" t="s">
        <v>2398</v>
      </c>
      <c r="BS5" s="2" t="s">
        <v>2399</v>
      </c>
      <c r="BT5" s="2" t="s">
        <v>2400</v>
      </c>
      <c r="BU5" s="2" t="s">
        <v>2401</v>
      </c>
      <c r="BV5" s="2" t="s">
        <v>2402</v>
      </c>
      <c r="BW5" s="2" t="s">
        <v>2403</v>
      </c>
      <c r="BX5" s="2" t="s">
        <v>2404</v>
      </c>
      <c r="BY5" s="2" t="s">
        <v>2405</v>
      </c>
      <c r="BZ5" s="2" t="s">
        <v>2406</v>
      </c>
      <c r="CA5" s="2" t="s">
        <v>2407</v>
      </c>
      <c r="CB5" s="2" t="s">
        <v>2408</v>
      </c>
      <c r="CC5" s="2" t="s">
        <v>2409</v>
      </c>
      <c r="CD5" s="2" t="s">
        <v>2410</v>
      </c>
      <c r="CE5" s="2" t="s">
        <v>2411</v>
      </c>
      <c r="CF5" s="2" t="s">
        <v>2412</v>
      </c>
      <c r="CG5" s="2" t="s">
        <v>2413</v>
      </c>
      <c r="CH5" s="2" t="s">
        <v>2414</v>
      </c>
      <c r="CI5" s="2" t="s">
        <v>2415</v>
      </c>
      <c r="CJ5" s="2" t="s">
        <v>2416</v>
      </c>
      <c r="CK5" s="2" t="s">
        <v>2417</v>
      </c>
      <c r="CL5" s="2" t="s">
        <v>2323</v>
      </c>
      <c r="CM5" s="2" t="s">
        <v>2324</v>
      </c>
      <c r="CN5" s="2" t="s">
        <v>2325</v>
      </c>
      <c r="CO5" s="2" t="s">
        <v>2326</v>
      </c>
      <c r="CP5" s="2" t="s">
        <v>2327</v>
      </c>
      <c r="CQ5" s="2" t="s">
        <v>2328</v>
      </c>
      <c r="CR5" s="2" t="s">
        <v>2329</v>
      </c>
      <c r="CS5" s="2" t="s">
        <v>2330</v>
      </c>
      <c r="CT5" s="2" t="s">
        <v>2331</v>
      </c>
      <c r="CU5" s="2" t="s">
        <v>2423</v>
      </c>
      <c r="CV5" s="2" t="s">
        <v>2323</v>
      </c>
      <c r="CW5" s="2" t="s">
        <v>2324</v>
      </c>
      <c r="CX5" s="2" t="s">
        <v>2325</v>
      </c>
      <c r="CY5" s="2" t="s">
        <v>2326</v>
      </c>
      <c r="CZ5" s="2" t="s">
        <v>2327</v>
      </c>
      <c r="DA5" s="2" t="s">
        <v>2328</v>
      </c>
      <c r="DB5" s="2" t="s">
        <v>2329</v>
      </c>
      <c r="DC5" s="2" t="s">
        <v>2330</v>
      </c>
      <c r="DD5" s="2" t="s">
        <v>2331</v>
      </c>
      <c r="DE5" s="2" t="s">
        <v>2423</v>
      </c>
      <c r="DF5" s="2" t="s">
        <v>2323</v>
      </c>
      <c r="DG5" s="2" t="s">
        <v>2324</v>
      </c>
      <c r="DH5" s="2" t="s">
        <v>2325</v>
      </c>
      <c r="DI5" s="2" t="s">
        <v>2326</v>
      </c>
      <c r="DJ5" s="2" t="s">
        <v>2327</v>
      </c>
      <c r="DK5" s="2" t="s">
        <v>2328</v>
      </c>
      <c r="DL5" s="2" t="s">
        <v>2329</v>
      </c>
      <c r="DM5" s="2" t="s">
        <v>2330</v>
      </c>
      <c r="DN5" s="2" t="s">
        <v>2331</v>
      </c>
      <c r="DO5" s="2" t="s">
        <v>2423</v>
      </c>
      <c r="DP5" s="2">
        <v>1</v>
      </c>
      <c r="DQ5" s="2">
        <v>4</v>
      </c>
      <c r="DR5" s="2">
        <v>7</v>
      </c>
      <c r="DS5" s="2">
        <v>8</v>
      </c>
      <c r="DT5" s="2">
        <v>9</v>
      </c>
      <c r="DU5" s="2">
        <v>0</v>
      </c>
      <c r="DV5" s="2">
        <v>6</v>
      </c>
      <c r="DW5" s="2">
        <v>3</v>
      </c>
      <c r="DX5" s="2">
        <v>5</v>
      </c>
      <c r="DY5" s="2">
        <v>2</v>
      </c>
      <c r="DZ5" s="2" t="s">
        <v>2434</v>
      </c>
      <c r="EA5" s="27" t="s">
        <v>2435</v>
      </c>
      <c r="EB5" s="2" t="s">
        <v>2436</v>
      </c>
      <c r="EC5" s="2" t="s">
        <v>2437</v>
      </c>
      <c r="ED5" s="2" t="s">
        <v>2438</v>
      </c>
      <c r="EE5" s="2" t="s">
        <v>2439</v>
      </c>
      <c r="EF5" s="2" t="s">
        <v>2440</v>
      </c>
      <c r="EG5" s="2" t="s">
        <v>2441</v>
      </c>
      <c r="EH5" s="2" t="s">
        <v>2442</v>
      </c>
      <c r="EI5" s="2" t="s">
        <v>2443</v>
      </c>
      <c r="EJ5" s="2" t="s">
        <v>2444</v>
      </c>
      <c r="EK5" s="2" t="s">
        <v>2445</v>
      </c>
      <c r="EL5" s="2" t="s">
        <v>2446</v>
      </c>
      <c r="EM5" s="2" t="s">
        <v>2447</v>
      </c>
      <c r="EN5" s="2" t="s">
        <v>2448</v>
      </c>
      <c r="EO5" s="27" t="s">
        <v>2449</v>
      </c>
      <c r="EP5" s="2" t="s">
        <v>2450</v>
      </c>
      <c r="EQ5" s="2" t="s">
        <v>2451</v>
      </c>
      <c r="ER5" s="2" t="s">
        <v>2452</v>
      </c>
      <c r="ES5" s="2" t="s">
        <v>2453</v>
      </c>
      <c r="ET5" s="2" t="s">
        <v>2454</v>
      </c>
      <c r="EU5" s="2" t="s">
        <v>2455</v>
      </c>
      <c r="EV5" s="27" t="s">
        <v>2456</v>
      </c>
      <c r="EW5" s="2" t="s">
        <v>2457</v>
      </c>
      <c r="EX5" s="2" t="s">
        <v>2458</v>
      </c>
      <c r="EY5" s="2" t="s">
        <v>2459</v>
      </c>
      <c r="EZ5" s="2" t="s">
        <v>2460</v>
      </c>
      <c r="FA5" s="2" t="s">
        <v>2461</v>
      </c>
      <c r="FB5" s="2" t="s">
        <v>2462</v>
      </c>
      <c r="FC5" s="27" t="s">
        <v>2323</v>
      </c>
      <c r="FD5" s="2" t="s">
        <v>2324</v>
      </c>
      <c r="FE5" s="2" t="s">
        <v>2325</v>
      </c>
      <c r="FF5" s="2" t="s">
        <v>2326</v>
      </c>
      <c r="FG5" s="27" t="s">
        <v>2463</v>
      </c>
      <c r="FH5" s="27" t="s">
        <v>2464</v>
      </c>
      <c r="FI5" s="27" t="s">
        <v>2465</v>
      </c>
      <c r="FJ5" s="27" t="s">
        <v>2466</v>
      </c>
      <c r="FK5" s="27" t="s">
        <v>2468</v>
      </c>
      <c r="FL5" s="2" t="s">
        <v>2469</v>
      </c>
      <c r="FM5" s="2" t="s">
        <v>2470</v>
      </c>
      <c r="FN5" s="30" t="s">
        <v>2471</v>
      </c>
      <c r="FO5" s="31" t="s">
        <v>2472</v>
      </c>
      <c r="HI5" s="27" t="s">
        <v>2323</v>
      </c>
      <c r="HJ5" s="2" t="s">
        <v>2324</v>
      </c>
      <c r="HK5" s="2" t="s">
        <v>2325</v>
      </c>
      <c r="HL5" s="2" t="s">
        <v>2326</v>
      </c>
      <c r="HM5" s="2" t="s">
        <v>2327</v>
      </c>
      <c r="HN5" s="2" t="s">
        <v>2328</v>
      </c>
      <c r="HO5" s="2" t="s">
        <v>2329</v>
      </c>
      <c r="HP5" s="2" t="s">
        <v>2330</v>
      </c>
      <c r="HQ5" s="2" t="s">
        <v>2331</v>
      </c>
      <c r="HR5" s="2" t="s">
        <v>2423</v>
      </c>
    </row>
    <row r="6" spans="1:227" x14ac:dyDescent="0.3">
      <c r="A6" t="str">
        <f>IF(Input!A5=0,"",Input!A5)</f>
        <v>eb</v>
      </c>
      <c r="B6" t="str">
        <f>IF(Input!B5=0,"",Input!B5)</f>
        <v>cbgfae</v>
      </c>
      <c r="C6" t="str">
        <f>IF(Input!C5=0,"",Input!C5)</f>
        <v>cabdf</v>
      </c>
      <c r="D6" t="str">
        <f>IF(Input!D5=0,"",Input!D5)</f>
        <v>fedab</v>
      </c>
      <c r="E6" t="str">
        <f>IF(Input!E5=0,"",Input!E5)</f>
        <v>efb</v>
      </c>
      <c r="F6" t="str">
        <f>IF(Input!F5=0,"",Input!F5)</f>
        <v>adgcef</v>
      </c>
      <c r="G6" t="str">
        <f>IF(Input!G5=0,"",Input!G5)</f>
        <v>cbgaefd</v>
      </c>
      <c r="H6" t="str">
        <f>IF(Input!H5=0,"",Input!H5)</f>
        <v>egdb</v>
      </c>
      <c r="I6" t="str">
        <f>IF(Input!I5=0,"",Input!I5)</f>
        <v>dbgefa</v>
      </c>
      <c r="J6" t="str">
        <f>IF(Input!J5=0,"",Input!J5)</f>
        <v>eafgd</v>
      </c>
      <c r="K6" t="str">
        <f>IF(Input!K5=0,"",Input!K5)</f>
        <v>|</v>
      </c>
      <c r="L6" t="str">
        <f>IF(Input!L5=0,"",Input!L5)</f>
        <v>dfbae</v>
      </c>
      <c r="M6" t="str">
        <f>IF(Input!M5=0,"",Input!M5)</f>
        <v>be</v>
      </c>
      <c r="N6" t="str">
        <f>IF(Input!N5=0,"",Input!N5)</f>
        <v>gdafe</v>
      </c>
      <c r="O6" t="str">
        <f>IF(Input!O5=0,"",Input!O5)</f>
        <v>gcefab</v>
      </c>
      <c r="P6">
        <f>IF(OR(LEN(L6)=2,LEN(L6)=7,LEN(L6)=3,LEN(L6)=4),1,0)</f>
        <v>0</v>
      </c>
      <c r="Q6">
        <f t="shared" ref="Q6:S6" si="0">IF(OR(LEN(M6)=2,LEN(M6)=7,LEN(M6)=3,LEN(M6)=4),1,0)</f>
        <v>1</v>
      </c>
      <c r="R6">
        <f t="shared" si="0"/>
        <v>0</v>
      </c>
      <c r="S6">
        <f t="shared" si="0"/>
        <v>0</v>
      </c>
      <c r="T6" s="20">
        <f>IF( $A6="","",IFERROR((IF(FIND(T$4,$A6)&gt;0,1,0)),0))</f>
        <v>0</v>
      </c>
      <c r="U6" s="20">
        <f t="shared" ref="U6:Z33" si="1">IF( $A6="","",IFERROR((IF(FIND(U$4,$A6)&gt;0,1,0)),0))</f>
        <v>1</v>
      </c>
      <c r="V6" s="20">
        <f t="shared" si="1"/>
        <v>0</v>
      </c>
      <c r="W6" s="20">
        <f t="shared" si="1"/>
        <v>0</v>
      </c>
      <c r="X6" s="20">
        <f t="shared" si="1"/>
        <v>1</v>
      </c>
      <c r="Y6" s="20">
        <f t="shared" si="1"/>
        <v>0</v>
      </c>
      <c r="Z6" s="21">
        <f t="shared" si="1"/>
        <v>0</v>
      </c>
      <c r="AA6" s="20">
        <f>IF( $B6="","",IFERROR((IF(FIND(AA$4,$B6)&gt;0,1,0)),0))</f>
        <v>1</v>
      </c>
      <c r="AB6" s="20">
        <f t="shared" ref="AB6:AG33" si="2">IF( $B6="","",IFERROR((IF(FIND(AB$4,$B6)&gt;0,1,0)),0))</f>
        <v>1</v>
      </c>
      <c r="AC6" s="20">
        <f t="shared" si="2"/>
        <v>1</v>
      </c>
      <c r="AD6" s="20">
        <f t="shared" si="2"/>
        <v>0</v>
      </c>
      <c r="AE6" s="20">
        <f t="shared" si="2"/>
        <v>1</v>
      </c>
      <c r="AF6" s="20">
        <f t="shared" si="2"/>
        <v>1</v>
      </c>
      <c r="AG6" s="21">
        <f t="shared" si="2"/>
        <v>1</v>
      </c>
      <c r="AH6" s="20">
        <f>IF( $C6="","",IFERROR((IF(FIND(AH$4,$C6)&gt;0,1,0)),0))</f>
        <v>1</v>
      </c>
      <c r="AI6" s="20">
        <f t="shared" ref="AI6:AN33" si="3">IF( $C6="","",IFERROR((IF(FIND(AI$4,$C6)&gt;0,1,0)),0))</f>
        <v>1</v>
      </c>
      <c r="AJ6" s="20">
        <f t="shared" si="3"/>
        <v>1</v>
      </c>
      <c r="AK6" s="20">
        <f t="shared" si="3"/>
        <v>1</v>
      </c>
      <c r="AL6" s="20">
        <f t="shared" si="3"/>
        <v>0</v>
      </c>
      <c r="AM6" s="20">
        <f t="shared" si="3"/>
        <v>1</v>
      </c>
      <c r="AN6" s="21">
        <f t="shared" si="3"/>
        <v>0</v>
      </c>
      <c r="AO6" s="20">
        <f>IF( $D6="","",IFERROR((IF(FIND(AO$4,$D6)&gt;0,1,0)),0))</f>
        <v>1</v>
      </c>
      <c r="AP6" s="20">
        <f t="shared" ref="AP6:AU33" si="4">IF( $D6="","",IFERROR((IF(FIND(AP$4,$D6)&gt;0,1,0)),0))</f>
        <v>1</v>
      </c>
      <c r="AQ6" s="20">
        <f t="shared" si="4"/>
        <v>0</v>
      </c>
      <c r="AR6" s="20">
        <f t="shared" si="4"/>
        <v>1</v>
      </c>
      <c r="AS6" s="20">
        <f t="shared" si="4"/>
        <v>1</v>
      </c>
      <c r="AT6" s="20">
        <f t="shared" si="4"/>
        <v>1</v>
      </c>
      <c r="AU6" s="21">
        <f t="shared" si="4"/>
        <v>0</v>
      </c>
      <c r="AV6" s="20">
        <f>IF( $E6="","",IFERROR((IF(FIND(AV$4,$E6)&gt;0,1,0)),0))</f>
        <v>0</v>
      </c>
      <c r="AW6" s="20">
        <f t="shared" ref="AW6:BB33" si="5">IF( $E6="","",IFERROR((IF(FIND(AW$4,$E6)&gt;0,1,0)),0))</f>
        <v>1</v>
      </c>
      <c r="AX6" s="20">
        <f t="shared" si="5"/>
        <v>0</v>
      </c>
      <c r="AY6" s="20">
        <f t="shared" si="5"/>
        <v>0</v>
      </c>
      <c r="AZ6" s="20">
        <f t="shared" si="5"/>
        <v>1</v>
      </c>
      <c r="BA6" s="20">
        <f t="shared" si="5"/>
        <v>1</v>
      </c>
      <c r="BB6" s="21">
        <f t="shared" si="5"/>
        <v>0</v>
      </c>
      <c r="BC6" s="20">
        <f>IF( $F6="","",IFERROR((IF(FIND(BC$4,$F6)&gt;0,1,0)),0))</f>
        <v>1</v>
      </c>
      <c r="BD6" s="20">
        <f t="shared" ref="BD6:BI33" si="6">IF( $F6="","",IFERROR((IF(FIND(BD$4,$F6)&gt;0,1,0)),0))</f>
        <v>0</v>
      </c>
      <c r="BE6" s="20">
        <f t="shared" si="6"/>
        <v>1</v>
      </c>
      <c r="BF6" s="20">
        <f t="shared" si="6"/>
        <v>1</v>
      </c>
      <c r="BG6" s="20">
        <f t="shared" si="6"/>
        <v>1</v>
      </c>
      <c r="BH6" s="20">
        <f t="shared" si="6"/>
        <v>1</v>
      </c>
      <c r="BI6" s="21">
        <f t="shared" si="6"/>
        <v>1</v>
      </c>
      <c r="BJ6" s="20">
        <f>IF( $G6="","",IFERROR((IF(FIND(BJ$4,$G6)&gt;0,1,0)),0))</f>
        <v>1</v>
      </c>
      <c r="BK6" s="20">
        <f t="shared" ref="BK6:BP33" si="7">IF( $G6="","",IFERROR((IF(FIND(BK$4,$G6)&gt;0,1,0)),0))</f>
        <v>1</v>
      </c>
      <c r="BL6" s="20">
        <f t="shared" si="7"/>
        <v>1</v>
      </c>
      <c r="BM6" s="20">
        <f t="shared" si="7"/>
        <v>1</v>
      </c>
      <c r="BN6" s="20">
        <f t="shared" si="7"/>
        <v>1</v>
      </c>
      <c r="BO6" s="20">
        <f t="shared" si="7"/>
        <v>1</v>
      </c>
      <c r="BP6" s="21">
        <f t="shared" si="7"/>
        <v>1</v>
      </c>
      <c r="BQ6" s="20">
        <f>IF( $H6="","",IFERROR((IF(FIND(BQ$4,$H6)&gt;0,1,0)),0))</f>
        <v>0</v>
      </c>
      <c r="BR6" s="20">
        <f t="shared" ref="BR6:BW33" si="8">IF( $H6="","",IFERROR((IF(FIND(BR$4,$H6)&gt;0,1,0)),0))</f>
        <v>1</v>
      </c>
      <c r="BS6" s="20">
        <f t="shared" si="8"/>
        <v>0</v>
      </c>
      <c r="BT6" s="20">
        <f t="shared" si="8"/>
        <v>1</v>
      </c>
      <c r="BU6" s="20">
        <f t="shared" si="8"/>
        <v>1</v>
      </c>
      <c r="BV6" s="20">
        <f t="shared" si="8"/>
        <v>0</v>
      </c>
      <c r="BW6" s="21">
        <f t="shared" si="8"/>
        <v>1</v>
      </c>
      <c r="BX6" s="20">
        <f>IF( $I6="","",IFERROR((IF(FIND(BX$4,$I6)&gt;0,1,0)),0))</f>
        <v>1</v>
      </c>
      <c r="BY6" s="20">
        <f t="shared" ref="BY6:CD33" si="9">IF( $I6="","",IFERROR((IF(FIND(BY$4,$I6)&gt;0,1,0)),0))</f>
        <v>1</v>
      </c>
      <c r="BZ6" s="20">
        <f t="shared" si="9"/>
        <v>0</v>
      </c>
      <c r="CA6" s="20">
        <f t="shared" si="9"/>
        <v>1</v>
      </c>
      <c r="CB6" s="20">
        <f t="shared" si="9"/>
        <v>1</v>
      </c>
      <c r="CC6" s="20">
        <f t="shared" si="9"/>
        <v>1</v>
      </c>
      <c r="CD6" s="21">
        <f t="shared" si="9"/>
        <v>1</v>
      </c>
      <c r="CE6" s="20">
        <f>IF( $J6="","",IFERROR((IF(FIND(CE$4,$J6)&gt;0,1,0)),0))</f>
        <v>1</v>
      </c>
      <c r="CF6" s="20">
        <f t="shared" ref="CF6:CK33" si="10">IF( $J6="","",IFERROR((IF(FIND(CF$4,$J6)&gt;0,1,0)),0))</f>
        <v>0</v>
      </c>
      <c r="CG6" s="20">
        <f t="shared" si="10"/>
        <v>0</v>
      </c>
      <c r="CH6" s="20">
        <f t="shared" si="10"/>
        <v>1</v>
      </c>
      <c r="CI6" s="20">
        <f t="shared" si="10"/>
        <v>1</v>
      </c>
      <c r="CJ6" s="20">
        <f t="shared" si="10"/>
        <v>1</v>
      </c>
      <c r="CK6" s="21">
        <f t="shared" si="10"/>
        <v>1</v>
      </c>
      <c r="CL6">
        <f>IF($A6="","",SUM(T6:Z6))</f>
        <v>2</v>
      </c>
      <c r="CM6">
        <f>IF($A6="","",SUM(AA6:AG6))</f>
        <v>6</v>
      </c>
      <c r="CN6">
        <f>IF($A6="","",SUM(AH6:AN6))</f>
        <v>5</v>
      </c>
      <c r="CO6">
        <f>IF($A6="","",SUM(AO6:AU6))</f>
        <v>5</v>
      </c>
      <c r="CP6">
        <f>IF($A6="","",SUM(AV6:BB6))</f>
        <v>3</v>
      </c>
      <c r="CQ6">
        <f>IF($A6="","",SUM(BC6:BI6))</f>
        <v>6</v>
      </c>
      <c r="CR6">
        <f>IF($A6="","",SUM(BJ6:BP6))</f>
        <v>7</v>
      </c>
      <c r="CS6">
        <f>IF($A6="","",SUM(BQ6:BW6))</f>
        <v>4</v>
      </c>
      <c r="CT6">
        <f>IF($A6="","",SUM(BX6:CD6))</f>
        <v>6</v>
      </c>
      <c r="CU6" s="21">
        <f>IF($A6="","",SUM(CE6:CK6))</f>
        <v>5</v>
      </c>
      <c r="CV6" cm="1">
        <f t="array" ref="CV6">_xlfn.IFS(CL6=2,1,CL6=3,7,CL6=4,4,CL6=7,8,  TRUE,"")</f>
        <v>1</v>
      </c>
      <c r="CW6" t="str" cm="1">
        <f t="array" ref="CW6">_xlfn.IFS(CM6=2,1,CM6=3,7,CM6=4,4,CM6=7,8,  TRUE,"")</f>
        <v/>
      </c>
      <c r="CX6" t="str" cm="1">
        <f t="array" ref="CX6">_xlfn.IFS(CN6=2,1,CN6=3,7,CN6=4,4,CN6=7,8,  TRUE,"")</f>
        <v/>
      </c>
      <c r="CY6" t="str" cm="1">
        <f t="array" ref="CY6">_xlfn.IFS(CO6=2,1,CO6=3,7,CO6=4,4,CO6=7,8,  TRUE,"")</f>
        <v/>
      </c>
      <c r="CZ6" cm="1">
        <f t="array" ref="CZ6">_xlfn.IFS(CP6=2,1,CP6=3,7,CP6=4,4,CP6=7,8,  TRUE,"")</f>
        <v>7</v>
      </c>
      <c r="DA6" t="str" cm="1">
        <f t="array" ref="DA6">_xlfn.IFS(CQ6=2,1,CQ6=3,7,CQ6=4,4,CQ6=7,8,  TRUE,"")</f>
        <v/>
      </c>
      <c r="DB6" cm="1">
        <f t="array" ref="DB6">_xlfn.IFS(CR6=2,1,CR6=3,7,CR6=4,4,CR6=7,8,  TRUE,"")</f>
        <v>8</v>
      </c>
      <c r="DC6" cm="1">
        <f t="array" ref="DC6">_xlfn.IFS(CS6=2,1,CS6=3,7,CS6=4,4,CS6=7,8,  TRUE,"")</f>
        <v>4</v>
      </c>
      <c r="DD6" t="str" cm="1">
        <f t="array" ref="DD6">_xlfn.IFS(CT6=2,1,CT6=3,7,CT6=4,4,CT6=7,8,  TRUE,"")</f>
        <v/>
      </c>
      <c r="DE6" s="21" t="str" cm="1">
        <f t="array" ref="DE6">_xlfn.IFS(CU6=2,1,CU6=3,7,CU6=4,4,CU6=7,8,  TRUE,"")</f>
        <v/>
      </c>
      <c r="DF6" s="22">
        <f t="shared" ref="DF6:DF11" si="11">IF($A6="","",T6*POWER(2,6)+U6*POWER(2,5)+V6*POWER(2,4)+W6*POWER(2,3)+X6*POWER(2,2)+Y6*2+Z6)</f>
        <v>36</v>
      </c>
      <c r="DG6" s="22">
        <f t="shared" ref="DG6:DG11" si="12">IF($A6="","",AA6*POWER(2,6)+AB6*POWER(2,5)+AC6*POWER(2,4)+AD6*POWER(2,3)+AE6*POWER(2,2)+AF6*2+AG6)</f>
        <v>119</v>
      </c>
      <c r="DH6" s="22">
        <f t="shared" ref="DH6:DH11" si="13">IF($A6="","",AH6*POWER(2,6)+AI6*POWER(2,5)+AJ6*POWER(2,4)+AK6*POWER(2,3)+AL6*POWER(2,2)+AM6*2+AN6)</f>
        <v>122</v>
      </c>
      <c r="DI6" s="22">
        <f t="shared" ref="DI6:DI11" si="14">IF($A6="","",AO6*POWER(2,6)+AP6*POWER(2,5)+AQ6*POWER(2,4)+AR6*POWER(2,3)+AS6*POWER(2,2)+AT6*2+AU6)</f>
        <v>110</v>
      </c>
      <c r="DJ6" s="22">
        <f t="shared" ref="DJ6:DJ11" si="15">IF($A6="","",AV6*POWER(2,6)+AW6*POWER(2,5)+AX6*POWER(2,4)+AY6*POWER(2,3)+AZ6*POWER(2,2)+BA6*2+BB6)</f>
        <v>38</v>
      </c>
      <c r="DK6" s="22">
        <f t="shared" ref="DK6:DK11" si="16">IF($A6="","",BC6*POWER(2,6)+BD6*POWER(2,5)+BE6*POWER(2,4)+BF6*POWER(2,3)+BG6*POWER(2,2)+BH6*2+BI6)</f>
        <v>95</v>
      </c>
      <c r="DL6" s="22">
        <f t="shared" ref="DL6:DL11" si="17">IF($A6="","",BJ6*POWER(2,6)+BK6*POWER(2,5)+BL6*POWER(2,4)+BM6*POWER(2,3)+BN6*POWER(2,2)+BO6*2+BP6)</f>
        <v>127</v>
      </c>
      <c r="DM6" s="22">
        <f t="shared" ref="DM6:DM11" si="18">IF($A6="","",BQ6*POWER(2,6)+BR6*POWER(2,5)+BS6*POWER(2,4)+BT6*POWER(2,3)+BU6*POWER(2,2)+BV6*2+BW6)</f>
        <v>45</v>
      </c>
      <c r="DN6" s="22">
        <f t="shared" ref="DN6:DN11" si="19">IF($A6="","",BX6*POWER(2,6)+BY6*POWER(2,5)+BZ6*POWER(2,4)+CA6*POWER(2,3)+CB6*POWER(2,2)+CC6*2+CD6)</f>
        <v>111</v>
      </c>
      <c r="DO6" s="23">
        <f t="shared" ref="DO6:DO11" si="20">IF($A6="","",CE6*POWER(2,6)+CF6*POWER(2,5)+CG6*POWER(2,4)+CH6*POWER(2,3)+CI6*POWER(2,2)+CJ6*2+CK6)</f>
        <v>79</v>
      </c>
      <c r="DP6" s="22">
        <f>IF($A6="","",MATCH(DP$5,$CV6:$DE6,0))</f>
        <v>1</v>
      </c>
      <c r="DQ6" s="22">
        <f>IF($A6="","",MATCH(DQ$5,$CV6:$DE6,0))</f>
        <v>8</v>
      </c>
      <c r="DR6" s="22">
        <f>IF($A6="","",MATCH(DR$5,$CV6:$DE6,0))</f>
        <v>5</v>
      </c>
      <c r="DS6" s="22">
        <f>IF($A6="","",MATCH(DS$5,$CV6:$DE6,0))</f>
        <v>7</v>
      </c>
      <c r="DT6" s="22" cm="1">
        <f t="array" aca="1" ref="DT6" ca="1">IF($A6="","",_xlfn.IFS(
AND(_xlfn.BITAND(OFFSET($DE6,0,$DQ6),DF6)=OFFSET($DE6,0,$DQ6),CL6=6),1,
AND(_xlfn.BITAND(OFFSET($DE6,0,$DQ6),DG6)=OFFSET($DE6,0,$DQ6),CM6=6),2,
AND(_xlfn.BITAND(OFFSET($DE6,0,$DQ6),DH6)=OFFSET($DE6,0,$DQ6),CN6=6),3,
AND(_xlfn.BITAND(OFFSET($DE6,0,$DQ6),DI6)=OFFSET($DE6,0,$DQ6),CO6=6),4,
AND(_xlfn.BITAND(OFFSET($DE6,0,$DQ6),DJ6)=OFFSET($DE6,0,$DQ6),CP6=6),5,
AND(_xlfn.BITAND(OFFSET($DE6,0,$DQ6),DK6)=OFFSET($DE6,0,$DQ6),CQ6=6),6,
AND(_xlfn.BITAND(OFFSET($DE6,0,$DQ6),DL6)=OFFSET($DE6,0,$DQ6),CR6=6),7,
AND(_xlfn.BITAND(OFFSET($DE6,0,$DQ6),DM6)=OFFSET($DE6,0,$DQ6),CS6=6),8,
AND(_xlfn.BITAND(OFFSET($DE6,0,$DQ6),DN6)=OFFSET($DE6,0,$DQ6),CT6=6),9,
AND(_xlfn.BITAND(OFFSET($DE6,0,$DQ6),DO6)=OFFSET($DE6,0,$DQ6),CU6=6),10,
TRUE,"X"))</f>
        <v>9</v>
      </c>
      <c r="DU6" s="22" cm="1">
        <f t="array" aca="1" ref="DU6" ca="1">IF($A6="","",_xlfn.IFS(
AND(_xlfn.BITAND(OFFSET($DE6,0,$DP6),DF6)=OFFSET($DE6,0,$DP6),CL6=6,DT6&lt;&gt;1),1,
AND(_xlfn.BITAND(OFFSET($DE6,0,$DP6),DG6)=OFFSET($DE6,0,$DP6),CM6=6,DT6&lt;&gt;2),2,
AND(_xlfn.BITAND(OFFSET($DE6,0,$DP6),DH6)=OFFSET($DE6,0,$DP6),CN6=6,DT6&lt;&gt;3),3,
AND(_xlfn.BITAND(OFFSET($DE6,0,$DP6),DI6)=OFFSET($DE6,0,$DP6),CO6=6,DT6&lt;&gt;4),4,
AND(_xlfn.BITAND(OFFSET($DE6,0,$DP6),DJ6)=OFFSET($DE6,0,$DP6),CP6=6,DT6&lt;&gt;5),5,
AND(_xlfn.BITAND(OFFSET($DE6,0,$DP6),DK6)=OFFSET($DE6,0,$DP6),CQ6=6,DT6&lt;&gt;6),6,
AND(_xlfn.BITAND(OFFSET($DE6,0,$DP6),DL6)=OFFSET($DE6,0,$DP6),CR6=6,DT6&lt;&gt;7),7,
AND(_xlfn.BITAND(OFFSET($DE6,0,$DP6),DM6)=OFFSET($DE6,0,$DP6),CS6=6,DT6&lt;&gt;8),8,
AND(_xlfn.BITAND(OFFSET($DE6,0,$DP6),DN6)=OFFSET($DE6,0,$DP6),CT6=6,DT6&lt;&gt;9),9,
AND(_xlfn.BITAND(OFFSET($DE6,0,$DP6),DO6)=OFFSET($DE6,0,$DP6),CU6=6,DT6&lt;&gt;10),10,
TRUE,"X"))</f>
        <v>2</v>
      </c>
      <c r="DV6" s="22" cm="1">
        <f t="array" aca="1" ref="DV6" ca="1">IF($A6="","",_xlfn.IFS(
AND(DU6&lt;&gt;1,CL6=6,DT6&lt;&gt;1),1,
AND(DU6&lt;&gt;2,CM6=6,DT6&lt;&gt;2),2,
AND(DU6&lt;&gt;3,CN6=6,DT6&lt;&gt;3),3,
AND(DU6&lt;&gt;4,CO6=6,DT6&lt;&gt;4),4,
AND(DU6&lt;&gt;5,CP6=6,DT6&lt;&gt;5),5,
AND(DU6&lt;&gt;6,CQ6=6,DT6&lt;&gt;6),6,
AND(DU6&lt;&gt;7,CR6=6,DT6&lt;&gt;7),7,
AND(DU6&lt;&gt;8,CS6=6,DT6&lt;&gt;8),8,
AND(DU6&lt;&gt;9,CT6=6,DT6&lt;&gt;9),9,
AND(DU6&lt;&gt;10,CU6=6,DT6&lt;&gt;10),10,
TRUE,"X"))</f>
        <v>6</v>
      </c>
      <c r="DW6" s="22" cm="1">
        <f t="array" aca="1" ref="DW6" ca="1">IF($A6="","",_xlfn.IFS(
AND(_xlfn.BITAND(OFFSET($DE6,0,$DP6),DF6)=OFFSET($DE6,0,$DP6),CL6=5),1,
AND(_xlfn.BITAND(OFFSET($DE6,0,$DP6),DG6)=OFFSET($DE6,0,$DP6),CM6=5),2,
AND(_xlfn.BITAND(OFFSET($DE6,0,$DP6),DH6)=OFFSET($DE6,0,$DP6),CN6=5),3,
AND(_xlfn.BITAND(OFFSET($DE6,0,$DP6),DI6)=OFFSET($DE6,0,$DP6),CO6=5),4,
AND(_xlfn.BITAND(OFFSET($DE6,0,$DP6),DJ6)=OFFSET($DE6,0,$DP6),CP6=5),5,
AND(_xlfn.BITAND(OFFSET($DE6,0,$DP6),DK6)=OFFSET($DE6,0,$DP6),CQ6=5),6,
AND(_xlfn.BITAND(OFFSET($DE6,0,$DP6),DL6)=OFFSET($DE6,0,$DP6),CR6=5),7,
AND(_xlfn.BITAND(OFFSET($DE6,0,$DP6),DM6)=OFFSET($DE6,0,$DP6),CS6=5),8,
AND(_xlfn.BITAND(OFFSET($DE6,0,$DP6),DN6)=OFFSET($DE6,0,$DP6),CT6=5),9,
AND(_xlfn.BITAND(OFFSET($DE6,0,$DP6),DO6)=OFFSET($DE6,0,$DP6),CU6=5),10,
TRUE,"X"))</f>
        <v>4</v>
      </c>
      <c r="DX6" cm="1">
        <f t="array" aca="1" ref="DX6" ca="1">IF($A6="","",_xlfn.IFS(
AND(_xlfn.BITAND(_xlfn.BITAND(OFFSET($DE6,0,$DQ6),127-OFFSET($DE6,0,$DP6)),DF6)=_xlfn.BITAND(OFFSET($DE6,0,$DQ6),127-OFFSET($DE6,0,$DP6)),CL6=5),1,
AND(_xlfn.BITAND(_xlfn.BITAND(OFFSET($DE6,0,$DQ6),127-OFFSET($DE6,0,$DP6)),DG6)=_xlfn.BITAND(OFFSET($DE6,0,$DQ6),127-OFFSET($DE6,0,$DP6)),CM6=5),2,
AND(_xlfn.BITAND(_xlfn.BITAND(OFFSET($DE6,0,$DQ6),127-OFFSET($DE6,0,$DP6)),DH6)=_xlfn.BITAND(OFFSET($DE6,0,$DQ6),127-OFFSET($DE6,0,$DP6)),CN6=5),3,
AND(_xlfn.BITAND(_xlfn.BITAND(OFFSET($DE6,0,$DQ6),127-OFFSET($DE6,0,$DP6)),DI6)=_xlfn.BITAND(OFFSET($DE6,0,$DQ6),127-OFFSET($DE6,0,$DP6)),CO6=5),4,
AND(_xlfn.BITAND(_xlfn.BITAND(OFFSET($DE6,0,$DQ6),127-OFFSET($DE6,0,$DP6)),DJ6)=_xlfn.BITAND(OFFSET($DE6,0,$DQ6),127-OFFSET($DE6,0,$DP6)),CP6=5),5,
AND(_xlfn.BITAND(_xlfn.BITAND(OFFSET($DE6,0,$DQ6),127-OFFSET($DE6,0,$DP6)),DK6)=_xlfn.BITAND(OFFSET($DE6,0,$DQ6),127-OFFSET($DE6,0,$DP6)),CQ6=5),6,
AND(_xlfn.BITAND(_xlfn.BITAND(OFFSET($DE6,0,$DQ6),127-OFFSET($DE6,0,$DP6)),DL6)=_xlfn.BITAND(OFFSET($DE6,0,$DQ6),127-OFFSET($DE6,0,$DP6)),CR6=5),7,
AND(_xlfn.BITAND(_xlfn.BITAND(OFFSET($DE6,0,$DQ6),127-OFFSET($DE6,0,$DP6)),DM6)=_xlfn.BITAND(OFFSET($DE6,0,$DQ6),127-OFFSET($DE6,0,$DP6)),CS6=5),8,
AND(_xlfn.BITAND(_xlfn.BITAND(OFFSET($DE6,0,$DQ6),127-OFFSET($DE6,0,$DP6)),DN6)=_xlfn.BITAND(OFFSET($DE6,0,$DQ6),127-OFFSET($DE6,0,$DP6)),CT6=5),9,
AND(_xlfn.BITAND(_xlfn.BITAND(OFFSET($DE6,0,$DQ6),127-OFFSET($DE6,0,$DP6)),DO6)=_xlfn.BITAND(OFFSET($DE6,0,$DQ6),127-OFFSET($DE6,0,$DP6)),CU6=5),10,
TRUE,"X"))</f>
        <v>10</v>
      </c>
      <c r="DY6" s="23" cm="1">
        <f t="array" aca="1" ref="DY6" ca="1">IF($A6="","",_xlfn.IFS(
AND(DW6&lt;&gt;1,CL6=5,DX6&lt;&gt;1),1,
AND(DW6&lt;&gt;2,CM6=5,DX6&lt;&gt;2),2,
AND(DW6&lt;&gt;3,CN6=5,DX6&lt;&gt;3),3,
AND(DW6&lt;&gt;4,CO6=5,DX6&lt;&gt;4),4,
AND(DW6&lt;&gt;5,CP6=5,DX6&lt;&gt;5),5,
AND(DW6&lt;&gt;6,CQ6=5,DX6&lt;&gt;6),6,
AND(DW6&lt;&gt;7,CR6=5,DX6&lt;&gt;7),7,
AND(DW6&lt;&gt;8,CS6=5,DX6&lt;&gt;8),8,
AND(DW6&lt;&gt;9,CT6=5,DX6&lt;&gt;9),9,
AND(DW6&lt;&gt;10,CU6=5,DX6&lt;&gt;10),10,
TRUE,"X"))</f>
        <v>3</v>
      </c>
      <c r="DZ6" s="29">
        <f ca="1">IF( $A6="","",SUM(DP6:DY6))</f>
        <v>55</v>
      </c>
      <c r="EA6" s="20">
        <f>IF( $A6="","",IFERROR((IF(FIND(EA$4,$L6)&gt;0,1,0)),0))</f>
        <v>1</v>
      </c>
      <c r="EB6" s="20">
        <f>IF( $A6="","",IFERROR((IF(FIND(EB$4,$L6)&gt;0,1,0)),0))</f>
        <v>1</v>
      </c>
      <c r="EC6" s="20">
        <f t="shared" ref="EB6:EG21" si="21">IF( $A6="","",IFERROR((IF(FIND(EC$4,$L6)&gt;0,1,0)),0))</f>
        <v>0</v>
      </c>
      <c r="ED6" s="20">
        <f t="shared" si="21"/>
        <v>1</v>
      </c>
      <c r="EE6" s="20">
        <f t="shared" si="21"/>
        <v>1</v>
      </c>
      <c r="EF6" s="20">
        <f t="shared" si="21"/>
        <v>1</v>
      </c>
      <c r="EG6" s="21">
        <f t="shared" si="21"/>
        <v>0</v>
      </c>
      <c r="EH6" s="20">
        <f>IF( $M6="","",IFERROR((IF(FIND(EH$4,$M6)&gt;0,1,0)),0))</f>
        <v>0</v>
      </c>
      <c r="EI6" s="20">
        <f t="shared" ref="EI6:EN21" si="22">IF( $M6="","",IFERROR((IF(FIND(EI$4,$M6)&gt;0,1,0)),0))</f>
        <v>1</v>
      </c>
      <c r="EJ6" s="20">
        <f t="shared" si="22"/>
        <v>0</v>
      </c>
      <c r="EK6" s="20">
        <f t="shared" si="22"/>
        <v>0</v>
      </c>
      <c r="EL6" s="20">
        <f t="shared" si="22"/>
        <v>1</v>
      </c>
      <c r="EM6" s="20">
        <f t="shared" si="22"/>
        <v>0</v>
      </c>
      <c r="EN6" s="21">
        <f t="shared" si="22"/>
        <v>0</v>
      </c>
      <c r="EO6" s="20">
        <f>IF( $A6="","",IFERROR((IF(FIND(EO$4,$N6)&gt;0,1,0)),0))</f>
        <v>1</v>
      </c>
      <c r="EP6" s="20">
        <f t="shared" ref="EP6:EU21" si="23">IF( $A6="","",IFERROR((IF(FIND(EP$4,$N6)&gt;0,1,0)),0))</f>
        <v>0</v>
      </c>
      <c r="EQ6" s="20">
        <f t="shared" si="23"/>
        <v>0</v>
      </c>
      <c r="ER6" s="20">
        <f t="shared" si="23"/>
        <v>1</v>
      </c>
      <c r="ES6" s="20">
        <f t="shared" si="23"/>
        <v>1</v>
      </c>
      <c r="ET6" s="20">
        <f t="shared" si="23"/>
        <v>1</v>
      </c>
      <c r="EU6" s="21">
        <f t="shared" si="23"/>
        <v>1</v>
      </c>
      <c r="EV6" s="20">
        <f>IF( $A6="","",IFERROR((IF(FIND(EV$4,$O6)&gt;0,1,0)),0))</f>
        <v>1</v>
      </c>
      <c r="EW6" s="20">
        <f t="shared" ref="EW6:FB21" si="24">IF( $A6="","",IFERROR((IF(FIND(EW$4,$O6)&gt;0,1,0)),0))</f>
        <v>1</v>
      </c>
      <c r="EX6" s="20">
        <f t="shared" si="24"/>
        <v>1</v>
      </c>
      <c r="EY6" s="20">
        <f t="shared" si="24"/>
        <v>0</v>
      </c>
      <c r="EZ6" s="20">
        <f t="shared" si="24"/>
        <v>1</v>
      </c>
      <c r="FA6" s="20">
        <f t="shared" si="24"/>
        <v>1</v>
      </c>
      <c r="FB6" s="21">
        <f t="shared" si="24"/>
        <v>1</v>
      </c>
      <c r="FC6" s="22">
        <f>IF($A6="","",EA6*POWER(2,6)+EB6*POWER(2,5)+EC6*POWER(2,4)+ED6*POWER(2,3)+EE6*POWER(2,2)+EF6*2+EG6)</f>
        <v>110</v>
      </c>
      <c r="FD6" s="22">
        <f>IF($A6="","",EH6*POWER(2,6)+EI6*POWER(2,5)+EJ6*POWER(2,4)+EK6*POWER(2,3)+EL6*POWER(2,2)+EM6*2+EN6)</f>
        <v>36</v>
      </c>
      <c r="FE6" s="22">
        <f>IF($A6="","",EO6*POWER(2,6)+EP6*POWER(2,5)+EQ6*POWER(2,4)+ER6*POWER(2,3)+ES6*POWER(2,2)+ET6*2+EU6)</f>
        <v>79</v>
      </c>
      <c r="FF6" s="23">
        <f>IF($A6="","",EV6*POWER(2,6)+EW6*POWER(2,5)+EX6*POWER(2,4)+EY6*POWER(2,3)+EZ6*POWER(2,2)+FA6*2+FB6)</f>
        <v>119</v>
      </c>
      <c r="FG6" s="22">
        <f>IF($A6="","",MATCH(FC6,DF6:DO6,0))</f>
        <v>4</v>
      </c>
      <c r="FH6" s="22">
        <f>IF($A6="","",MATCH(FD6,DF6:DO6,0))</f>
        <v>1</v>
      </c>
      <c r="FI6" s="22">
        <f>IF($A6="","",MATCH(FE6,DF6:DO6,0))</f>
        <v>10</v>
      </c>
      <c r="FJ6" s="23">
        <f>IF($A6="","",MATCH(FF6,DF6:DO6,0))</f>
        <v>2</v>
      </c>
      <c r="FK6" s="22">
        <f ca="1">IF($A6="","",INDEX($DP$5:$DY$5,MATCH(FG6,$DP6:$DY6,0)))</f>
        <v>3</v>
      </c>
      <c r="FL6" s="22">
        <f t="shared" ref="FL6:FN6" si="25">IF($A6="","",INDEX($DP$5:$DY$5,MATCH(FH6,$DP6:$DY6,0)))</f>
        <v>1</v>
      </c>
      <c r="FM6" s="22">
        <f t="shared" ca="1" si="25"/>
        <v>5</v>
      </c>
      <c r="FN6" s="23">
        <f t="shared" ca="1" si="25"/>
        <v>0</v>
      </c>
      <c r="FO6" s="23">
        <f ca="1">IF($A6="","",VALUE(_xlfn.CONCAT(FK6:FN6)))</f>
        <v>3150</v>
      </c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HI6" s="22" t="str">
        <f ca="1">OFFSET(PEG,0,(HI$4-1)*7) &amp;
OFFSET(PEG,0,(HI$4-1)*7+1) &amp;
OFFSET(PEG,0,(HI$4-1)*7+2) &amp;
OFFSET(PEG,0,(HI$4-1)*7+3) &amp;
OFFSET(PEG,0,(HI$4-1)*7+4) &amp;
OFFSET(PEG,0,(HI$4-1)*7+5) &amp;
OFFSET(PEG,0,(HI$4-1)*7+6)</f>
        <v>0100100</v>
      </c>
      <c r="HJ6" s="22" t="str">
        <f ca="1">OFFSET(PEG,0,(HJ$4-1)*7) &amp;
OFFSET(PEG,0,(HJ$4-1)*7+1) &amp;
OFFSET(PEG,0,(HJ$4-1)*7+2) &amp;
OFFSET(PEG,0,(HJ$4-1)*7+3) &amp;
OFFSET(PEG,0,(HJ$4-1)*7+4) &amp;
OFFSET(PEG,0,(HJ$4-1)*7+5) &amp;
OFFSET(PEG,0,(HJ$4-1)*7+6)</f>
        <v>1110111</v>
      </c>
      <c r="HK6" s="22" t="str">
        <f ca="1">OFFSET(PEG,0,(HK$4-1)*7) &amp;
OFFSET(PEG,0,(HK$4-1)*7+1) &amp;
OFFSET(PEG,0,(HK$4-1)*7+2) &amp;
OFFSET(PEG,0,(HK$4-1)*7+3) &amp;
OFFSET(PEG,0,(HK$4-1)*7+4) &amp;
OFFSET(PEG,0,(HK$4-1)*7+5) &amp;
OFFSET(PEG,0,(HK$4-1)*7+6)</f>
        <v>1111010</v>
      </c>
      <c r="HL6" s="22" t="str">
        <f ca="1">OFFSET(PEG,0,(HL$4-1)*7) &amp;
OFFSET(PEG,0,(HL$4-1)*7+1) &amp;
OFFSET(PEG,0,(HL$4-1)*7+2) &amp;
OFFSET(PEG,0,(HL$4-1)*7+3) &amp;
OFFSET(PEG,0,(HL$4-1)*7+4) &amp;
OFFSET(PEG,0,(HL$4-1)*7+5) &amp;
OFFSET(PEG,0,(HL$4-1)*7+6)</f>
        <v>1101110</v>
      </c>
      <c r="HM6" s="22" t="str">
        <f ca="1">OFFSET(PEG,0,(HM$4-1)*7) &amp;
OFFSET(PEG,0,(HM$4-1)*7+1) &amp;
OFFSET(PEG,0,(HM$4-1)*7+2) &amp;
OFFSET(PEG,0,(HM$4-1)*7+3) &amp;
OFFSET(PEG,0,(HM$4-1)*7+4) &amp;
OFFSET(PEG,0,(HM$4-1)*7+5) &amp;
OFFSET(PEG,0,(HM$4-1)*7+6)</f>
        <v>0100110</v>
      </c>
      <c r="HN6" s="22" t="str">
        <f ca="1">OFFSET(PEG,0,(HN$4-1)*7) &amp;
OFFSET(PEG,0,(HN$4-1)*7+1) &amp;
OFFSET(PEG,0,(HN$4-1)*7+2) &amp;
OFFSET(PEG,0,(HN$4-1)*7+3) &amp;
OFFSET(PEG,0,(HN$4-1)*7+4) &amp;
OFFSET(PEG,0,(HN$4-1)*7+5) &amp;
OFFSET(PEG,0,(HN$4-1)*7+6)</f>
        <v>1011111</v>
      </c>
      <c r="HO6" s="22" t="str">
        <f ca="1">OFFSET(PEG,0,(HO$4-1)*7) &amp;
OFFSET(PEG,0,(HO$4-1)*7+1) &amp;
OFFSET(PEG,0,(HO$4-1)*7+2) &amp;
OFFSET(PEG,0,(HO$4-1)*7+3) &amp;
OFFSET(PEG,0,(HO$4-1)*7+4) &amp;
OFFSET(PEG,0,(HO$4-1)*7+5) &amp;
OFFSET(PEG,0,(HO$4-1)*7+6)</f>
        <v>1111111</v>
      </c>
      <c r="HP6" s="22" t="str">
        <f ca="1">OFFSET(PEG,0,(HP$4-1)*7) &amp;
OFFSET(PEG,0,(HP$4-1)*7+1) &amp;
OFFSET(PEG,0,(HP$4-1)*7+2) &amp;
OFFSET(PEG,0,(HP$4-1)*7+3) &amp;
OFFSET(PEG,0,(HP$4-1)*7+4) &amp;
OFFSET(PEG,0,(HP$4-1)*7+5) &amp;
OFFSET(PEG,0,(HP$4-1)*7+6)</f>
        <v>0101101</v>
      </c>
      <c r="HQ6" s="22" t="str">
        <f ca="1">OFFSET(PEG,0,(HQ$4-1)*7) &amp;
OFFSET(PEG,0,(HQ$4-1)*7+1) &amp;
OFFSET(PEG,0,(HQ$4-1)*7+2) &amp;
OFFSET(PEG,0,(HQ$4-1)*7+3) &amp;
OFFSET(PEG,0,(HQ$4-1)*7+4) &amp;
OFFSET(PEG,0,(HQ$4-1)*7+5) &amp;
OFFSET(PEG,0,(HQ$4-1)*7+6)</f>
        <v>1101111</v>
      </c>
      <c r="HR6" s="22" t="str">
        <f ca="1">OFFSET(PEG,0,(HR$4-1)*7) &amp;
OFFSET(PEG,0,(HR$4-1)*7+1) &amp;
OFFSET(PEG,0,(HR$4-1)*7+2) &amp;
OFFSET(PEG,0,(HR$4-1)*7+3) &amp;
OFFSET(PEG,0,(HR$4-1)*7+4) &amp;
OFFSET(PEG,0,(HR$4-1)*7+5) &amp;
OFFSET(PEG,0,(HR$4-1)*7+6)</f>
        <v>1001111</v>
      </c>
      <c r="HS6" s="22">
        <f ca="1">SUM(DP6:DY6)</f>
        <v>55</v>
      </c>
    </row>
    <row r="7" spans="1:227" x14ac:dyDescent="0.3">
      <c r="A7" t="str">
        <f>IF(Input!A6=0,"",Input!A6)</f>
        <v>bfcae</v>
      </c>
      <c r="B7" t="str">
        <f>IF(Input!B6=0,"",Input!B6)</f>
        <v>acegfd</v>
      </c>
      <c r="C7" t="str">
        <f>IF(Input!C6=0,"",Input!C6)</f>
        <v>dbfac</v>
      </c>
      <c r="D7" t="str">
        <f>IF(Input!D6=0,"",Input!D6)</f>
        <v>daf</v>
      </c>
      <c r="E7" t="str">
        <f>IF(Input!E6=0,"",Input!E6)</f>
        <v>bgfdc</v>
      </c>
      <c r="F7" t="str">
        <f>IF(Input!F6=0,"",Input!F6)</f>
        <v>dfgaceb</v>
      </c>
      <c r="G7" t="str">
        <f>IF(Input!G6=0,"",Input!G6)</f>
        <v>gfebdc</v>
      </c>
      <c r="H7" t="str">
        <f>IF(Input!H6=0,"",Input!H6)</f>
        <v>da</v>
      </c>
      <c r="I7" t="str">
        <f>IF(Input!I6=0,"",Input!I6)</f>
        <v>dbag</v>
      </c>
      <c r="J7" t="str">
        <f>IF(Input!J6=0,"",Input!J6)</f>
        <v>cdgbaf</v>
      </c>
      <c r="K7" t="str">
        <f>IF(Input!K6=0,"",Input!K6)</f>
        <v>|</v>
      </c>
      <c r="L7" t="str">
        <f>IF(Input!L6=0,"",Input!L6)</f>
        <v>bgfdc</v>
      </c>
      <c r="M7" t="str">
        <f>IF(Input!M6=0,"",Input!M6)</f>
        <v>dfcba</v>
      </c>
      <c r="N7" t="str">
        <f>IF(Input!N6=0,"",Input!N6)</f>
        <v>bdegfc</v>
      </c>
      <c r="O7" t="str">
        <f>IF(Input!O6=0,"",Input!O6)</f>
        <v>efadcg</v>
      </c>
      <c r="P7">
        <f t="shared" ref="P7:P70" si="26">IF(OR(LEN(L7)=2,LEN(L7)=7,LEN(L7)=3,LEN(L7)=4),1,0)</f>
        <v>0</v>
      </c>
      <c r="Q7">
        <f t="shared" ref="Q7:Q70" si="27">IF(OR(LEN(M7)=2,LEN(M7)=7,LEN(M7)=3,LEN(M7)=4),1,0)</f>
        <v>0</v>
      </c>
      <c r="R7">
        <f t="shared" ref="R7:R70" si="28">IF(OR(LEN(N7)=2,LEN(N7)=7,LEN(N7)=3,LEN(N7)=4),1,0)</f>
        <v>0</v>
      </c>
      <c r="S7">
        <f t="shared" ref="S7:S70" si="29">IF(OR(LEN(O7)=2,LEN(O7)=7,LEN(O7)=3,LEN(O7)=4),1,0)</f>
        <v>0</v>
      </c>
      <c r="T7" s="20">
        <f t="shared" ref="T7:Z38" si="30">IF( $A7="","",IFERROR((IF(FIND(T$4,$A7)&gt;0,1,0)),0))</f>
        <v>1</v>
      </c>
      <c r="U7" s="20">
        <f t="shared" si="1"/>
        <v>1</v>
      </c>
      <c r="V7" s="20">
        <f t="shared" si="1"/>
        <v>1</v>
      </c>
      <c r="W7" s="20">
        <f t="shared" si="1"/>
        <v>0</v>
      </c>
      <c r="X7" s="20">
        <f t="shared" si="1"/>
        <v>1</v>
      </c>
      <c r="Y7" s="20">
        <f t="shared" si="1"/>
        <v>1</v>
      </c>
      <c r="Z7" s="21">
        <f t="shared" si="1"/>
        <v>0</v>
      </c>
      <c r="AA7" s="20">
        <f t="shared" ref="AA7:AG38" si="31">IF( $B7="","",IFERROR((IF(FIND(AA$4,$B7)&gt;0,1,0)),0))</f>
        <v>1</v>
      </c>
      <c r="AB7" s="20">
        <f t="shared" si="2"/>
        <v>0</v>
      </c>
      <c r="AC7" s="20">
        <f t="shared" si="2"/>
        <v>1</v>
      </c>
      <c r="AD7" s="20">
        <f t="shared" si="2"/>
        <v>1</v>
      </c>
      <c r="AE7" s="20">
        <f t="shared" si="2"/>
        <v>1</v>
      </c>
      <c r="AF7" s="20">
        <f t="shared" si="2"/>
        <v>1</v>
      </c>
      <c r="AG7" s="21">
        <f t="shared" si="2"/>
        <v>1</v>
      </c>
      <c r="AH7" s="20">
        <f t="shared" ref="AH7:AN38" si="32">IF( $C7="","",IFERROR((IF(FIND(AH$4,$C7)&gt;0,1,0)),0))</f>
        <v>1</v>
      </c>
      <c r="AI7" s="20">
        <f t="shared" si="3"/>
        <v>1</v>
      </c>
      <c r="AJ7" s="20">
        <f t="shared" si="3"/>
        <v>1</v>
      </c>
      <c r="AK7" s="20">
        <f t="shared" si="3"/>
        <v>1</v>
      </c>
      <c r="AL7" s="20">
        <f t="shared" si="3"/>
        <v>0</v>
      </c>
      <c r="AM7" s="20">
        <f t="shared" si="3"/>
        <v>1</v>
      </c>
      <c r="AN7" s="21">
        <f t="shared" si="3"/>
        <v>0</v>
      </c>
      <c r="AO7" s="20">
        <f t="shared" ref="AO7:AU38" si="33">IF( $D7="","",IFERROR((IF(FIND(AO$4,$D7)&gt;0,1,0)),0))</f>
        <v>1</v>
      </c>
      <c r="AP7" s="20">
        <f t="shared" si="4"/>
        <v>0</v>
      </c>
      <c r="AQ7" s="20">
        <f t="shared" si="4"/>
        <v>0</v>
      </c>
      <c r="AR7" s="20">
        <f t="shared" si="4"/>
        <v>1</v>
      </c>
      <c r="AS7" s="20">
        <f t="shared" si="4"/>
        <v>0</v>
      </c>
      <c r="AT7" s="20">
        <f t="shared" si="4"/>
        <v>1</v>
      </c>
      <c r="AU7" s="21">
        <f t="shared" si="4"/>
        <v>0</v>
      </c>
      <c r="AV7" s="20">
        <f t="shared" ref="AV7:BB38" si="34">IF( $E7="","",IFERROR((IF(FIND(AV$4,$E7)&gt;0,1,0)),0))</f>
        <v>0</v>
      </c>
      <c r="AW7" s="20">
        <f t="shared" si="5"/>
        <v>1</v>
      </c>
      <c r="AX7" s="20">
        <f t="shared" si="5"/>
        <v>1</v>
      </c>
      <c r="AY7" s="20">
        <f t="shared" si="5"/>
        <v>1</v>
      </c>
      <c r="AZ7" s="20">
        <f t="shared" si="5"/>
        <v>0</v>
      </c>
      <c r="BA7" s="20">
        <f t="shared" si="5"/>
        <v>1</v>
      </c>
      <c r="BB7" s="21">
        <f t="shared" si="5"/>
        <v>1</v>
      </c>
      <c r="BC7" s="20">
        <f t="shared" ref="BC7:BI38" si="35">IF( $F7="","",IFERROR((IF(FIND(BC$4,$F7)&gt;0,1,0)),0))</f>
        <v>1</v>
      </c>
      <c r="BD7" s="20">
        <f t="shared" si="6"/>
        <v>1</v>
      </c>
      <c r="BE7" s="20">
        <f t="shared" si="6"/>
        <v>1</v>
      </c>
      <c r="BF7" s="20">
        <f t="shared" si="6"/>
        <v>1</v>
      </c>
      <c r="BG7" s="20">
        <f t="shared" si="6"/>
        <v>1</v>
      </c>
      <c r="BH7" s="20">
        <f t="shared" si="6"/>
        <v>1</v>
      </c>
      <c r="BI7" s="21">
        <f t="shared" si="6"/>
        <v>1</v>
      </c>
      <c r="BJ7" s="20">
        <f t="shared" ref="BJ7:BP38" si="36">IF( $G7="","",IFERROR((IF(FIND(BJ$4,$G7)&gt;0,1,0)),0))</f>
        <v>0</v>
      </c>
      <c r="BK7" s="20">
        <f t="shared" si="7"/>
        <v>1</v>
      </c>
      <c r="BL7" s="20">
        <f t="shared" si="7"/>
        <v>1</v>
      </c>
      <c r="BM7" s="20">
        <f t="shared" si="7"/>
        <v>1</v>
      </c>
      <c r="BN7" s="20">
        <f t="shared" si="7"/>
        <v>1</v>
      </c>
      <c r="BO7" s="20">
        <f t="shared" si="7"/>
        <v>1</v>
      </c>
      <c r="BP7" s="21">
        <f t="shared" si="7"/>
        <v>1</v>
      </c>
      <c r="BQ7" s="20">
        <f t="shared" ref="BQ7:BW38" si="37">IF( $H7="","",IFERROR((IF(FIND(BQ$4,$H7)&gt;0,1,0)),0))</f>
        <v>1</v>
      </c>
      <c r="BR7" s="20">
        <f t="shared" si="8"/>
        <v>0</v>
      </c>
      <c r="BS7" s="20">
        <f t="shared" si="8"/>
        <v>0</v>
      </c>
      <c r="BT7" s="20">
        <f t="shared" si="8"/>
        <v>1</v>
      </c>
      <c r="BU7" s="20">
        <f t="shared" si="8"/>
        <v>0</v>
      </c>
      <c r="BV7" s="20">
        <f t="shared" si="8"/>
        <v>0</v>
      </c>
      <c r="BW7" s="21">
        <f t="shared" si="8"/>
        <v>0</v>
      </c>
      <c r="BX7" s="20">
        <f t="shared" ref="BX7:CD38" si="38">IF( $I7="","",IFERROR((IF(FIND(BX$4,$I7)&gt;0,1,0)),0))</f>
        <v>1</v>
      </c>
      <c r="BY7" s="20">
        <f t="shared" si="9"/>
        <v>1</v>
      </c>
      <c r="BZ7" s="20">
        <f t="shared" si="9"/>
        <v>0</v>
      </c>
      <c r="CA7" s="20">
        <f t="shared" si="9"/>
        <v>1</v>
      </c>
      <c r="CB7" s="20">
        <f t="shared" si="9"/>
        <v>0</v>
      </c>
      <c r="CC7" s="20">
        <f t="shared" si="9"/>
        <v>0</v>
      </c>
      <c r="CD7" s="21">
        <f t="shared" si="9"/>
        <v>1</v>
      </c>
      <c r="CE7" s="20">
        <f t="shared" ref="CE7:CK38" si="39">IF( $J7="","",IFERROR((IF(FIND(CE$4,$J7)&gt;0,1,0)),0))</f>
        <v>1</v>
      </c>
      <c r="CF7" s="20">
        <f t="shared" si="10"/>
        <v>1</v>
      </c>
      <c r="CG7" s="20">
        <f t="shared" si="10"/>
        <v>1</v>
      </c>
      <c r="CH7" s="20">
        <f t="shared" si="10"/>
        <v>1</v>
      </c>
      <c r="CI7" s="20">
        <f t="shared" si="10"/>
        <v>0</v>
      </c>
      <c r="CJ7" s="20">
        <f t="shared" si="10"/>
        <v>1</v>
      </c>
      <c r="CK7" s="21">
        <f t="shared" si="10"/>
        <v>1</v>
      </c>
      <c r="CL7">
        <f t="shared" ref="CL7:CL70" si="40">IF($A7="","",SUM(T7:Z7))</f>
        <v>5</v>
      </c>
      <c r="CM7">
        <f t="shared" ref="CM7:CM70" si="41">IF($A7="","",SUM(AA7:AG7))</f>
        <v>6</v>
      </c>
      <c r="CN7">
        <f t="shared" ref="CN7:CN70" si="42">IF($A7="","",SUM(AH7:AN7))</f>
        <v>5</v>
      </c>
      <c r="CO7">
        <f t="shared" ref="CO7:CO70" si="43">IF($A7="","",SUM(AO7:AU7))</f>
        <v>3</v>
      </c>
      <c r="CP7">
        <f t="shared" ref="CP7:CP70" si="44">IF($A7="","",SUM(AV7:BB7))</f>
        <v>5</v>
      </c>
      <c r="CQ7">
        <f t="shared" ref="CQ7:CQ70" si="45">IF($A7="","",SUM(BC7:BI7))</f>
        <v>7</v>
      </c>
      <c r="CR7">
        <f t="shared" ref="CR7:CR70" si="46">IF($A7="","",SUM(BJ7:BP7))</f>
        <v>6</v>
      </c>
      <c r="CS7">
        <f t="shared" ref="CS7:CS70" si="47">IF($A7="","",SUM(BQ7:BW7))</f>
        <v>2</v>
      </c>
      <c r="CT7">
        <f t="shared" ref="CT7:CT70" si="48">IF($A7="","",SUM(BX7:CD7))</f>
        <v>4</v>
      </c>
      <c r="CU7" s="21">
        <f t="shared" ref="CU7:CU70" si="49">IF($A7="","",SUM(CE7:CK7))</f>
        <v>6</v>
      </c>
      <c r="CV7" t="str" cm="1">
        <f t="array" ref="CV7">_xlfn.IFS(CL7=2,1,CL7=3,7,CL7=4,4,CL7=7,8,  TRUE,"")</f>
        <v/>
      </c>
      <c r="CW7" t="str" cm="1">
        <f t="array" ref="CW7">_xlfn.IFS(CM7=2,1,CM7=3,7,CM7=4,4,CM7=7,8,  TRUE,"")</f>
        <v/>
      </c>
      <c r="CX7" t="str" cm="1">
        <f t="array" ref="CX7">_xlfn.IFS(CN7=2,1,CN7=3,7,CN7=4,4,CN7=7,8,  TRUE,"")</f>
        <v/>
      </c>
      <c r="CY7" cm="1">
        <f t="array" ref="CY7">_xlfn.IFS(CO7=2,1,CO7=3,7,CO7=4,4,CO7=7,8,  TRUE,"")</f>
        <v>7</v>
      </c>
      <c r="CZ7" t="str" cm="1">
        <f t="array" ref="CZ7">_xlfn.IFS(CP7=2,1,CP7=3,7,CP7=4,4,CP7=7,8,  TRUE,"")</f>
        <v/>
      </c>
      <c r="DA7" cm="1">
        <f t="array" ref="DA7">_xlfn.IFS(CQ7=2,1,CQ7=3,7,CQ7=4,4,CQ7=7,8,  TRUE,"")</f>
        <v>8</v>
      </c>
      <c r="DB7" t="str" cm="1">
        <f t="array" ref="DB7">_xlfn.IFS(CR7=2,1,CR7=3,7,CR7=4,4,CR7=7,8,  TRUE,"")</f>
        <v/>
      </c>
      <c r="DC7" cm="1">
        <f t="array" ref="DC7">_xlfn.IFS(CS7=2,1,CS7=3,7,CS7=4,4,CS7=7,8,  TRUE,"")</f>
        <v>1</v>
      </c>
      <c r="DD7" cm="1">
        <f t="array" ref="DD7">_xlfn.IFS(CT7=2,1,CT7=3,7,CT7=4,4,CT7=7,8,  TRUE,"")</f>
        <v>4</v>
      </c>
      <c r="DE7" s="21" t="str" cm="1">
        <f t="array" ref="DE7">_xlfn.IFS(CU7=2,1,CU7=3,7,CU7=4,4,CU7=7,8,  TRUE,"")</f>
        <v/>
      </c>
      <c r="DF7" s="22">
        <f t="shared" si="11"/>
        <v>118</v>
      </c>
      <c r="DG7" s="22">
        <f t="shared" si="12"/>
        <v>95</v>
      </c>
      <c r="DH7" s="22">
        <f t="shared" si="13"/>
        <v>122</v>
      </c>
      <c r="DI7" s="22">
        <f t="shared" si="14"/>
        <v>74</v>
      </c>
      <c r="DJ7" s="22">
        <f t="shared" si="15"/>
        <v>59</v>
      </c>
      <c r="DK7" s="22">
        <f t="shared" si="16"/>
        <v>127</v>
      </c>
      <c r="DL7" s="22">
        <f t="shared" si="17"/>
        <v>63</v>
      </c>
      <c r="DM7" s="22">
        <f t="shared" si="18"/>
        <v>72</v>
      </c>
      <c r="DN7" s="22">
        <f t="shared" si="19"/>
        <v>105</v>
      </c>
      <c r="DO7" s="23">
        <f t="shared" si="20"/>
        <v>123</v>
      </c>
      <c r="DP7" s="22">
        <f t="shared" ref="DP7:DS22" si="50">IF($A7="","",MATCH(DP$5,$CV7:$DE7,0))</f>
        <v>8</v>
      </c>
      <c r="DQ7" s="22">
        <f t="shared" si="50"/>
        <v>9</v>
      </c>
      <c r="DR7" s="22">
        <f t="shared" si="50"/>
        <v>4</v>
      </c>
      <c r="DS7" s="22">
        <f t="shared" si="50"/>
        <v>6</v>
      </c>
      <c r="DT7" s="22" cm="1">
        <f t="array" aca="1" ref="DT7" ca="1">IF($A7="","",_xlfn.IFS(
AND(_xlfn.BITAND(OFFSET($DE7,0,$DQ7),DF7)=OFFSET($DE7,0,$DQ7),CL7=6),1,
AND(_xlfn.BITAND(OFFSET($DE7,0,$DQ7),DG7)=OFFSET($DE7,0,$DQ7),CM7=6),2,
AND(_xlfn.BITAND(OFFSET($DE7,0,$DQ7),DH7)=OFFSET($DE7,0,$DQ7),CN7=6),3,
AND(_xlfn.BITAND(OFFSET($DE7,0,$DQ7),DI7)=OFFSET($DE7,0,$DQ7),CO7=6),4,
AND(_xlfn.BITAND(OFFSET($DE7,0,$DQ7),DJ7)=OFFSET($DE7,0,$DQ7),CP7=6),5,
AND(_xlfn.BITAND(OFFSET($DE7,0,$DQ7),DK7)=OFFSET($DE7,0,$DQ7),CQ7=6),6,
AND(_xlfn.BITAND(OFFSET($DE7,0,$DQ7),DL7)=OFFSET($DE7,0,$DQ7),CR7=6),7,
AND(_xlfn.BITAND(OFFSET($DE7,0,$DQ7),DM7)=OFFSET($DE7,0,$DQ7),CS7=6),8,
AND(_xlfn.BITAND(OFFSET($DE7,0,$DQ7),DN7)=OFFSET($DE7,0,$DQ7),CT7=6),9,
AND(_xlfn.BITAND(OFFSET($DE7,0,$DQ7),DO7)=OFFSET($DE7,0,$DQ7),CU7=6),10,
TRUE,"X"))</f>
        <v>10</v>
      </c>
      <c r="DU7" s="22" cm="1">
        <f t="array" aca="1" ref="DU7" ca="1">IF($A7="","",_xlfn.IFS(
AND(_xlfn.BITAND(OFFSET($DE7,0,$DP7),DF7)=OFFSET($DE7,0,$DP7),CL7=6,DT7&lt;&gt;1),1,
AND(_xlfn.BITAND(OFFSET($DE7,0,$DP7),DG7)=OFFSET($DE7,0,$DP7),CM7=6,DT7&lt;&gt;2),2,
AND(_xlfn.BITAND(OFFSET($DE7,0,$DP7),DH7)=OFFSET($DE7,0,$DP7),CN7=6,DT7&lt;&gt;3),3,
AND(_xlfn.BITAND(OFFSET($DE7,0,$DP7),DI7)=OFFSET($DE7,0,$DP7),CO7=6,DT7&lt;&gt;4),4,
AND(_xlfn.BITAND(OFFSET($DE7,0,$DP7),DJ7)=OFFSET($DE7,0,$DP7),CP7=6,DT7&lt;&gt;5),5,
AND(_xlfn.BITAND(OFFSET($DE7,0,$DP7),DK7)=OFFSET($DE7,0,$DP7),CQ7=6,DT7&lt;&gt;6),6,
AND(_xlfn.BITAND(OFFSET($DE7,0,$DP7),DL7)=OFFSET($DE7,0,$DP7),CR7=6,DT7&lt;&gt;7),7,
AND(_xlfn.BITAND(OFFSET($DE7,0,$DP7),DM7)=OFFSET($DE7,0,$DP7),CS7=6,DT7&lt;&gt;8),8,
AND(_xlfn.BITAND(OFFSET($DE7,0,$DP7),DN7)=OFFSET($DE7,0,$DP7),CT7=6,DT7&lt;&gt;9),9,
AND(_xlfn.BITAND(OFFSET($DE7,0,$DP7),DO7)=OFFSET($DE7,0,$DP7),CU7=6,DT7&lt;&gt;10),10,
TRUE,"X"))</f>
        <v>2</v>
      </c>
      <c r="DV7" s="22" cm="1">
        <f t="array" aca="1" ref="DV7" ca="1">IF($A7="","",_xlfn.IFS(
AND(DU7&lt;&gt;1,CL7=6,DT7&lt;&gt;1),1,
AND(DU7&lt;&gt;2,CM7=6,DT7&lt;&gt;2),2,
AND(DU7&lt;&gt;3,CN7=6,DT7&lt;&gt;3),3,
AND(DU7&lt;&gt;4,CO7=6,DT7&lt;&gt;4),4,
AND(DU7&lt;&gt;5,CP7=6,DT7&lt;&gt;5),5,
AND(DU7&lt;&gt;6,CQ7=6,DT7&lt;&gt;6),6,
AND(DU7&lt;&gt;7,CR7=6,DT7&lt;&gt;7),7,
AND(DU7&lt;&gt;8,CS7=6,DT7&lt;&gt;8),8,
AND(DU7&lt;&gt;9,CT7=6,DT7&lt;&gt;9),9,
AND(DU7&lt;&gt;10,CU7=6,DT7&lt;&gt;10),10,
TRUE,"X"))</f>
        <v>7</v>
      </c>
      <c r="DW7" s="22" cm="1">
        <f t="array" aca="1" ref="DW7" ca="1">IF($A7="","",_xlfn.IFS(
AND(_xlfn.BITAND(OFFSET($DE7,0,$DP7),DF7)=OFFSET($DE7,0,$DP7),CL7=5),1,
AND(_xlfn.BITAND(OFFSET($DE7,0,$DP7),DG7)=OFFSET($DE7,0,$DP7),CM7=5),2,
AND(_xlfn.BITAND(OFFSET($DE7,0,$DP7),DH7)=OFFSET($DE7,0,$DP7),CN7=5),3,
AND(_xlfn.BITAND(OFFSET($DE7,0,$DP7),DI7)=OFFSET($DE7,0,$DP7),CO7=5),4,
AND(_xlfn.BITAND(OFFSET($DE7,0,$DP7),DJ7)=OFFSET($DE7,0,$DP7),CP7=5),5,
AND(_xlfn.BITAND(OFFSET($DE7,0,$DP7),DK7)=OFFSET($DE7,0,$DP7),CQ7=5),6,
AND(_xlfn.BITAND(OFFSET($DE7,0,$DP7),DL7)=OFFSET($DE7,0,$DP7),CR7=5),7,
AND(_xlfn.BITAND(OFFSET($DE7,0,$DP7),DM7)=OFFSET($DE7,0,$DP7),CS7=5),8,
AND(_xlfn.BITAND(OFFSET($DE7,0,$DP7),DN7)=OFFSET($DE7,0,$DP7),CT7=5),9,
AND(_xlfn.BITAND(OFFSET($DE7,0,$DP7),DO7)=OFFSET($DE7,0,$DP7),CU7=5),10,
TRUE,"X"))</f>
        <v>3</v>
      </c>
      <c r="DX7" cm="1">
        <f t="array" aca="1" ref="DX7" ca="1">IF($A7="","",_xlfn.IFS(
AND(_xlfn.BITAND(_xlfn.BITAND(OFFSET($DE7,0,$DQ7),127-OFFSET($DE7,0,$DP7)),DF7)=_xlfn.BITAND(OFFSET($DE7,0,$DQ7),127-OFFSET($DE7,0,$DP7)),CL7=5),1,
AND(_xlfn.BITAND(_xlfn.BITAND(OFFSET($DE7,0,$DQ7),127-OFFSET($DE7,0,$DP7)),DG7)=_xlfn.BITAND(OFFSET($DE7,0,$DQ7),127-OFFSET($DE7,0,$DP7)),CM7=5),2,
AND(_xlfn.BITAND(_xlfn.BITAND(OFFSET($DE7,0,$DQ7),127-OFFSET($DE7,0,$DP7)),DH7)=_xlfn.BITAND(OFFSET($DE7,0,$DQ7),127-OFFSET($DE7,0,$DP7)),CN7=5),3,
AND(_xlfn.BITAND(_xlfn.BITAND(OFFSET($DE7,0,$DQ7),127-OFFSET($DE7,0,$DP7)),DI7)=_xlfn.BITAND(OFFSET($DE7,0,$DQ7),127-OFFSET($DE7,0,$DP7)),CO7=5),4,
AND(_xlfn.BITAND(_xlfn.BITAND(OFFSET($DE7,0,$DQ7),127-OFFSET($DE7,0,$DP7)),DJ7)=_xlfn.BITAND(OFFSET($DE7,0,$DQ7),127-OFFSET($DE7,0,$DP7)),CP7=5),5,
AND(_xlfn.BITAND(_xlfn.BITAND(OFFSET($DE7,0,$DQ7),127-OFFSET($DE7,0,$DP7)),DK7)=_xlfn.BITAND(OFFSET($DE7,0,$DQ7),127-OFFSET($DE7,0,$DP7)),CQ7=5),6,
AND(_xlfn.BITAND(_xlfn.BITAND(OFFSET($DE7,0,$DQ7),127-OFFSET($DE7,0,$DP7)),DL7)=_xlfn.BITAND(OFFSET($DE7,0,$DQ7),127-OFFSET($DE7,0,$DP7)),CR7=5),7,
AND(_xlfn.BITAND(_xlfn.BITAND(OFFSET($DE7,0,$DQ7),127-OFFSET($DE7,0,$DP7)),DM7)=_xlfn.BITAND(OFFSET($DE7,0,$DQ7),127-OFFSET($DE7,0,$DP7)),CS7=5),8,
AND(_xlfn.BITAND(_xlfn.BITAND(OFFSET($DE7,0,$DQ7),127-OFFSET($DE7,0,$DP7)),DN7)=_xlfn.BITAND(OFFSET($DE7,0,$DQ7),127-OFFSET($DE7,0,$DP7)),CT7=5),9,
AND(_xlfn.BITAND(_xlfn.BITAND(OFFSET($DE7,0,$DQ7),127-OFFSET($DE7,0,$DP7)),DO7)=_xlfn.BITAND(OFFSET($DE7,0,$DQ7),127-OFFSET($DE7,0,$DP7)),CU7=5),10,
TRUE,"X"))</f>
        <v>5</v>
      </c>
      <c r="DY7" s="23" cm="1">
        <f t="array" aca="1" ref="DY7" ca="1">IF($A7="","",_xlfn.IFS(
AND(DW7&lt;&gt;1,CL7=5,DX7&lt;&gt;1),1,
AND(DW7&lt;&gt;2,CM7=5,DX7&lt;&gt;2),2,
AND(DW7&lt;&gt;3,CN7=5,DX7&lt;&gt;3),3,
AND(DW7&lt;&gt;4,CO7=5,DX7&lt;&gt;4),4,
AND(DW7&lt;&gt;5,CP7=5,DX7&lt;&gt;5),5,
AND(DW7&lt;&gt;6,CQ7=5,DX7&lt;&gt;6),6,
AND(DW7&lt;&gt;7,CR7=5,DX7&lt;&gt;7),7,
AND(DW7&lt;&gt;8,CS7=5,DX7&lt;&gt;8),8,
AND(DW7&lt;&gt;9,CT7=5,DX7&lt;&gt;9),9,
AND(DW7&lt;&gt;10,CU7=5,DX7&lt;&gt;10),10,
TRUE,"X"))</f>
        <v>1</v>
      </c>
      <c r="DZ7" s="29">
        <f t="shared" ref="DZ7:DZ70" ca="1" si="51">IF( $A7="","",SUM(DP7:DY7))</f>
        <v>55</v>
      </c>
      <c r="EA7" s="20">
        <f t="shared" ref="EA7:EG38" si="52">IF( $A7="","",IFERROR((IF(FIND(EA$4,$L7)&gt;0,1,0)),0))</f>
        <v>0</v>
      </c>
      <c r="EB7" s="20">
        <f t="shared" si="52"/>
        <v>1</v>
      </c>
      <c r="EC7" s="20">
        <f t="shared" si="21"/>
        <v>1</v>
      </c>
      <c r="ED7" s="20">
        <f t="shared" si="21"/>
        <v>1</v>
      </c>
      <c r="EE7" s="20">
        <f t="shared" si="21"/>
        <v>0</v>
      </c>
      <c r="EF7" s="20">
        <f t="shared" si="21"/>
        <v>1</v>
      </c>
      <c r="EG7" s="21">
        <f t="shared" si="21"/>
        <v>1</v>
      </c>
      <c r="EH7" s="20">
        <f t="shared" ref="EH7:EN38" si="53">IF( $M7="","",IFERROR((IF(FIND(EH$4,$M7)&gt;0,1,0)),0))</f>
        <v>1</v>
      </c>
      <c r="EI7" s="20">
        <f t="shared" si="22"/>
        <v>1</v>
      </c>
      <c r="EJ7" s="20">
        <f t="shared" si="22"/>
        <v>1</v>
      </c>
      <c r="EK7" s="20">
        <f t="shared" si="22"/>
        <v>1</v>
      </c>
      <c r="EL7" s="20">
        <f t="shared" si="22"/>
        <v>0</v>
      </c>
      <c r="EM7" s="20">
        <f t="shared" si="22"/>
        <v>1</v>
      </c>
      <c r="EN7" s="21">
        <f t="shared" si="22"/>
        <v>0</v>
      </c>
      <c r="EO7" s="20">
        <f t="shared" ref="EO7:EU38" si="54">IF( $A7="","",IFERROR((IF(FIND(EO$4,$N7)&gt;0,1,0)),0))</f>
        <v>0</v>
      </c>
      <c r="EP7" s="20">
        <f t="shared" si="23"/>
        <v>1</v>
      </c>
      <c r="EQ7" s="20">
        <f t="shared" si="23"/>
        <v>1</v>
      </c>
      <c r="ER7" s="20">
        <f t="shared" si="23"/>
        <v>1</v>
      </c>
      <c r="ES7" s="20">
        <f t="shared" si="23"/>
        <v>1</v>
      </c>
      <c r="ET7" s="20">
        <f t="shared" si="23"/>
        <v>1</v>
      </c>
      <c r="EU7" s="21">
        <f t="shared" si="23"/>
        <v>1</v>
      </c>
      <c r="EV7" s="20">
        <f t="shared" ref="EV7:FB38" si="55">IF( $A7="","",IFERROR((IF(FIND(EV$4,$O7)&gt;0,1,0)),0))</f>
        <v>1</v>
      </c>
      <c r="EW7" s="20">
        <f t="shared" si="24"/>
        <v>0</v>
      </c>
      <c r="EX7" s="20">
        <f t="shared" si="24"/>
        <v>1</v>
      </c>
      <c r="EY7" s="20">
        <f t="shared" si="24"/>
        <v>1</v>
      </c>
      <c r="EZ7" s="20">
        <f t="shared" si="24"/>
        <v>1</v>
      </c>
      <c r="FA7" s="20">
        <f t="shared" si="24"/>
        <v>1</v>
      </c>
      <c r="FB7" s="21">
        <f t="shared" si="24"/>
        <v>1</v>
      </c>
      <c r="FC7" s="22">
        <f t="shared" ref="FC7:FC70" si="56">IF($A7="","",EA7*POWER(2,6)+EB7*POWER(2,5)+EC7*POWER(2,4)+ED7*POWER(2,3)+EE7*POWER(2,2)+EF7*2+EG7)</f>
        <v>59</v>
      </c>
      <c r="FD7" s="22">
        <f t="shared" ref="FD7:FD70" si="57">IF($A7="","",EH7*POWER(2,6)+EI7*POWER(2,5)+EJ7*POWER(2,4)+EK7*POWER(2,3)+EL7*POWER(2,2)+EM7*2+EN7)</f>
        <v>122</v>
      </c>
      <c r="FE7" s="22">
        <f t="shared" ref="FE7:FE70" si="58">IF($A7="","",EO7*POWER(2,6)+EP7*POWER(2,5)+EQ7*POWER(2,4)+ER7*POWER(2,3)+ES7*POWER(2,2)+ET7*2+EU7)</f>
        <v>63</v>
      </c>
      <c r="FF7" s="23">
        <f t="shared" ref="FF7:FF70" si="59">IF($A7="","",EV7*POWER(2,6)+EW7*POWER(2,5)+EX7*POWER(2,4)+EY7*POWER(2,3)+EZ7*POWER(2,2)+FA7*2+FB7)</f>
        <v>95</v>
      </c>
      <c r="FG7" s="22">
        <f t="shared" ref="FG7:FG70" si="60">IF($A7="","",MATCH(FC7,DF7:DO7,0))</f>
        <v>5</v>
      </c>
      <c r="FH7" s="22">
        <f t="shared" ref="FH7:FH70" si="61">IF($A7="","",MATCH(FD7,DF7:DO7,0))</f>
        <v>3</v>
      </c>
      <c r="FI7" s="22">
        <f t="shared" ref="FI7:FI70" si="62">IF($A7="","",MATCH(FE7,DF7:DO7,0))</f>
        <v>7</v>
      </c>
      <c r="FJ7" s="23">
        <f t="shared" ref="FJ7:FJ70" si="63">IF($A7="","",MATCH(FF7,DF7:DO7,0))</f>
        <v>2</v>
      </c>
      <c r="FK7" s="22">
        <f t="shared" ref="FK7:FK70" ca="1" si="64">IF($A7="","",INDEX($DP$5:$DY$5,MATCH(FG7,$DP7:$DY7,0)))</f>
        <v>5</v>
      </c>
      <c r="FL7" s="22">
        <f t="shared" ref="FL7:FL15" ca="1" si="65">IF($A7="","",INDEX($DP$5:$DY$5,MATCH(FH7,$DP7:$DY7,0)))</f>
        <v>3</v>
      </c>
      <c r="FM7" s="22">
        <f t="shared" ref="FM7:FM15" ca="1" si="66">IF($A7="","",INDEX($DP$5:$DY$5,MATCH(FI7,$DP7:$DY7,0)))</f>
        <v>6</v>
      </c>
      <c r="FN7" s="23">
        <f t="shared" ref="FN7:FN15" ca="1" si="67">IF($A7="","",INDEX($DP$5:$DY$5,MATCH(FJ7,$DP7:$DY7,0)))</f>
        <v>0</v>
      </c>
      <c r="FO7" s="23">
        <f t="shared" ref="FO7:FO70" ca="1" si="68">IF($A7="","",VALUE(_xlfn.CONCAT(FK7:FN7)))</f>
        <v>5360</v>
      </c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HI7">
        <f ca="1">_xlfn.BITAND(BIN2DEC(HI6),$HK$13)</f>
        <v>0</v>
      </c>
      <c r="HJ7">
        <f ca="1">_xlfn.BITAND(BIN2DEC(HJ6),$HK$13)</f>
        <v>2</v>
      </c>
      <c r="HK7">
        <f ca="1">_xlfn.BITAND(BIN2DEC(HK6),$HK$13)</f>
        <v>10</v>
      </c>
      <c r="HL7">
        <f ca="1">_xlfn.BITAND(BIN2DEC(HL6),$HK$13)</f>
        <v>10</v>
      </c>
      <c r="HM7">
        <f ca="1">_xlfn.BITAND(BIN2DEC(HM6),$HK$13)</f>
        <v>2</v>
      </c>
      <c r="HN7">
        <f ca="1">_xlfn.BITAND(BIN2DEC(HN6),$HK$13)</f>
        <v>10</v>
      </c>
      <c r="HO7">
        <f ca="1">_xlfn.BITAND(BIN2DEC(HO6),$HK$13)</f>
        <v>10</v>
      </c>
      <c r="HP7">
        <f ca="1">_xlfn.BITAND(BIN2DEC(HP6),$HK$13)</f>
        <v>8</v>
      </c>
      <c r="HQ7">
        <f ca="1">_xlfn.BITAND(BIN2DEC(HQ6),$HK$13)</f>
        <v>10</v>
      </c>
      <c r="HR7">
        <f ca="1">_xlfn.BITAND(BIN2DEC(HR6),$HK$13)</f>
        <v>10</v>
      </c>
      <c r="HS7" s="22">
        <f ca="1">SUM(DP7:DY7)</f>
        <v>55</v>
      </c>
    </row>
    <row r="8" spans="1:227" x14ac:dyDescent="0.3">
      <c r="A8" t="str">
        <f>IF(Input!A7=0,"",Input!A7)</f>
        <v>afgdb</v>
      </c>
      <c r="B8" t="str">
        <f>IF(Input!B7=0,"",Input!B7)</f>
        <v>dcge</v>
      </c>
      <c r="C8" t="str">
        <f>IF(Input!C7=0,"",Input!C7)</f>
        <v>ed</v>
      </c>
      <c r="D8" t="str">
        <f>IF(Input!D7=0,"",Input!D7)</f>
        <v>dfe</v>
      </c>
      <c r="E8" t="str">
        <f>IF(Input!E7=0,"",Input!E7)</f>
        <v>geafcd</v>
      </c>
      <c r="F8" t="str">
        <f>IF(Input!F7=0,"",Input!F7)</f>
        <v>aefdcb</v>
      </c>
      <c r="G8" t="str">
        <f>IF(Input!G7=0,"",Input!G7)</f>
        <v>adgef</v>
      </c>
      <c r="H8" t="str">
        <f>IF(Input!H7=0,"",Input!H7)</f>
        <v>gfcea</v>
      </c>
      <c r="I8" t="str">
        <f>IF(Input!I7=0,"",Input!I7)</f>
        <v>gdbecfa</v>
      </c>
      <c r="J8" t="str">
        <f>IF(Input!J7=0,"",Input!J7)</f>
        <v>agfceb</v>
      </c>
      <c r="K8" t="str">
        <f>IF(Input!K7=0,"",Input!K7)</f>
        <v>|</v>
      </c>
      <c r="L8" t="str">
        <f>IF(Input!L7=0,"",Input!L7)</f>
        <v>dfe</v>
      </c>
      <c r="M8" t="str">
        <f>IF(Input!M7=0,"",Input!M7)</f>
        <v>ceabdf</v>
      </c>
      <c r="N8" t="str">
        <f>IF(Input!N7=0,"",Input!N7)</f>
        <v>efbcag</v>
      </c>
      <c r="O8" t="str">
        <f>IF(Input!O7=0,"",Input!O7)</f>
        <v>gefacd</v>
      </c>
      <c r="P8">
        <f t="shared" si="26"/>
        <v>1</v>
      </c>
      <c r="Q8">
        <f t="shared" si="27"/>
        <v>0</v>
      </c>
      <c r="R8">
        <f t="shared" si="28"/>
        <v>0</v>
      </c>
      <c r="S8">
        <f t="shared" si="29"/>
        <v>0</v>
      </c>
      <c r="T8" s="20">
        <f t="shared" si="30"/>
        <v>1</v>
      </c>
      <c r="U8" s="20">
        <f t="shared" si="1"/>
        <v>1</v>
      </c>
      <c r="V8" s="20">
        <f t="shared" si="1"/>
        <v>0</v>
      </c>
      <c r="W8" s="20">
        <f t="shared" si="1"/>
        <v>1</v>
      </c>
      <c r="X8" s="20">
        <f t="shared" si="1"/>
        <v>0</v>
      </c>
      <c r="Y8" s="20">
        <f t="shared" si="1"/>
        <v>1</v>
      </c>
      <c r="Z8" s="21">
        <f t="shared" si="1"/>
        <v>1</v>
      </c>
      <c r="AA8" s="20">
        <f t="shared" si="31"/>
        <v>0</v>
      </c>
      <c r="AB8" s="20">
        <f t="shared" si="2"/>
        <v>0</v>
      </c>
      <c r="AC8" s="20">
        <f t="shared" si="2"/>
        <v>1</v>
      </c>
      <c r="AD8" s="20">
        <f t="shared" si="2"/>
        <v>1</v>
      </c>
      <c r="AE8" s="20">
        <f t="shared" si="2"/>
        <v>1</v>
      </c>
      <c r="AF8" s="20">
        <f t="shared" si="2"/>
        <v>0</v>
      </c>
      <c r="AG8" s="21">
        <f t="shared" si="2"/>
        <v>1</v>
      </c>
      <c r="AH8" s="20">
        <f t="shared" si="32"/>
        <v>0</v>
      </c>
      <c r="AI8" s="20">
        <f t="shared" si="3"/>
        <v>0</v>
      </c>
      <c r="AJ8" s="20">
        <f t="shared" si="3"/>
        <v>0</v>
      </c>
      <c r="AK8" s="20">
        <f t="shared" si="3"/>
        <v>1</v>
      </c>
      <c r="AL8" s="20">
        <f t="shared" si="3"/>
        <v>1</v>
      </c>
      <c r="AM8" s="20">
        <f t="shared" si="3"/>
        <v>0</v>
      </c>
      <c r="AN8" s="21">
        <f t="shared" si="3"/>
        <v>0</v>
      </c>
      <c r="AO8" s="20">
        <f t="shared" si="33"/>
        <v>0</v>
      </c>
      <c r="AP8" s="20">
        <f t="shared" si="4"/>
        <v>0</v>
      </c>
      <c r="AQ8" s="20">
        <f t="shared" si="4"/>
        <v>0</v>
      </c>
      <c r="AR8" s="20">
        <f t="shared" si="4"/>
        <v>1</v>
      </c>
      <c r="AS8" s="20">
        <f t="shared" si="4"/>
        <v>1</v>
      </c>
      <c r="AT8" s="20">
        <f t="shared" si="4"/>
        <v>1</v>
      </c>
      <c r="AU8" s="21">
        <f t="shared" si="4"/>
        <v>0</v>
      </c>
      <c r="AV8" s="20">
        <f t="shared" si="34"/>
        <v>1</v>
      </c>
      <c r="AW8" s="20">
        <f t="shared" si="5"/>
        <v>0</v>
      </c>
      <c r="AX8" s="20">
        <f t="shared" si="5"/>
        <v>1</v>
      </c>
      <c r="AY8" s="20">
        <f t="shared" si="5"/>
        <v>1</v>
      </c>
      <c r="AZ8" s="20">
        <f t="shared" si="5"/>
        <v>1</v>
      </c>
      <c r="BA8" s="20">
        <f t="shared" si="5"/>
        <v>1</v>
      </c>
      <c r="BB8" s="21">
        <f t="shared" si="5"/>
        <v>1</v>
      </c>
      <c r="BC8" s="20">
        <f t="shared" si="35"/>
        <v>1</v>
      </c>
      <c r="BD8" s="20">
        <f t="shared" si="6"/>
        <v>1</v>
      </c>
      <c r="BE8" s="20">
        <f t="shared" si="6"/>
        <v>1</v>
      </c>
      <c r="BF8" s="20">
        <f t="shared" si="6"/>
        <v>1</v>
      </c>
      <c r="BG8" s="20">
        <f t="shared" si="6"/>
        <v>1</v>
      </c>
      <c r="BH8" s="20">
        <f t="shared" si="6"/>
        <v>1</v>
      </c>
      <c r="BI8" s="21">
        <f t="shared" si="6"/>
        <v>0</v>
      </c>
      <c r="BJ8" s="20">
        <f t="shared" si="36"/>
        <v>1</v>
      </c>
      <c r="BK8" s="20">
        <f t="shared" si="7"/>
        <v>0</v>
      </c>
      <c r="BL8" s="20">
        <f t="shared" si="7"/>
        <v>0</v>
      </c>
      <c r="BM8" s="20">
        <f t="shared" si="7"/>
        <v>1</v>
      </c>
      <c r="BN8" s="20">
        <f t="shared" si="7"/>
        <v>1</v>
      </c>
      <c r="BO8" s="20">
        <f t="shared" si="7"/>
        <v>1</v>
      </c>
      <c r="BP8" s="21">
        <f t="shared" si="7"/>
        <v>1</v>
      </c>
      <c r="BQ8" s="20">
        <f t="shared" si="37"/>
        <v>1</v>
      </c>
      <c r="BR8" s="20">
        <f t="shared" si="8"/>
        <v>0</v>
      </c>
      <c r="BS8" s="20">
        <f t="shared" si="8"/>
        <v>1</v>
      </c>
      <c r="BT8" s="20">
        <f t="shared" si="8"/>
        <v>0</v>
      </c>
      <c r="BU8" s="20">
        <f t="shared" si="8"/>
        <v>1</v>
      </c>
      <c r="BV8" s="20">
        <f t="shared" si="8"/>
        <v>1</v>
      </c>
      <c r="BW8" s="21">
        <f t="shared" si="8"/>
        <v>1</v>
      </c>
      <c r="BX8" s="20">
        <f t="shared" si="38"/>
        <v>1</v>
      </c>
      <c r="BY8" s="20">
        <f t="shared" si="9"/>
        <v>1</v>
      </c>
      <c r="BZ8" s="20">
        <f t="shared" si="9"/>
        <v>1</v>
      </c>
      <c r="CA8" s="20">
        <f t="shared" si="9"/>
        <v>1</v>
      </c>
      <c r="CB8" s="20">
        <f t="shared" si="9"/>
        <v>1</v>
      </c>
      <c r="CC8" s="20">
        <f t="shared" si="9"/>
        <v>1</v>
      </c>
      <c r="CD8" s="21">
        <f t="shared" si="9"/>
        <v>1</v>
      </c>
      <c r="CE8" s="20">
        <f t="shared" si="39"/>
        <v>1</v>
      </c>
      <c r="CF8" s="20">
        <f t="shared" si="10"/>
        <v>1</v>
      </c>
      <c r="CG8" s="20">
        <f t="shared" si="10"/>
        <v>1</v>
      </c>
      <c r="CH8" s="20">
        <f t="shared" si="10"/>
        <v>0</v>
      </c>
      <c r="CI8" s="20">
        <f t="shared" si="10"/>
        <v>1</v>
      </c>
      <c r="CJ8" s="20">
        <f t="shared" si="10"/>
        <v>1</v>
      </c>
      <c r="CK8" s="21">
        <f t="shared" si="10"/>
        <v>1</v>
      </c>
      <c r="CL8">
        <f t="shared" si="40"/>
        <v>5</v>
      </c>
      <c r="CM8">
        <f t="shared" si="41"/>
        <v>4</v>
      </c>
      <c r="CN8">
        <f t="shared" si="42"/>
        <v>2</v>
      </c>
      <c r="CO8">
        <f t="shared" si="43"/>
        <v>3</v>
      </c>
      <c r="CP8">
        <f t="shared" si="44"/>
        <v>6</v>
      </c>
      <c r="CQ8">
        <f t="shared" si="45"/>
        <v>6</v>
      </c>
      <c r="CR8">
        <f t="shared" si="46"/>
        <v>5</v>
      </c>
      <c r="CS8">
        <f t="shared" si="47"/>
        <v>5</v>
      </c>
      <c r="CT8">
        <f t="shared" si="48"/>
        <v>7</v>
      </c>
      <c r="CU8" s="21">
        <f t="shared" si="49"/>
        <v>6</v>
      </c>
      <c r="CV8" t="str" cm="1">
        <f t="array" ref="CV8">_xlfn.IFS(CL8=2,1,CL8=3,7,CL8=4,4,CL8=7,8,  TRUE,"")</f>
        <v/>
      </c>
      <c r="CW8" cm="1">
        <f t="array" ref="CW8">_xlfn.IFS(CM8=2,1,CM8=3,7,CM8=4,4,CM8=7,8,  TRUE,"")</f>
        <v>4</v>
      </c>
      <c r="CX8" cm="1">
        <f t="array" ref="CX8">_xlfn.IFS(CN8=2,1,CN8=3,7,CN8=4,4,CN8=7,8,  TRUE,"")</f>
        <v>1</v>
      </c>
      <c r="CY8" cm="1">
        <f t="array" ref="CY8">_xlfn.IFS(CO8=2,1,CO8=3,7,CO8=4,4,CO8=7,8,  TRUE,"")</f>
        <v>7</v>
      </c>
      <c r="CZ8" t="str" cm="1">
        <f t="array" ref="CZ8">_xlfn.IFS(CP8=2,1,CP8=3,7,CP8=4,4,CP8=7,8,  TRUE,"")</f>
        <v/>
      </c>
      <c r="DA8" t="str" cm="1">
        <f t="array" ref="DA8">_xlfn.IFS(CQ8=2,1,CQ8=3,7,CQ8=4,4,CQ8=7,8,  TRUE,"")</f>
        <v/>
      </c>
      <c r="DB8" t="str" cm="1">
        <f t="array" ref="DB8">_xlfn.IFS(CR8=2,1,CR8=3,7,CR8=4,4,CR8=7,8,  TRUE,"")</f>
        <v/>
      </c>
      <c r="DC8" t="str" cm="1">
        <f t="array" ref="DC8">_xlfn.IFS(CS8=2,1,CS8=3,7,CS8=4,4,CS8=7,8,  TRUE,"")</f>
        <v/>
      </c>
      <c r="DD8" cm="1">
        <f t="array" ref="DD8">_xlfn.IFS(CT8=2,1,CT8=3,7,CT8=4,4,CT8=7,8,  TRUE,"")</f>
        <v>8</v>
      </c>
      <c r="DE8" s="21" t="str" cm="1">
        <f t="array" ref="DE8">_xlfn.IFS(CU8=2,1,CU8=3,7,CU8=4,4,CU8=7,8,  TRUE,"")</f>
        <v/>
      </c>
      <c r="DF8" s="22">
        <f t="shared" si="11"/>
        <v>107</v>
      </c>
      <c r="DG8" s="22">
        <f t="shared" si="12"/>
        <v>29</v>
      </c>
      <c r="DH8" s="22">
        <f t="shared" si="13"/>
        <v>12</v>
      </c>
      <c r="DI8" s="22">
        <f t="shared" si="14"/>
        <v>14</v>
      </c>
      <c r="DJ8" s="22">
        <f t="shared" si="15"/>
        <v>95</v>
      </c>
      <c r="DK8" s="22">
        <f t="shared" si="16"/>
        <v>126</v>
      </c>
      <c r="DL8" s="22">
        <f t="shared" si="17"/>
        <v>79</v>
      </c>
      <c r="DM8" s="22">
        <f t="shared" si="18"/>
        <v>87</v>
      </c>
      <c r="DN8" s="22">
        <f t="shared" si="19"/>
        <v>127</v>
      </c>
      <c r="DO8" s="23">
        <f t="shared" si="20"/>
        <v>119</v>
      </c>
      <c r="DP8" s="22">
        <f t="shared" si="50"/>
        <v>3</v>
      </c>
      <c r="DQ8" s="22">
        <f t="shared" si="50"/>
        <v>2</v>
      </c>
      <c r="DR8" s="22">
        <f t="shared" si="50"/>
        <v>4</v>
      </c>
      <c r="DS8" s="22">
        <f t="shared" si="50"/>
        <v>9</v>
      </c>
      <c r="DT8" s="22" cm="1">
        <f t="array" aca="1" ref="DT8" ca="1">IF($A8="","",_xlfn.IFS(
AND(_xlfn.BITAND(OFFSET($DE8,0,$DQ8),DF8)=OFFSET($DE8,0,$DQ8),CL8=6),1,
AND(_xlfn.BITAND(OFFSET($DE8,0,$DQ8),DG8)=OFFSET($DE8,0,$DQ8),CM8=6),2,
AND(_xlfn.BITAND(OFFSET($DE8,0,$DQ8),DH8)=OFFSET($DE8,0,$DQ8),CN8=6),3,
AND(_xlfn.BITAND(OFFSET($DE8,0,$DQ8),DI8)=OFFSET($DE8,0,$DQ8),CO8=6),4,
AND(_xlfn.BITAND(OFFSET($DE8,0,$DQ8),DJ8)=OFFSET($DE8,0,$DQ8),CP8=6),5,
AND(_xlfn.BITAND(OFFSET($DE8,0,$DQ8),DK8)=OFFSET($DE8,0,$DQ8),CQ8=6),6,
AND(_xlfn.BITAND(OFFSET($DE8,0,$DQ8),DL8)=OFFSET($DE8,0,$DQ8),CR8=6),7,
AND(_xlfn.BITAND(OFFSET($DE8,0,$DQ8),DM8)=OFFSET($DE8,0,$DQ8),CS8=6),8,
AND(_xlfn.BITAND(OFFSET($DE8,0,$DQ8),DN8)=OFFSET($DE8,0,$DQ8),CT8=6),9,
AND(_xlfn.BITAND(OFFSET($DE8,0,$DQ8),DO8)=OFFSET($DE8,0,$DQ8),CU8=6),10,
TRUE,"X"))</f>
        <v>5</v>
      </c>
      <c r="DU8" s="22" cm="1">
        <f t="array" aca="1" ref="DU8" ca="1">IF($A8="","",_xlfn.IFS(
AND(_xlfn.BITAND(OFFSET($DE8,0,$DP8),DF8)=OFFSET($DE8,0,$DP8),CL8=6,DT8&lt;&gt;1),1,
AND(_xlfn.BITAND(OFFSET($DE8,0,$DP8),DG8)=OFFSET($DE8,0,$DP8),CM8=6,DT8&lt;&gt;2),2,
AND(_xlfn.BITAND(OFFSET($DE8,0,$DP8),DH8)=OFFSET($DE8,0,$DP8),CN8=6,DT8&lt;&gt;3),3,
AND(_xlfn.BITAND(OFFSET($DE8,0,$DP8),DI8)=OFFSET($DE8,0,$DP8),CO8=6,DT8&lt;&gt;4),4,
AND(_xlfn.BITAND(OFFSET($DE8,0,$DP8),DJ8)=OFFSET($DE8,0,$DP8),CP8=6,DT8&lt;&gt;5),5,
AND(_xlfn.BITAND(OFFSET($DE8,0,$DP8),DK8)=OFFSET($DE8,0,$DP8),CQ8=6,DT8&lt;&gt;6),6,
AND(_xlfn.BITAND(OFFSET($DE8,0,$DP8),DL8)=OFFSET($DE8,0,$DP8),CR8=6,DT8&lt;&gt;7),7,
AND(_xlfn.BITAND(OFFSET($DE8,0,$DP8),DM8)=OFFSET($DE8,0,$DP8),CS8=6,DT8&lt;&gt;8),8,
AND(_xlfn.BITAND(OFFSET($DE8,0,$DP8),DN8)=OFFSET($DE8,0,$DP8),CT8=6,DT8&lt;&gt;9),9,
AND(_xlfn.BITAND(OFFSET($DE8,0,$DP8),DO8)=OFFSET($DE8,0,$DP8),CU8=6,DT8&lt;&gt;10),10,
TRUE,"X"))</f>
        <v>6</v>
      </c>
      <c r="DV8" s="22" cm="1">
        <f t="array" aca="1" ref="DV8" ca="1">IF($A8="","",_xlfn.IFS(
AND(DU8&lt;&gt;1,CL8=6,DT8&lt;&gt;1),1,
AND(DU8&lt;&gt;2,CM8=6,DT8&lt;&gt;2),2,
AND(DU8&lt;&gt;3,CN8=6,DT8&lt;&gt;3),3,
AND(DU8&lt;&gt;4,CO8=6,DT8&lt;&gt;4),4,
AND(DU8&lt;&gt;5,CP8=6,DT8&lt;&gt;5),5,
AND(DU8&lt;&gt;6,CQ8=6,DT8&lt;&gt;6),6,
AND(DU8&lt;&gt;7,CR8=6,DT8&lt;&gt;7),7,
AND(DU8&lt;&gt;8,CS8=6,DT8&lt;&gt;8),8,
AND(DU8&lt;&gt;9,CT8=6,DT8&lt;&gt;9),9,
AND(DU8&lt;&gt;10,CU8=6,DT8&lt;&gt;10),10,
TRUE,"X"))</f>
        <v>10</v>
      </c>
      <c r="DW8" s="22" cm="1">
        <f t="array" aca="1" ref="DW8" ca="1">IF($A8="","",_xlfn.IFS(
AND(_xlfn.BITAND(OFFSET($DE8,0,$DP8),DF8)=OFFSET($DE8,0,$DP8),CL8=5),1,
AND(_xlfn.BITAND(OFFSET($DE8,0,$DP8),DG8)=OFFSET($DE8,0,$DP8),CM8=5),2,
AND(_xlfn.BITAND(OFFSET($DE8,0,$DP8),DH8)=OFFSET($DE8,0,$DP8),CN8=5),3,
AND(_xlfn.BITAND(OFFSET($DE8,0,$DP8),DI8)=OFFSET($DE8,0,$DP8),CO8=5),4,
AND(_xlfn.BITAND(OFFSET($DE8,0,$DP8),DJ8)=OFFSET($DE8,0,$DP8),CP8=5),5,
AND(_xlfn.BITAND(OFFSET($DE8,0,$DP8),DK8)=OFFSET($DE8,0,$DP8),CQ8=5),6,
AND(_xlfn.BITAND(OFFSET($DE8,0,$DP8),DL8)=OFFSET($DE8,0,$DP8),CR8=5),7,
AND(_xlfn.BITAND(OFFSET($DE8,0,$DP8),DM8)=OFFSET($DE8,0,$DP8),CS8=5),8,
AND(_xlfn.BITAND(OFFSET($DE8,0,$DP8),DN8)=OFFSET($DE8,0,$DP8),CT8=5),9,
AND(_xlfn.BITAND(OFFSET($DE8,0,$DP8),DO8)=OFFSET($DE8,0,$DP8),CU8=5),10,
TRUE,"X"))</f>
        <v>7</v>
      </c>
      <c r="DX8" cm="1">
        <f t="array" aca="1" ref="DX8" ca="1">IF($A8="","",_xlfn.IFS(
AND(_xlfn.BITAND(_xlfn.BITAND(OFFSET($DE8,0,$DQ8),127-OFFSET($DE8,0,$DP8)),DF8)=_xlfn.BITAND(OFFSET($DE8,0,$DQ8),127-OFFSET($DE8,0,$DP8)),CL8=5),1,
AND(_xlfn.BITAND(_xlfn.BITAND(OFFSET($DE8,0,$DQ8),127-OFFSET($DE8,0,$DP8)),DG8)=_xlfn.BITAND(OFFSET($DE8,0,$DQ8),127-OFFSET($DE8,0,$DP8)),CM8=5),2,
AND(_xlfn.BITAND(_xlfn.BITAND(OFFSET($DE8,0,$DQ8),127-OFFSET($DE8,0,$DP8)),DH8)=_xlfn.BITAND(OFFSET($DE8,0,$DQ8),127-OFFSET($DE8,0,$DP8)),CN8=5),3,
AND(_xlfn.BITAND(_xlfn.BITAND(OFFSET($DE8,0,$DQ8),127-OFFSET($DE8,0,$DP8)),DI8)=_xlfn.BITAND(OFFSET($DE8,0,$DQ8),127-OFFSET($DE8,0,$DP8)),CO8=5),4,
AND(_xlfn.BITAND(_xlfn.BITAND(OFFSET($DE8,0,$DQ8),127-OFFSET($DE8,0,$DP8)),DJ8)=_xlfn.BITAND(OFFSET($DE8,0,$DQ8),127-OFFSET($DE8,0,$DP8)),CP8=5),5,
AND(_xlfn.BITAND(_xlfn.BITAND(OFFSET($DE8,0,$DQ8),127-OFFSET($DE8,0,$DP8)),DK8)=_xlfn.BITAND(OFFSET($DE8,0,$DQ8),127-OFFSET($DE8,0,$DP8)),CQ8=5),6,
AND(_xlfn.BITAND(_xlfn.BITAND(OFFSET($DE8,0,$DQ8),127-OFFSET($DE8,0,$DP8)),DL8)=_xlfn.BITAND(OFFSET($DE8,0,$DQ8),127-OFFSET($DE8,0,$DP8)),CR8=5),7,
AND(_xlfn.BITAND(_xlfn.BITAND(OFFSET($DE8,0,$DQ8),127-OFFSET($DE8,0,$DP8)),DM8)=_xlfn.BITAND(OFFSET($DE8,0,$DQ8),127-OFFSET($DE8,0,$DP8)),CS8=5),8,
AND(_xlfn.BITAND(_xlfn.BITAND(OFFSET($DE8,0,$DQ8),127-OFFSET($DE8,0,$DP8)),DN8)=_xlfn.BITAND(OFFSET($DE8,0,$DQ8),127-OFFSET($DE8,0,$DP8)),CT8=5),9,
AND(_xlfn.BITAND(_xlfn.BITAND(OFFSET($DE8,0,$DQ8),127-OFFSET($DE8,0,$DP8)),DO8)=_xlfn.BITAND(OFFSET($DE8,0,$DQ8),127-OFFSET($DE8,0,$DP8)),CU8=5),10,
TRUE,"X"))</f>
        <v>8</v>
      </c>
      <c r="DY8" s="23" cm="1">
        <f t="array" aca="1" ref="DY8" ca="1">IF($A8="","",_xlfn.IFS(
AND(DW8&lt;&gt;1,CL8=5,DX8&lt;&gt;1),1,
AND(DW8&lt;&gt;2,CM8=5,DX8&lt;&gt;2),2,
AND(DW8&lt;&gt;3,CN8=5,DX8&lt;&gt;3),3,
AND(DW8&lt;&gt;4,CO8=5,DX8&lt;&gt;4),4,
AND(DW8&lt;&gt;5,CP8=5,DX8&lt;&gt;5),5,
AND(DW8&lt;&gt;6,CQ8=5,DX8&lt;&gt;6),6,
AND(DW8&lt;&gt;7,CR8=5,DX8&lt;&gt;7),7,
AND(DW8&lt;&gt;8,CS8=5,DX8&lt;&gt;8),8,
AND(DW8&lt;&gt;9,CT8=5,DX8&lt;&gt;9),9,
AND(DW8&lt;&gt;10,CU8=5,DX8&lt;&gt;10),10,
TRUE,"X"))</f>
        <v>1</v>
      </c>
      <c r="DZ8" s="29">
        <f t="shared" ca="1" si="51"/>
        <v>55</v>
      </c>
      <c r="EA8" s="20">
        <f t="shared" si="52"/>
        <v>0</v>
      </c>
      <c r="EB8" s="20">
        <f t="shared" si="52"/>
        <v>0</v>
      </c>
      <c r="EC8" s="20">
        <f t="shared" si="21"/>
        <v>0</v>
      </c>
      <c r="ED8" s="20">
        <f t="shared" si="21"/>
        <v>1</v>
      </c>
      <c r="EE8" s="20">
        <f t="shared" si="21"/>
        <v>1</v>
      </c>
      <c r="EF8" s="20">
        <f t="shared" si="21"/>
        <v>1</v>
      </c>
      <c r="EG8" s="21">
        <f t="shared" si="21"/>
        <v>0</v>
      </c>
      <c r="EH8" s="20">
        <f t="shared" si="53"/>
        <v>1</v>
      </c>
      <c r="EI8" s="20">
        <f t="shared" si="22"/>
        <v>1</v>
      </c>
      <c r="EJ8" s="20">
        <f t="shared" si="22"/>
        <v>1</v>
      </c>
      <c r="EK8" s="20">
        <f t="shared" si="22"/>
        <v>1</v>
      </c>
      <c r="EL8" s="20">
        <f t="shared" si="22"/>
        <v>1</v>
      </c>
      <c r="EM8" s="20">
        <f t="shared" si="22"/>
        <v>1</v>
      </c>
      <c r="EN8" s="21">
        <f t="shared" si="22"/>
        <v>0</v>
      </c>
      <c r="EO8" s="20">
        <f t="shared" si="54"/>
        <v>1</v>
      </c>
      <c r="EP8" s="20">
        <f t="shared" si="23"/>
        <v>1</v>
      </c>
      <c r="EQ8" s="20">
        <f t="shared" si="23"/>
        <v>1</v>
      </c>
      <c r="ER8" s="20">
        <f t="shared" si="23"/>
        <v>0</v>
      </c>
      <c r="ES8" s="20">
        <f t="shared" si="23"/>
        <v>1</v>
      </c>
      <c r="ET8" s="20">
        <f t="shared" si="23"/>
        <v>1</v>
      </c>
      <c r="EU8" s="21">
        <f t="shared" si="23"/>
        <v>1</v>
      </c>
      <c r="EV8" s="20">
        <f t="shared" si="55"/>
        <v>1</v>
      </c>
      <c r="EW8" s="20">
        <f t="shared" si="24"/>
        <v>0</v>
      </c>
      <c r="EX8" s="20">
        <f t="shared" si="24"/>
        <v>1</v>
      </c>
      <c r="EY8" s="20">
        <f t="shared" si="24"/>
        <v>1</v>
      </c>
      <c r="EZ8" s="20">
        <f t="shared" si="24"/>
        <v>1</v>
      </c>
      <c r="FA8" s="20">
        <f t="shared" si="24"/>
        <v>1</v>
      </c>
      <c r="FB8" s="21">
        <f t="shared" si="24"/>
        <v>1</v>
      </c>
      <c r="FC8" s="22">
        <f t="shared" si="56"/>
        <v>14</v>
      </c>
      <c r="FD8" s="22">
        <f t="shared" si="57"/>
        <v>126</v>
      </c>
      <c r="FE8" s="22">
        <f t="shared" si="58"/>
        <v>119</v>
      </c>
      <c r="FF8" s="23">
        <f t="shared" si="59"/>
        <v>95</v>
      </c>
      <c r="FG8" s="22">
        <f t="shared" si="60"/>
        <v>4</v>
      </c>
      <c r="FH8" s="22">
        <f t="shared" si="61"/>
        <v>6</v>
      </c>
      <c r="FI8" s="22">
        <f t="shared" si="62"/>
        <v>10</v>
      </c>
      <c r="FJ8" s="23">
        <f t="shared" si="63"/>
        <v>5</v>
      </c>
      <c r="FK8" s="22">
        <f t="shared" si="64"/>
        <v>7</v>
      </c>
      <c r="FL8" s="22">
        <f t="shared" ca="1" si="65"/>
        <v>0</v>
      </c>
      <c r="FM8" s="22">
        <f t="shared" ca="1" si="66"/>
        <v>6</v>
      </c>
      <c r="FN8" s="23">
        <f t="shared" ca="1" si="67"/>
        <v>9</v>
      </c>
      <c r="FO8" s="23">
        <f t="shared" ca="1" si="68"/>
        <v>7069</v>
      </c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HI8">
        <v>2</v>
      </c>
      <c r="HJ8">
        <v>7</v>
      </c>
      <c r="HK8">
        <v>6</v>
      </c>
      <c r="HL8">
        <v>6</v>
      </c>
      <c r="HM8">
        <v>4</v>
      </c>
      <c r="HN8">
        <v>5</v>
      </c>
      <c r="HO8">
        <v>6</v>
      </c>
      <c r="HP8">
        <v>5</v>
      </c>
      <c r="HQ8">
        <v>5</v>
      </c>
      <c r="HR8">
        <v>3</v>
      </c>
      <c r="HS8" s="22">
        <f ca="1">SUM(DP8:DY8)</f>
        <v>55</v>
      </c>
    </row>
    <row r="9" spans="1:227" x14ac:dyDescent="0.3">
      <c r="A9" t="str">
        <f>IF(Input!A8=0,"",Input!A8)</f>
        <v>ebad</v>
      </c>
      <c r="B9" t="str">
        <f>IF(Input!B8=0,"",Input!B8)</f>
        <v>gbfed</v>
      </c>
      <c r="C9" t="str">
        <f>IF(Input!C8=0,"",Input!C8)</f>
        <v>dfe</v>
      </c>
      <c r="D9" t="str">
        <f>IF(Input!D8=0,"",Input!D8)</f>
        <v>caefdbg</v>
      </c>
      <c r="E9" t="str">
        <f>IF(Input!E8=0,"",Input!E8)</f>
        <v>gdbcf</v>
      </c>
      <c r="F9" t="str">
        <f>IF(Input!F8=0,"",Input!F8)</f>
        <v>fgcdae</v>
      </c>
      <c r="G9" t="str">
        <f>IF(Input!G8=0,"",Input!G8)</f>
        <v>de</v>
      </c>
      <c r="H9" t="str">
        <f>IF(Input!H8=0,"",Input!H8)</f>
        <v>fdgabe</v>
      </c>
      <c r="I9" t="str">
        <f>IF(Input!I8=0,"",Input!I8)</f>
        <v>efbag</v>
      </c>
      <c r="J9" t="str">
        <f>IF(Input!J8=0,"",Input!J8)</f>
        <v>gabecf</v>
      </c>
      <c r="K9" t="str">
        <f>IF(Input!K8=0,"",Input!K8)</f>
        <v>|</v>
      </c>
      <c r="L9" t="str">
        <f>IF(Input!L8=0,"",Input!L8)</f>
        <v>gacfed</v>
      </c>
      <c r="M9" t="str">
        <f>IF(Input!M8=0,"",Input!M8)</f>
        <v>bgedf</v>
      </c>
      <c r="N9" t="str">
        <f>IF(Input!N8=0,"",Input!N8)</f>
        <v>dfebgac</v>
      </c>
      <c r="O9" t="str">
        <f>IF(Input!O8=0,"",Input!O8)</f>
        <v>befga</v>
      </c>
      <c r="P9">
        <f t="shared" si="26"/>
        <v>0</v>
      </c>
      <c r="Q9">
        <f t="shared" si="27"/>
        <v>0</v>
      </c>
      <c r="R9">
        <f t="shared" si="28"/>
        <v>1</v>
      </c>
      <c r="S9">
        <f t="shared" si="29"/>
        <v>0</v>
      </c>
      <c r="T9" s="20">
        <f t="shared" si="30"/>
        <v>1</v>
      </c>
      <c r="U9" s="20">
        <f t="shared" si="1"/>
        <v>1</v>
      </c>
      <c r="V9" s="20">
        <f t="shared" si="1"/>
        <v>0</v>
      </c>
      <c r="W9" s="20">
        <f t="shared" si="1"/>
        <v>1</v>
      </c>
      <c r="X9" s="20">
        <f t="shared" si="1"/>
        <v>1</v>
      </c>
      <c r="Y9" s="20">
        <f t="shared" si="1"/>
        <v>0</v>
      </c>
      <c r="Z9" s="21">
        <f t="shared" si="1"/>
        <v>0</v>
      </c>
      <c r="AA9" s="20">
        <f t="shared" si="31"/>
        <v>0</v>
      </c>
      <c r="AB9" s="20">
        <f t="shared" si="2"/>
        <v>1</v>
      </c>
      <c r="AC9" s="20">
        <f t="shared" si="2"/>
        <v>0</v>
      </c>
      <c r="AD9" s="20">
        <f t="shared" si="2"/>
        <v>1</v>
      </c>
      <c r="AE9" s="20">
        <f t="shared" si="2"/>
        <v>1</v>
      </c>
      <c r="AF9" s="20">
        <f t="shared" si="2"/>
        <v>1</v>
      </c>
      <c r="AG9" s="21">
        <f t="shared" si="2"/>
        <v>1</v>
      </c>
      <c r="AH9" s="20">
        <f t="shared" si="32"/>
        <v>0</v>
      </c>
      <c r="AI9" s="20">
        <f t="shared" si="3"/>
        <v>0</v>
      </c>
      <c r="AJ9" s="20">
        <f t="shared" si="3"/>
        <v>0</v>
      </c>
      <c r="AK9" s="20">
        <f t="shared" si="3"/>
        <v>1</v>
      </c>
      <c r="AL9" s="20">
        <f t="shared" si="3"/>
        <v>1</v>
      </c>
      <c r="AM9" s="20">
        <f t="shared" si="3"/>
        <v>1</v>
      </c>
      <c r="AN9" s="21">
        <f t="shared" si="3"/>
        <v>0</v>
      </c>
      <c r="AO9" s="20">
        <f t="shared" si="33"/>
        <v>1</v>
      </c>
      <c r="AP9" s="20">
        <f t="shared" si="4"/>
        <v>1</v>
      </c>
      <c r="AQ9" s="20">
        <f t="shared" si="4"/>
        <v>1</v>
      </c>
      <c r="AR9" s="20">
        <f t="shared" si="4"/>
        <v>1</v>
      </c>
      <c r="AS9" s="20">
        <f t="shared" si="4"/>
        <v>1</v>
      </c>
      <c r="AT9" s="20">
        <f t="shared" si="4"/>
        <v>1</v>
      </c>
      <c r="AU9" s="21">
        <f t="shared" si="4"/>
        <v>1</v>
      </c>
      <c r="AV9" s="20">
        <f t="shared" si="34"/>
        <v>0</v>
      </c>
      <c r="AW9" s="20">
        <f t="shared" si="5"/>
        <v>1</v>
      </c>
      <c r="AX9" s="20">
        <f t="shared" si="5"/>
        <v>1</v>
      </c>
      <c r="AY9" s="20">
        <f t="shared" si="5"/>
        <v>1</v>
      </c>
      <c r="AZ9" s="20">
        <f t="shared" si="5"/>
        <v>0</v>
      </c>
      <c r="BA9" s="20">
        <f t="shared" si="5"/>
        <v>1</v>
      </c>
      <c r="BB9" s="21">
        <f t="shared" si="5"/>
        <v>1</v>
      </c>
      <c r="BC9" s="20">
        <f t="shared" si="35"/>
        <v>1</v>
      </c>
      <c r="BD9" s="20">
        <f t="shared" si="6"/>
        <v>0</v>
      </c>
      <c r="BE9" s="20">
        <f t="shared" si="6"/>
        <v>1</v>
      </c>
      <c r="BF9" s="20">
        <f t="shared" si="6"/>
        <v>1</v>
      </c>
      <c r="BG9" s="20">
        <f t="shared" si="6"/>
        <v>1</v>
      </c>
      <c r="BH9" s="20">
        <f t="shared" si="6"/>
        <v>1</v>
      </c>
      <c r="BI9" s="21">
        <f t="shared" si="6"/>
        <v>1</v>
      </c>
      <c r="BJ9" s="20">
        <f t="shared" si="36"/>
        <v>0</v>
      </c>
      <c r="BK9" s="20">
        <f t="shared" si="7"/>
        <v>0</v>
      </c>
      <c r="BL9" s="20">
        <f t="shared" si="7"/>
        <v>0</v>
      </c>
      <c r="BM9" s="20">
        <f t="shared" si="7"/>
        <v>1</v>
      </c>
      <c r="BN9" s="20">
        <f t="shared" si="7"/>
        <v>1</v>
      </c>
      <c r="BO9" s="20">
        <f t="shared" si="7"/>
        <v>0</v>
      </c>
      <c r="BP9" s="21">
        <f t="shared" si="7"/>
        <v>0</v>
      </c>
      <c r="BQ9" s="20">
        <f t="shared" si="37"/>
        <v>1</v>
      </c>
      <c r="BR9" s="20">
        <f t="shared" si="8"/>
        <v>1</v>
      </c>
      <c r="BS9" s="20">
        <f t="shared" si="8"/>
        <v>0</v>
      </c>
      <c r="BT9" s="20">
        <f t="shared" si="8"/>
        <v>1</v>
      </c>
      <c r="BU9" s="20">
        <f t="shared" si="8"/>
        <v>1</v>
      </c>
      <c r="BV9" s="20">
        <f t="shared" si="8"/>
        <v>1</v>
      </c>
      <c r="BW9" s="21">
        <f t="shared" si="8"/>
        <v>1</v>
      </c>
      <c r="BX9" s="20">
        <f t="shared" si="38"/>
        <v>1</v>
      </c>
      <c r="BY9" s="20">
        <f t="shared" si="9"/>
        <v>1</v>
      </c>
      <c r="BZ9" s="20">
        <f t="shared" si="9"/>
        <v>0</v>
      </c>
      <c r="CA9" s="20">
        <f t="shared" si="9"/>
        <v>0</v>
      </c>
      <c r="CB9" s="20">
        <f t="shared" si="9"/>
        <v>1</v>
      </c>
      <c r="CC9" s="20">
        <f t="shared" si="9"/>
        <v>1</v>
      </c>
      <c r="CD9" s="21">
        <f t="shared" si="9"/>
        <v>1</v>
      </c>
      <c r="CE9" s="20">
        <f t="shared" si="39"/>
        <v>1</v>
      </c>
      <c r="CF9" s="20">
        <f t="shared" si="10"/>
        <v>1</v>
      </c>
      <c r="CG9" s="20">
        <f t="shared" si="10"/>
        <v>1</v>
      </c>
      <c r="CH9" s="20">
        <f t="shared" si="10"/>
        <v>0</v>
      </c>
      <c r="CI9" s="20">
        <f t="shared" si="10"/>
        <v>1</v>
      </c>
      <c r="CJ9" s="20">
        <f t="shared" si="10"/>
        <v>1</v>
      </c>
      <c r="CK9" s="21">
        <f t="shared" si="10"/>
        <v>1</v>
      </c>
      <c r="CL9">
        <f t="shared" si="40"/>
        <v>4</v>
      </c>
      <c r="CM9">
        <f t="shared" si="41"/>
        <v>5</v>
      </c>
      <c r="CN9">
        <f t="shared" si="42"/>
        <v>3</v>
      </c>
      <c r="CO9">
        <f t="shared" si="43"/>
        <v>7</v>
      </c>
      <c r="CP9">
        <f t="shared" si="44"/>
        <v>5</v>
      </c>
      <c r="CQ9">
        <f t="shared" si="45"/>
        <v>6</v>
      </c>
      <c r="CR9">
        <f t="shared" si="46"/>
        <v>2</v>
      </c>
      <c r="CS9">
        <f t="shared" si="47"/>
        <v>6</v>
      </c>
      <c r="CT9">
        <f t="shared" si="48"/>
        <v>5</v>
      </c>
      <c r="CU9" s="21">
        <f t="shared" si="49"/>
        <v>6</v>
      </c>
      <c r="CV9" cm="1">
        <f t="array" ref="CV9">_xlfn.IFS(CL9=2,1,CL9=3,7,CL9=4,4,CL9=7,8,  TRUE,"")</f>
        <v>4</v>
      </c>
      <c r="CW9" t="str" cm="1">
        <f t="array" ref="CW9">_xlfn.IFS(CM9=2,1,CM9=3,7,CM9=4,4,CM9=7,8,  TRUE,"")</f>
        <v/>
      </c>
      <c r="CX9" cm="1">
        <f t="array" ref="CX9">_xlfn.IFS(CN9=2,1,CN9=3,7,CN9=4,4,CN9=7,8,  TRUE,"")</f>
        <v>7</v>
      </c>
      <c r="CY9" cm="1">
        <f t="array" ref="CY9">_xlfn.IFS(CO9=2,1,CO9=3,7,CO9=4,4,CO9=7,8,  TRUE,"")</f>
        <v>8</v>
      </c>
      <c r="CZ9" t="str" cm="1">
        <f t="array" ref="CZ9">_xlfn.IFS(CP9=2,1,CP9=3,7,CP9=4,4,CP9=7,8,  TRUE,"")</f>
        <v/>
      </c>
      <c r="DA9" t="str" cm="1">
        <f t="array" ref="DA9">_xlfn.IFS(CQ9=2,1,CQ9=3,7,CQ9=4,4,CQ9=7,8,  TRUE,"")</f>
        <v/>
      </c>
      <c r="DB9" cm="1">
        <f t="array" ref="DB9">_xlfn.IFS(CR9=2,1,CR9=3,7,CR9=4,4,CR9=7,8,  TRUE,"")</f>
        <v>1</v>
      </c>
      <c r="DC9" t="str" cm="1">
        <f t="array" ref="DC9">_xlfn.IFS(CS9=2,1,CS9=3,7,CS9=4,4,CS9=7,8,  TRUE,"")</f>
        <v/>
      </c>
      <c r="DD9" t="str" cm="1">
        <f t="array" ref="DD9">_xlfn.IFS(CT9=2,1,CT9=3,7,CT9=4,4,CT9=7,8,  TRUE,"")</f>
        <v/>
      </c>
      <c r="DE9" s="21" t="str" cm="1">
        <f t="array" ref="DE9">_xlfn.IFS(CU9=2,1,CU9=3,7,CU9=4,4,CU9=7,8,  TRUE,"")</f>
        <v/>
      </c>
      <c r="DF9" s="22">
        <f t="shared" si="11"/>
        <v>108</v>
      </c>
      <c r="DG9" s="22">
        <f t="shared" si="12"/>
        <v>47</v>
      </c>
      <c r="DH9" s="22">
        <f t="shared" si="13"/>
        <v>14</v>
      </c>
      <c r="DI9" s="22">
        <f t="shared" si="14"/>
        <v>127</v>
      </c>
      <c r="DJ9" s="22">
        <f t="shared" si="15"/>
        <v>59</v>
      </c>
      <c r="DK9" s="22">
        <f t="shared" si="16"/>
        <v>95</v>
      </c>
      <c r="DL9" s="22">
        <f t="shared" si="17"/>
        <v>12</v>
      </c>
      <c r="DM9" s="22">
        <f t="shared" si="18"/>
        <v>111</v>
      </c>
      <c r="DN9" s="22">
        <f t="shared" si="19"/>
        <v>103</v>
      </c>
      <c r="DO9" s="23">
        <f t="shared" si="20"/>
        <v>119</v>
      </c>
      <c r="DP9" s="22">
        <f t="shared" si="50"/>
        <v>7</v>
      </c>
      <c r="DQ9" s="22">
        <f t="shared" si="50"/>
        <v>1</v>
      </c>
      <c r="DR9" s="22">
        <f t="shared" si="50"/>
        <v>3</v>
      </c>
      <c r="DS9" s="22">
        <f t="shared" si="50"/>
        <v>4</v>
      </c>
      <c r="DT9" s="22" cm="1">
        <f t="array" aca="1" ref="DT9" ca="1">IF($A9="","",_xlfn.IFS(
AND(_xlfn.BITAND(OFFSET($DE9,0,$DQ9),DF9)=OFFSET($DE9,0,$DQ9),CL9=6),1,
AND(_xlfn.BITAND(OFFSET($DE9,0,$DQ9),DG9)=OFFSET($DE9,0,$DQ9),CM9=6),2,
AND(_xlfn.BITAND(OFFSET($DE9,0,$DQ9),DH9)=OFFSET($DE9,0,$DQ9),CN9=6),3,
AND(_xlfn.BITAND(OFFSET($DE9,0,$DQ9),DI9)=OFFSET($DE9,0,$DQ9),CO9=6),4,
AND(_xlfn.BITAND(OFFSET($DE9,0,$DQ9),DJ9)=OFFSET($DE9,0,$DQ9),CP9=6),5,
AND(_xlfn.BITAND(OFFSET($DE9,0,$DQ9),DK9)=OFFSET($DE9,0,$DQ9),CQ9=6),6,
AND(_xlfn.BITAND(OFFSET($DE9,0,$DQ9),DL9)=OFFSET($DE9,0,$DQ9),CR9=6),7,
AND(_xlfn.BITAND(OFFSET($DE9,0,$DQ9),DM9)=OFFSET($DE9,0,$DQ9),CS9=6),8,
AND(_xlfn.BITAND(OFFSET($DE9,0,$DQ9),DN9)=OFFSET($DE9,0,$DQ9),CT9=6),9,
AND(_xlfn.BITAND(OFFSET($DE9,0,$DQ9),DO9)=OFFSET($DE9,0,$DQ9),CU9=6),10,
TRUE,"X"))</f>
        <v>8</v>
      </c>
      <c r="DU9" s="22" cm="1">
        <f t="array" aca="1" ref="DU9" ca="1">IF($A9="","",_xlfn.IFS(
AND(_xlfn.BITAND(OFFSET($DE9,0,$DP9),DF9)=OFFSET($DE9,0,$DP9),CL9=6,DT9&lt;&gt;1),1,
AND(_xlfn.BITAND(OFFSET($DE9,0,$DP9),DG9)=OFFSET($DE9,0,$DP9),CM9=6,DT9&lt;&gt;2),2,
AND(_xlfn.BITAND(OFFSET($DE9,0,$DP9),DH9)=OFFSET($DE9,0,$DP9),CN9=6,DT9&lt;&gt;3),3,
AND(_xlfn.BITAND(OFFSET($DE9,0,$DP9),DI9)=OFFSET($DE9,0,$DP9),CO9=6,DT9&lt;&gt;4),4,
AND(_xlfn.BITAND(OFFSET($DE9,0,$DP9),DJ9)=OFFSET($DE9,0,$DP9),CP9=6,DT9&lt;&gt;5),5,
AND(_xlfn.BITAND(OFFSET($DE9,0,$DP9),DK9)=OFFSET($DE9,0,$DP9),CQ9=6,DT9&lt;&gt;6),6,
AND(_xlfn.BITAND(OFFSET($DE9,0,$DP9),DL9)=OFFSET($DE9,0,$DP9),CR9=6,DT9&lt;&gt;7),7,
AND(_xlfn.BITAND(OFFSET($DE9,0,$DP9),DM9)=OFFSET($DE9,0,$DP9),CS9=6,DT9&lt;&gt;8),8,
AND(_xlfn.BITAND(OFFSET($DE9,0,$DP9),DN9)=OFFSET($DE9,0,$DP9),CT9=6,DT9&lt;&gt;9),9,
AND(_xlfn.BITAND(OFFSET($DE9,0,$DP9),DO9)=OFFSET($DE9,0,$DP9),CU9=6,DT9&lt;&gt;10),10,
TRUE,"X"))</f>
        <v>6</v>
      </c>
      <c r="DV9" s="22" cm="1">
        <f t="array" aca="1" ref="DV9" ca="1">IF($A9="","",_xlfn.IFS(
AND(DU9&lt;&gt;1,CL9=6,DT9&lt;&gt;1),1,
AND(DU9&lt;&gt;2,CM9=6,DT9&lt;&gt;2),2,
AND(DU9&lt;&gt;3,CN9=6,DT9&lt;&gt;3),3,
AND(DU9&lt;&gt;4,CO9=6,DT9&lt;&gt;4),4,
AND(DU9&lt;&gt;5,CP9=6,DT9&lt;&gt;5),5,
AND(DU9&lt;&gt;6,CQ9=6,DT9&lt;&gt;6),6,
AND(DU9&lt;&gt;7,CR9=6,DT9&lt;&gt;7),7,
AND(DU9&lt;&gt;8,CS9=6,DT9&lt;&gt;8),8,
AND(DU9&lt;&gt;9,CT9=6,DT9&lt;&gt;9),9,
AND(DU9&lt;&gt;10,CU9=6,DT9&lt;&gt;10),10,
TRUE,"X"))</f>
        <v>10</v>
      </c>
      <c r="DW9" s="22" cm="1">
        <f t="array" aca="1" ref="DW9" ca="1">IF($A9="","",_xlfn.IFS(
AND(_xlfn.BITAND(OFFSET($DE9,0,$DP9),DF9)=OFFSET($DE9,0,$DP9),CL9=5),1,
AND(_xlfn.BITAND(OFFSET($DE9,0,$DP9),DG9)=OFFSET($DE9,0,$DP9),CM9=5),2,
AND(_xlfn.BITAND(OFFSET($DE9,0,$DP9),DH9)=OFFSET($DE9,0,$DP9),CN9=5),3,
AND(_xlfn.BITAND(OFFSET($DE9,0,$DP9),DI9)=OFFSET($DE9,0,$DP9),CO9=5),4,
AND(_xlfn.BITAND(OFFSET($DE9,0,$DP9),DJ9)=OFFSET($DE9,0,$DP9),CP9=5),5,
AND(_xlfn.BITAND(OFFSET($DE9,0,$DP9),DK9)=OFFSET($DE9,0,$DP9),CQ9=5),6,
AND(_xlfn.BITAND(OFFSET($DE9,0,$DP9),DL9)=OFFSET($DE9,0,$DP9),CR9=5),7,
AND(_xlfn.BITAND(OFFSET($DE9,0,$DP9),DM9)=OFFSET($DE9,0,$DP9),CS9=5),8,
AND(_xlfn.BITAND(OFFSET($DE9,0,$DP9),DN9)=OFFSET($DE9,0,$DP9),CT9=5),9,
AND(_xlfn.BITAND(OFFSET($DE9,0,$DP9),DO9)=OFFSET($DE9,0,$DP9),CU9=5),10,
TRUE,"X"))</f>
        <v>2</v>
      </c>
      <c r="DX9" cm="1">
        <f t="array" aca="1" ref="DX9" ca="1">IF($A9="","",_xlfn.IFS(
AND(_xlfn.BITAND(_xlfn.BITAND(OFFSET($DE9,0,$DQ9),127-OFFSET($DE9,0,$DP9)),DF9)=_xlfn.BITAND(OFFSET($DE9,0,$DQ9),127-OFFSET($DE9,0,$DP9)),CL9=5),1,
AND(_xlfn.BITAND(_xlfn.BITAND(OFFSET($DE9,0,$DQ9),127-OFFSET($DE9,0,$DP9)),DG9)=_xlfn.BITAND(OFFSET($DE9,0,$DQ9),127-OFFSET($DE9,0,$DP9)),CM9=5),2,
AND(_xlfn.BITAND(_xlfn.BITAND(OFFSET($DE9,0,$DQ9),127-OFFSET($DE9,0,$DP9)),DH9)=_xlfn.BITAND(OFFSET($DE9,0,$DQ9),127-OFFSET($DE9,0,$DP9)),CN9=5),3,
AND(_xlfn.BITAND(_xlfn.BITAND(OFFSET($DE9,0,$DQ9),127-OFFSET($DE9,0,$DP9)),DI9)=_xlfn.BITAND(OFFSET($DE9,0,$DQ9),127-OFFSET($DE9,0,$DP9)),CO9=5),4,
AND(_xlfn.BITAND(_xlfn.BITAND(OFFSET($DE9,0,$DQ9),127-OFFSET($DE9,0,$DP9)),DJ9)=_xlfn.BITAND(OFFSET($DE9,0,$DQ9),127-OFFSET($DE9,0,$DP9)),CP9=5),5,
AND(_xlfn.BITAND(_xlfn.BITAND(OFFSET($DE9,0,$DQ9),127-OFFSET($DE9,0,$DP9)),DK9)=_xlfn.BITAND(OFFSET($DE9,0,$DQ9),127-OFFSET($DE9,0,$DP9)),CQ9=5),6,
AND(_xlfn.BITAND(_xlfn.BITAND(OFFSET($DE9,0,$DQ9),127-OFFSET($DE9,0,$DP9)),DL9)=_xlfn.BITAND(OFFSET($DE9,0,$DQ9),127-OFFSET($DE9,0,$DP9)),CR9=5),7,
AND(_xlfn.BITAND(_xlfn.BITAND(OFFSET($DE9,0,$DQ9),127-OFFSET($DE9,0,$DP9)),DM9)=_xlfn.BITAND(OFFSET($DE9,0,$DQ9),127-OFFSET($DE9,0,$DP9)),CS9=5),8,
AND(_xlfn.BITAND(_xlfn.BITAND(OFFSET($DE9,0,$DQ9),127-OFFSET($DE9,0,$DP9)),DN9)=_xlfn.BITAND(OFFSET($DE9,0,$DQ9),127-OFFSET($DE9,0,$DP9)),CT9=5),9,
AND(_xlfn.BITAND(_xlfn.BITAND(OFFSET($DE9,0,$DQ9),127-OFFSET($DE9,0,$DP9)),DO9)=_xlfn.BITAND(OFFSET($DE9,0,$DQ9),127-OFFSET($DE9,0,$DP9)),CU9=5),10,
TRUE,"X"))</f>
        <v>9</v>
      </c>
      <c r="DY9" s="23" cm="1">
        <f t="array" aca="1" ref="DY9" ca="1">IF($A9="","",_xlfn.IFS(
AND(DW9&lt;&gt;1,CL9=5,DX9&lt;&gt;1),1,
AND(DW9&lt;&gt;2,CM9=5,DX9&lt;&gt;2),2,
AND(DW9&lt;&gt;3,CN9=5,DX9&lt;&gt;3),3,
AND(DW9&lt;&gt;4,CO9=5,DX9&lt;&gt;4),4,
AND(DW9&lt;&gt;5,CP9=5,DX9&lt;&gt;5),5,
AND(DW9&lt;&gt;6,CQ9=5,DX9&lt;&gt;6),6,
AND(DW9&lt;&gt;7,CR9=5,DX9&lt;&gt;7),7,
AND(DW9&lt;&gt;8,CS9=5,DX9&lt;&gt;8),8,
AND(DW9&lt;&gt;9,CT9=5,DX9&lt;&gt;9),9,
AND(DW9&lt;&gt;10,CU9=5,DX9&lt;&gt;10),10,
TRUE,"X"))</f>
        <v>5</v>
      </c>
      <c r="DZ9" s="29">
        <f t="shared" ca="1" si="51"/>
        <v>55</v>
      </c>
      <c r="EA9" s="20">
        <f t="shared" si="52"/>
        <v>1</v>
      </c>
      <c r="EB9" s="20">
        <f t="shared" si="52"/>
        <v>0</v>
      </c>
      <c r="EC9" s="20">
        <f t="shared" si="21"/>
        <v>1</v>
      </c>
      <c r="ED9" s="20">
        <f t="shared" si="21"/>
        <v>1</v>
      </c>
      <c r="EE9" s="20">
        <f t="shared" si="21"/>
        <v>1</v>
      </c>
      <c r="EF9" s="20">
        <f t="shared" si="21"/>
        <v>1</v>
      </c>
      <c r="EG9" s="21">
        <f t="shared" si="21"/>
        <v>1</v>
      </c>
      <c r="EH9" s="20">
        <f t="shared" si="53"/>
        <v>0</v>
      </c>
      <c r="EI9" s="20">
        <f t="shared" si="22"/>
        <v>1</v>
      </c>
      <c r="EJ9" s="20">
        <f t="shared" si="22"/>
        <v>0</v>
      </c>
      <c r="EK9" s="20">
        <f t="shared" si="22"/>
        <v>1</v>
      </c>
      <c r="EL9" s="20">
        <f t="shared" si="22"/>
        <v>1</v>
      </c>
      <c r="EM9" s="20">
        <f t="shared" si="22"/>
        <v>1</v>
      </c>
      <c r="EN9" s="21">
        <f t="shared" si="22"/>
        <v>1</v>
      </c>
      <c r="EO9" s="20">
        <f t="shared" si="54"/>
        <v>1</v>
      </c>
      <c r="EP9" s="20">
        <f t="shared" si="23"/>
        <v>1</v>
      </c>
      <c r="EQ9" s="20">
        <f t="shared" si="23"/>
        <v>1</v>
      </c>
      <c r="ER9" s="20">
        <f t="shared" si="23"/>
        <v>1</v>
      </c>
      <c r="ES9" s="20">
        <f t="shared" si="23"/>
        <v>1</v>
      </c>
      <c r="ET9" s="20">
        <f t="shared" si="23"/>
        <v>1</v>
      </c>
      <c r="EU9" s="21">
        <f t="shared" si="23"/>
        <v>1</v>
      </c>
      <c r="EV9" s="20">
        <f t="shared" si="55"/>
        <v>1</v>
      </c>
      <c r="EW9" s="20">
        <f t="shared" si="24"/>
        <v>1</v>
      </c>
      <c r="EX9" s="20">
        <f t="shared" si="24"/>
        <v>0</v>
      </c>
      <c r="EY9" s="20">
        <f t="shared" si="24"/>
        <v>0</v>
      </c>
      <c r="EZ9" s="20">
        <f t="shared" si="24"/>
        <v>1</v>
      </c>
      <c r="FA9" s="20">
        <f t="shared" si="24"/>
        <v>1</v>
      </c>
      <c r="FB9" s="21">
        <f t="shared" si="24"/>
        <v>1</v>
      </c>
      <c r="FC9" s="22">
        <f t="shared" si="56"/>
        <v>95</v>
      </c>
      <c r="FD9" s="22">
        <f t="shared" si="57"/>
        <v>47</v>
      </c>
      <c r="FE9" s="22">
        <f t="shared" si="58"/>
        <v>127</v>
      </c>
      <c r="FF9" s="23">
        <f t="shared" si="59"/>
        <v>103</v>
      </c>
      <c r="FG9" s="22">
        <f t="shared" si="60"/>
        <v>6</v>
      </c>
      <c r="FH9" s="22">
        <f t="shared" si="61"/>
        <v>2</v>
      </c>
      <c r="FI9" s="22">
        <f t="shared" si="62"/>
        <v>4</v>
      </c>
      <c r="FJ9" s="23">
        <f t="shared" si="63"/>
        <v>9</v>
      </c>
      <c r="FK9" s="22">
        <f t="shared" ca="1" si="64"/>
        <v>0</v>
      </c>
      <c r="FL9" s="22">
        <f t="shared" ca="1" si="65"/>
        <v>3</v>
      </c>
      <c r="FM9" s="22">
        <f t="shared" si="66"/>
        <v>8</v>
      </c>
      <c r="FN9" s="23">
        <f t="shared" ca="1" si="67"/>
        <v>5</v>
      </c>
      <c r="FO9" s="23">
        <f t="shared" ca="1" si="68"/>
        <v>385</v>
      </c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HS9" s="22">
        <f ca="1">SUM(DP9:DY9)</f>
        <v>55</v>
      </c>
    </row>
    <row r="10" spans="1:227" x14ac:dyDescent="0.3">
      <c r="A10" t="str">
        <f>IF(Input!A9=0,"",Input!A9)</f>
        <v>dabegfc</v>
      </c>
      <c r="B10" t="str">
        <f>IF(Input!B9=0,"",Input!B9)</f>
        <v>gfeab</v>
      </c>
      <c r="C10" t="str">
        <f>IF(Input!C9=0,"",Input!C9)</f>
        <v>gdefbc</v>
      </c>
      <c r="D10" t="str">
        <f>IF(Input!D9=0,"",Input!D9)</f>
        <v>ecagdb</v>
      </c>
      <c r="E10" t="str">
        <f>IF(Input!E9=0,"",Input!E9)</f>
        <v>bcfd</v>
      </c>
      <c r="F10" t="str">
        <f>IF(Input!F9=0,"",Input!F9)</f>
        <v>fd</v>
      </c>
      <c r="G10" t="str">
        <f>IF(Input!G9=0,"",Input!G9)</f>
        <v>ecdgb</v>
      </c>
      <c r="H10" t="str">
        <f>IF(Input!H9=0,"",Input!H9)</f>
        <v>adgfec</v>
      </c>
      <c r="I10" t="str">
        <f>IF(Input!I9=0,"",Input!I9)</f>
        <v>bfdge</v>
      </c>
      <c r="J10" t="str">
        <f>IF(Input!J9=0,"",Input!J9)</f>
        <v>dgf</v>
      </c>
      <c r="K10" t="str">
        <f>IF(Input!K9=0,"",Input!K9)</f>
        <v>|</v>
      </c>
      <c r="L10" t="str">
        <f>IF(Input!L9=0,"",Input!L9)</f>
        <v>efbag</v>
      </c>
      <c r="M10" t="str">
        <f>IF(Input!M9=0,"",Input!M9)</f>
        <v>egbdf</v>
      </c>
      <c r="N10" t="str">
        <f>IF(Input!N9=0,"",Input!N9)</f>
        <v>ceagfd</v>
      </c>
      <c r="O10" t="str">
        <f>IF(Input!O9=0,"",Input!O9)</f>
        <v>dfegb</v>
      </c>
      <c r="P10">
        <f t="shared" si="26"/>
        <v>0</v>
      </c>
      <c r="Q10">
        <f t="shared" si="27"/>
        <v>0</v>
      </c>
      <c r="R10">
        <f t="shared" si="28"/>
        <v>0</v>
      </c>
      <c r="S10">
        <f t="shared" si="29"/>
        <v>0</v>
      </c>
      <c r="T10" s="20">
        <f t="shared" si="30"/>
        <v>1</v>
      </c>
      <c r="U10" s="20">
        <f t="shared" si="1"/>
        <v>1</v>
      </c>
      <c r="V10" s="20">
        <f t="shared" si="1"/>
        <v>1</v>
      </c>
      <c r="W10" s="20">
        <f t="shared" si="1"/>
        <v>1</v>
      </c>
      <c r="X10" s="20">
        <f t="shared" si="1"/>
        <v>1</v>
      </c>
      <c r="Y10" s="20">
        <f t="shared" si="1"/>
        <v>1</v>
      </c>
      <c r="Z10" s="21">
        <f t="shared" si="1"/>
        <v>1</v>
      </c>
      <c r="AA10" s="20">
        <f t="shared" si="31"/>
        <v>1</v>
      </c>
      <c r="AB10" s="20">
        <f t="shared" si="2"/>
        <v>1</v>
      </c>
      <c r="AC10" s="20">
        <f t="shared" si="2"/>
        <v>0</v>
      </c>
      <c r="AD10" s="20">
        <f t="shared" si="2"/>
        <v>0</v>
      </c>
      <c r="AE10" s="20">
        <f t="shared" si="2"/>
        <v>1</v>
      </c>
      <c r="AF10" s="20">
        <f t="shared" si="2"/>
        <v>1</v>
      </c>
      <c r="AG10" s="21">
        <f t="shared" si="2"/>
        <v>1</v>
      </c>
      <c r="AH10" s="20">
        <f t="shared" si="32"/>
        <v>0</v>
      </c>
      <c r="AI10" s="20">
        <f t="shared" si="3"/>
        <v>1</v>
      </c>
      <c r="AJ10" s="20">
        <f t="shared" si="3"/>
        <v>1</v>
      </c>
      <c r="AK10" s="20">
        <f t="shared" si="3"/>
        <v>1</v>
      </c>
      <c r="AL10" s="20">
        <f t="shared" si="3"/>
        <v>1</v>
      </c>
      <c r="AM10" s="20">
        <f t="shared" si="3"/>
        <v>1</v>
      </c>
      <c r="AN10" s="21">
        <f t="shared" si="3"/>
        <v>1</v>
      </c>
      <c r="AO10" s="20">
        <f t="shared" si="33"/>
        <v>1</v>
      </c>
      <c r="AP10" s="20">
        <f t="shared" si="4"/>
        <v>1</v>
      </c>
      <c r="AQ10" s="20">
        <f t="shared" si="4"/>
        <v>1</v>
      </c>
      <c r="AR10" s="20">
        <f t="shared" si="4"/>
        <v>1</v>
      </c>
      <c r="AS10" s="20">
        <f t="shared" si="4"/>
        <v>1</v>
      </c>
      <c r="AT10" s="20">
        <f t="shared" si="4"/>
        <v>0</v>
      </c>
      <c r="AU10" s="21">
        <f t="shared" si="4"/>
        <v>1</v>
      </c>
      <c r="AV10" s="20">
        <f t="shared" si="34"/>
        <v>0</v>
      </c>
      <c r="AW10" s="20">
        <f t="shared" si="5"/>
        <v>1</v>
      </c>
      <c r="AX10" s="20">
        <f t="shared" si="5"/>
        <v>1</v>
      </c>
      <c r="AY10" s="20">
        <f t="shared" si="5"/>
        <v>1</v>
      </c>
      <c r="AZ10" s="20">
        <f t="shared" si="5"/>
        <v>0</v>
      </c>
      <c r="BA10" s="20">
        <f t="shared" si="5"/>
        <v>1</v>
      </c>
      <c r="BB10" s="21">
        <f t="shared" si="5"/>
        <v>0</v>
      </c>
      <c r="BC10" s="20">
        <f t="shared" si="35"/>
        <v>0</v>
      </c>
      <c r="BD10" s="20">
        <f t="shared" si="6"/>
        <v>0</v>
      </c>
      <c r="BE10" s="20">
        <f t="shared" si="6"/>
        <v>0</v>
      </c>
      <c r="BF10" s="20">
        <f t="shared" si="6"/>
        <v>1</v>
      </c>
      <c r="BG10" s="20">
        <f t="shared" si="6"/>
        <v>0</v>
      </c>
      <c r="BH10" s="20">
        <f t="shared" si="6"/>
        <v>1</v>
      </c>
      <c r="BI10" s="21">
        <f t="shared" si="6"/>
        <v>0</v>
      </c>
      <c r="BJ10" s="20">
        <f t="shared" si="36"/>
        <v>0</v>
      </c>
      <c r="BK10" s="20">
        <f t="shared" si="7"/>
        <v>1</v>
      </c>
      <c r="BL10" s="20">
        <f t="shared" si="7"/>
        <v>1</v>
      </c>
      <c r="BM10" s="20">
        <f t="shared" si="7"/>
        <v>1</v>
      </c>
      <c r="BN10" s="20">
        <f t="shared" si="7"/>
        <v>1</v>
      </c>
      <c r="BO10" s="20">
        <f t="shared" si="7"/>
        <v>0</v>
      </c>
      <c r="BP10" s="21">
        <f t="shared" si="7"/>
        <v>1</v>
      </c>
      <c r="BQ10" s="20">
        <f t="shared" si="37"/>
        <v>1</v>
      </c>
      <c r="BR10" s="20">
        <f t="shared" si="8"/>
        <v>0</v>
      </c>
      <c r="BS10" s="20">
        <f t="shared" si="8"/>
        <v>1</v>
      </c>
      <c r="BT10" s="20">
        <f t="shared" si="8"/>
        <v>1</v>
      </c>
      <c r="BU10" s="20">
        <f t="shared" si="8"/>
        <v>1</v>
      </c>
      <c r="BV10" s="20">
        <f t="shared" si="8"/>
        <v>1</v>
      </c>
      <c r="BW10" s="21">
        <f t="shared" si="8"/>
        <v>1</v>
      </c>
      <c r="BX10" s="20">
        <f t="shared" si="38"/>
        <v>0</v>
      </c>
      <c r="BY10" s="20">
        <f t="shared" si="9"/>
        <v>1</v>
      </c>
      <c r="BZ10" s="20">
        <f t="shared" si="9"/>
        <v>0</v>
      </c>
      <c r="CA10" s="20">
        <f t="shared" si="9"/>
        <v>1</v>
      </c>
      <c r="CB10" s="20">
        <f t="shared" si="9"/>
        <v>1</v>
      </c>
      <c r="CC10" s="20">
        <f t="shared" si="9"/>
        <v>1</v>
      </c>
      <c r="CD10" s="21">
        <f t="shared" si="9"/>
        <v>1</v>
      </c>
      <c r="CE10" s="20">
        <f t="shared" si="39"/>
        <v>0</v>
      </c>
      <c r="CF10" s="20">
        <f t="shared" si="10"/>
        <v>0</v>
      </c>
      <c r="CG10" s="20">
        <f t="shared" si="10"/>
        <v>0</v>
      </c>
      <c r="CH10" s="20">
        <f t="shared" si="10"/>
        <v>1</v>
      </c>
      <c r="CI10" s="20">
        <f t="shared" si="10"/>
        <v>0</v>
      </c>
      <c r="CJ10" s="20">
        <f t="shared" si="10"/>
        <v>1</v>
      </c>
      <c r="CK10" s="21">
        <f t="shared" si="10"/>
        <v>1</v>
      </c>
      <c r="CL10">
        <f t="shared" si="40"/>
        <v>7</v>
      </c>
      <c r="CM10">
        <f t="shared" si="41"/>
        <v>5</v>
      </c>
      <c r="CN10">
        <f t="shared" si="42"/>
        <v>6</v>
      </c>
      <c r="CO10">
        <f t="shared" si="43"/>
        <v>6</v>
      </c>
      <c r="CP10">
        <f t="shared" si="44"/>
        <v>4</v>
      </c>
      <c r="CQ10">
        <f t="shared" si="45"/>
        <v>2</v>
      </c>
      <c r="CR10">
        <f t="shared" si="46"/>
        <v>5</v>
      </c>
      <c r="CS10">
        <f t="shared" si="47"/>
        <v>6</v>
      </c>
      <c r="CT10">
        <f t="shared" si="48"/>
        <v>5</v>
      </c>
      <c r="CU10" s="21">
        <f t="shared" si="49"/>
        <v>3</v>
      </c>
      <c r="CV10" cm="1">
        <f t="array" ref="CV10">_xlfn.IFS(CL10=2,1,CL10=3,7,CL10=4,4,CL10=7,8,  TRUE,"")</f>
        <v>8</v>
      </c>
      <c r="CW10" t="str" cm="1">
        <f t="array" ref="CW10">_xlfn.IFS(CM10=2,1,CM10=3,7,CM10=4,4,CM10=7,8,  TRUE,"")</f>
        <v/>
      </c>
      <c r="CX10" t="str" cm="1">
        <f t="array" ref="CX10">_xlfn.IFS(CN10=2,1,CN10=3,7,CN10=4,4,CN10=7,8,  TRUE,"")</f>
        <v/>
      </c>
      <c r="CY10" t="str" cm="1">
        <f t="array" ref="CY10">_xlfn.IFS(CO10=2,1,CO10=3,7,CO10=4,4,CO10=7,8,  TRUE,"")</f>
        <v/>
      </c>
      <c r="CZ10" cm="1">
        <f t="array" ref="CZ10">_xlfn.IFS(CP10=2,1,CP10=3,7,CP10=4,4,CP10=7,8,  TRUE,"")</f>
        <v>4</v>
      </c>
      <c r="DA10" cm="1">
        <f t="array" ref="DA10">_xlfn.IFS(CQ10=2,1,CQ10=3,7,CQ10=4,4,CQ10=7,8,  TRUE,"")</f>
        <v>1</v>
      </c>
      <c r="DB10" t="str" cm="1">
        <f t="array" ref="DB10">_xlfn.IFS(CR10=2,1,CR10=3,7,CR10=4,4,CR10=7,8,  TRUE,"")</f>
        <v/>
      </c>
      <c r="DC10" t="str" cm="1">
        <f t="array" ref="DC10">_xlfn.IFS(CS10=2,1,CS10=3,7,CS10=4,4,CS10=7,8,  TRUE,"")</f>
        <v/>
      </c>
      <c r="DD10" t="str" cm="1">
        <f t="array" ref="DD10">_xlfn.IFS(CT10=2,1,CT10=3,7,CT10=4,4,CT10=7,8,  TRUE,"")</f>
        <v/>
      </c>
      <c r="DE10" s="21" cm="1">
        <f t="array" ref="DE10">_xlfn.IFS(CU10=2,1,CU10=3,7,CU10=4,4,CU10=7,8,  TRUE,"")</f>
        <v>7</v>
      </c>
      <c r="DF10" s="22">
        <f t="shared" si="11"/>
        <v>127</v>
      </c>
      <c r="DG10" s="22">
        <f t="shared" si="12"/>
        <v>103</v>
      </c>
      <c r="DH10" s="22">
        <f t="shared" si="13"/>
        <v>63</v>
      </c>
      <c r="DI10" s="22">
        <f t="shared" si="14"/>
        <v>125</v>
      </c>
      <c r="DJ10" s="22">
        <f t="shared" si="15"/>
        <v>58</v>
      </c>
      <c r="DK10" s="22">
        <f t="shared" si="16"/>
        <v>10</v>
      </c>
      <c r="DL10" s="22">
        <f t="shared" si="17"/>
        <v>61</v>
      </c>
      <c r="DM10" s="22">
        <f t="shared" si="18"/>
        <v>95</v>
      </c>
      <c r="DN10" s="22">
        <f t="shared" si="19"/>
        <v>47</v>
      </c>
      <c r="DO10" s="23">
        <f t="shared" si="20"/>
        <v>11</v>
      </c>
      <c r="DP10" s="22">
        <f t="shared" si="50"/>
        <v>6</v>
      </c>
      <c r="DQ10" s="22">
        <f t="shared" si="50"/>
        <v>5</v>
      </c>
      <c r="DR10" s="22">
        <f t="shared" si="50"/>
        <v>10</v>
      </c>
      <c r="DS10" s="22">
        <f t="shared" si="50"/>
        <v>1</v>
      </c>
      <c r="DT10" s="22" cm="1">
        <f t="array" aca="1" ref="DT10" ca="1">IF($A10="","",_xlfn.IFS(
AND(_xlfn.BITAND(OFFSET($DE10,0,$DQ10),DF10)=OFFSET($DE10,0,$DQ10),CL10=6),1,
AND(_xlfn.BITAND(OFFSET($DE10,0,$DQ10),DG10)=OFFSET($DE10,0,$DQ10),CM10=6),2,
AND(_xlfn.BITAND(OFFSET($DE10,0,$DQ10),DH10)=OFFSET($DE10,0,$DQ10),CN10=6),3,
AND(_xlfn.BITAND(OFFSET($DE10,0,$DQ10),DI10)=OFFSET($DE10,0,$DQ10),CO10=6),4,
AND(_xlfn.BITAND(OFFSET($DE10,0,$DQ10),DJ10)=OFFSET($DE10,0,$DQ10),CP10=6),5,
AND(_xlfn.BITAND(OFFSET($DE10,0,$DQ10),DK10)=OFFSET($DE10,0,$DQ10),CQ10=6),6,
AND(_xlfn.BITAND(OFFSET($DE10,0,$DQ10),DL10)=OFFSET($DE10,0,$DQ10),CR10=6),7,
AND(_xlfn.BITAND(OFFSET($DE10,0,$DQ10),DM10)=OFFSET($DE10,0,$DQ10),CS10=6),8,
AND(_xlfn.BITAND(OFFSET($DE10,0,$DQ10),DN10)=OFFSET($DE10,0,$DQ10),CT10=6),9,
AND(_xlfn.BITAND(OFFSET($DE10,0,$DQ10),DO10)=OFFSET($DE10,0,$DQ10),CU10=6),10,
TRUE,"X"))</f>
        <v>3</v>
      </c>
      <c r="DU10" s="22" cm="1">
        <f t="array" aca="1" ref="DU10" ca="1">IF($A10="","",_xlfn.IFS(
AND(_xlfn.BITAND(OFFSET($DE10,0,$DP10),DF10)=OFFSET($DE10,0,$DP10),CL10=6,DT10&lt;&gt;1),1,
AND(_xlfn.BITAND(OFFSET($DE10,0,$DP10),DG10)=OFFSET($DE10,0,$DP10),CM10=6,DT10&lt;&gt;2),2,
AND(_xlfn.BITAND(OFFSET($DE10,0,$DP10),DH10)=OFFSET($DE10,0,$DP10),CN10=6,DT10&lt;&gt;3),3,
AND(_xlfn.BITAND(OFFSET($DE10,0,$DP10),DI10)=OFFSET($DE10,0,$DP10),CO10=6,DT10&lt;&gt;4),4,
AND(_xlfn.BITAND(OFFSET($DE10,0,$DP10),DJ10)=OFFSET($DE10,0,$DP10),CP10=6,DT10&lt;&gt;5),5,
AND(_xlfn.BITAND(OFFSET($DE10,0,$DP10),DK10)=OFFSET($DE10,0,$DP10),CQ10=6,DT10&lt;&gt;6),6,
AND(_xlfn.BITAND(OFFSET($DE10,0,$DP10),DL10)=OFFSET($DE10,0,$DP10),CR10=6,DT10&lt;&gt;7),7,
AND(_xlfn.BITAND(OFFSET($DE10,0,$DP10),DM10)=OFFSET($DE10,0,$DP10),CS10=6,DT10&lt;&gt;8),8,
AND(_xlfn.BITAND(OFFSET($DE10,0,$DP10),DN10)=OFFSET($DE10,0,$DP10),CT10=6,DT10&lt;&gt;9),9,
AND(_xlfn.BITAND(OFFSET($DE10,0,$DP10),DO10)=OFFSET($DE10,0,$DP10),CU10=6,DT10&lt;&gt;10),10,
TRUE,"X"))</f>
        <v>8</v>
      </c>
      <c r="DV10" s="22" cm="1">
        <f t="array" aca="1" ref="DV10" ca="1">IF($A10="","",_xlfn.IFS(
AND(DU10&lt;&gt;1,CL10=6,DT10&lt;&gt;1),1,
AND(DU10&lt;&gt;2,CM10=6,DT10&lt;&gt;2),2,
AND(DU10&lt;&gt;3,CN10=6,DT10&lt;&gt;3),3,
AND(DU10&lt;&gt;4,CO10=6,DT10&lt;&gt;4),4,
AND(DU10&lt;&gt;5,CP10=6,DT10&lt;&gt;5),5,
AND(DU10&lt;&gt;6,CQ10=6,DT10&lt;&gt;6),6,
AND(DU10&lt;&gt;7,CR10=6,DT10&lt;&gt;7),7,
AND(DU10&lt;&gt;8,CS10=6,DT10&lt;&gt;8),8,
AND(DU10&lt;&gt;9,CT10=6,DT10&lt;&gt;9),9,
AND(DU10&lt;&gt;10,CU10=6,DT10&lt;&gt;10),10,
TRUE,"X"))</f>
        <v>4</v>
      </c>
      <c r="DW10" s="22" cm="1">
        <f t="array" aca="1" ref="DW10" ca="1">IF($A10="","",_xlfn.IFS(
AND(_xlfn.BITAND(OFFSET($DE10,0,$DP10),DF10)=OFFSET($DE10,0,$DP10),CL10=5),1,
AND(_xlfn.BITAND(OFFSET($DE10,0,$DP10),DG10)=OFFSET($DE10,0,$DP10),CM10=5),2,
AND(_xlfn.BITAND(OFFSET($DE10,0,$DP10),DH10)=OFFSET($DE10,0,$DP10),CN10=5),3,
AND(_xlfn.BITAND(OFFSET($DE10,0,$DP10),DI10)=OFFSET($DE10,0,$DP10),CO10=5),4,
AND(_xlfn.BITAND(OFFSET($DE10,0,$DP10),DJ10)=OFFSET($DE10,0,$DP10),CP10=5),5,
AND(_xlfn.BITAND(OFFSET($DE10,0,$DP10),DK10)=OFFSET($DE10,0,$DP10),CQ10=5),6,
AND(_xlfn.BITAND(OFFSET($DE10,0,$DP10),DL10)=OFFSET($DE10,0,$DP10),CR10=5),7,
AND(_xlfn.BITAND(OFFSET($DE10,0,$DP10),DM10)=OFFSET($DE10,0,$DP10),CS10=5),8,
AND(_xlfn.BITAND(OFFSET($DE10,0,$DP10),DN10)=OFFSET($DE10,0,$DP10),CT10=5),9,
AND(_xlfn.BITAND(OFFSET($DE10,0,$DP10),DO10)=OFFSET($DE10,0,$DP10),CU10=5),10,
TRUE,"X"))</f>
        <v>9</v>
      </c>
      <c r="DX10" cm="1">
        <f t="array" aca="1" ref="DX10" ca="1">IF($A10="","",_xlfn.IFS(
AND(_xlfn.BITAND(_xlfn.BITAND(OFFSET($DE10,0,$DQ10),127-OFFSET($DE10,0,$DP10)),DF10)=_xlfn.BITAND(OFFSET($DE10,0,$DQ10),127-OFFSET($DE10,0,$DP10)),CL10=5),1,
AND(_xlfn.BITAND(_xlfn.BITAND(OFFSET($DE10,0,$DQ10),127-OFFSET($DE10,0,$DP10)),DG10)=_xlfn.BITAND(OFFSET($DE10,0,$DQ10),127-OFFSET($DE10,0,$DP10)),CM10=5),2,
AND(_xlfn.BITAND(_xlfn.BITAND(OFFSET($DE10,0,$DQ10),127-OFFSET($DE10,0,$DP10)),DH10)=_xlfn.BITAND(OFFSET($DE10,0,$DQ10),127-OFFSET($DE10,0,$DP10)),CN10=5),3,
AND(_xlfn.BITAND(_xlfn.BITAND(OFFSET($DE10,0,$DQ10),127-OFFSET($DE10,0,$DP10)),DI10)=_xlfn.BITAND(OFFSET($DE10,0,$DQ10),127-OFFSET($DE10,0,$DP10)),CO10=5),4,
AND(_xlfn.BITAND(_xlfn.BITAND(OFFSET($DE10,0,$DQ10),127-OFFSET($DE10,0,$DP10)),DJ10)=_xlfn.BITAND(OFFSET($DE10,0,$DQ10),127-OFFSET($DE10,0,$DP10)),CP10=5),5,
AND(_xlfn.BITAND(_xlfn.BITAND(OFFSET($DE10,0,$DQ10),127-OFFSET($DE10,0,$DP10)),DK10)=_xlfn.BITAND(OFFSET($DE10,0,$DQ10),127-OFFSET($DE10,0,$DP10)),CQ10=5),6,
AND(_xlfn.BITAND(_xlfn.BITAND(OFFSET($DE10,0,$DQ10),127-OFFSET($DE10,0,$DP10)),DL10)=_xlfn.BITAND(OFFSET($DE10,0,$DQ10),127-OFFSET($DE10,0,$DP10)),CR10=5),7,
AND(_xlfn.BITAND(_xlfn.BITAND(OFFSET($DE10,0,$DQ10),127-OFFSET($DE10,0,$DP10)),DM10)=_xlfn.BITAND(OFFSET($DE10,0,$DQ10),127-OFFSET($DE10,0,$DP10)),CS10=5),8,
AND(_xlfn.BITAND(_xlfn.BITAND(OFFSET($DE10,0,$DQ10),127-OFFSET($DE10,0,$DP10)),DN10)=_xlfn.BITAND(OFFSET($DE10,0,$DQ10),127-OFFSET($DE10,0,$DP10)),CT10=5),9,
AND(_xlfn.BITAND(_xlfn.BITAND(OFFSET($DE10,0,$DQ10),127-OFFSET($DE10,0,$DP10)),DO10)=_xlfn.BITAND(OFFSET($DE10,0,$DQ10),127-OFFSET($DE10,0,$DP10)),CU10=5),10,
TRUE,"X"))</f>
        <v>7</v>
      </c>
      <c r="DY10" s="23" cm="1">
        <f t="array" aca="1" ref="DY10" ca="1">IF($A10="","",_xlfn.IFS(
AND(DW10&lt;&gt;1,CL10=5,DX10&lt;&gt;1),1,
AND(DW10&lt;&gt;2,CM10=5,DX10&lt;&gt;2),2,
AND(DW10&lt;&gt;3,CN10=5,DX10&lt;&gt;3),3,
AND(DW10&lt;&gt;4,CO10=5,DX10&lt;&gt;4),4,
AND(DW10&lt;&gt;5,CP10=5,DX10&lt;&gt;5),5,
AND(DW10&lt;&gt;6,CQ10=5,DX10&lt;&gt;6),6,
AND(DW10&lt;&gt;7,CR10=5,DX10&lt;&gt;7),7,
AND(DW10&lt;&gt;8,CS10=5,DX10&lt;&gt;8),8,
AND(DW10&lt;&gt;9,CT10=5,DX10&lt;&gt;9),9,
AND(DW10&lt;&gt;10,CU10=5,DX10&lt;&gt;10),10,
TRUE,"X"))</f>
        <v>2</v>
      </c>
      <c r="DZ10" s="29">
        <f t="shared" ca="1" si="51"/>
        <v>55</v>
      </c>
      <c r="EA10" s="20">
        <f t="shared" si="52"/>
        <v>1</v>
      </c>
      <c r="EB10" s="20">
        <f t="shared" si="52"/>
        <v>1</v>
      </c>
      <c r="EC10" s="20">
        <f t="shared" si="21"/>
        <v>0</v>
      </c>
      <c r="ED10" s="20">
        <f t="shared" si="21"/>
        <v>0</v>
      </c>
      <c r="EE10" s="20">
        <f t="shared" si="21"/>
        <v>1</v>
      </c>
      <c r="EF10" s="20">
        <f t="shared" si="21"/>
        <v>1</v>
      </c>
      <c r="EG10" s="21">
        <f t="shared" si="21"/>
        <v>1</v>
      </c>
      <c r="EH10" s="20">
        <f t="shared" si="53"/>
        <v>0</v>
      </c>
      <c r="EI10" s="20">
        <f t="shared" si="22"/>
        <v>1</v>
      </c>
      <c r="EJ10" s="20">
        <f t="shared" si="22"/>
        <v>0</v>
      </c>
      <c r="EK10" s="20">
        <f t="shared" si="22"/>
        <v>1</v>
      </c>
      <c r="EL10" s="20">
        <f t="shared" si="22"/>
        <v>1</v>
      </c>
      <c r="EM10" s="20">
        <f t="shared" si="22"/>
        <v>1</v>
      </c>
      <c r="EN10" s="21">
        <f t="shared" si="22"/>
        <v>1</v>
      </c>
      <c r="EO10" s="20">
        <f t="shared" si="54"/>
        <v>1</v>
      </c>
      <c r="EP10" s="20">
        <f t="shared" si="23"/>
        <v>0</v>
      </c>
      <c r="EQ10" s="20">
        <f t="shared" si="23"/>
        <v>1</v>
      </c>
      <c r="ER10" s="20">
        <f t="shared" si="23"/>
        <v>1</v>
      </c>
      <c r="ES10" s="20">
        <f t="shared" si="23"/>
        <v>1</v>
      </c>
      <c r="ET10" s="20">
        <f t="shared" si="23"/>
        <v>1</v>
      </c>
      <c r="EU10" s="21">
        <f t="shared" si="23"/>
        <v>1</v>
      </c>
      <c r="EV10" s="20">
        <f t="shared" si="55"/>
        <v>0</v>
      </c>
      <c r="EW10" s="20">
        <f t="shared" si="24"/>
        <v>1</v>
      </c>
      <c r="EX10" s="20">
        <f t="shared" si="24"/>
        <v>0</v>
      </c>
      <c r="EY10" s="20">
        <f t="shared" si="24"/>
        <v>1</v>
      </c>
      <c r="EZ10" s="20">
        <f t="shared" si="24"/>
        <v>1</v>
      </c>
      <c r="FA10" s="20">
        <f t="shared" si="24"/>
        <v>1</v>
      </c>
      <c r="FB10" s="21">
        <f t="shared" si="24"/>
        <v>1</v>
      </c>
      <c r="FC10" s="22">
        <f t="shared" si="56"/>
        <v>103</v>
      </c>
      <c r="FD10" s="22">
        <f t="shared" si="57"/>
        <v>47</v>
      </c>
      <c r="FE10" s="22">
        <f t="shared" si="58"/>
        <v>95</v>
      </c>
      <c r="FF10" s="23">
        <f t="shared" si="59"/>
        <v>47</v>
      </c>
      <c r="FG10" s="22">
        <f t="shared" si="60"/>
        <v>2</v>
      </c>
      <c r="FH10" s="22">
        <f t="shared" si="61"/>
        <v>9</v>
      </c>
      <c r="FI10" s="22">
        <f t="shared" si="62"/>
        <v>8</v>
      </c>
      <c r="FJ10" s="23">
        <f t="shared" si="63"/>
        <v>9</v>
      </c>
      <c r="FK10" s="22">
        <f t="shared" ca="1" si="64"/>
        <v>2</v>
      </c>
      <c r="FL10" s="22">
        <f t="shared" ca="1" si="65"/>
        <v>3</v>
      </c>
      <c r="FM10" s="22">
        <f t="shared" ca="1" si="66"/>
        <v>0</v>
      </c>
      <c r="FN10" s="23">
        <f t="shared" ca="1" si="67"/>
        <v>3</v>
      </c>
      <c r="FO10" s="23">
        <f t="shared" ca="1" si="68"/>
        <v>2303</v>
      </c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HJ10">
        <v>4</v>
      </c>
      <c r="HK10" t="str">
        <f ca="1">HM6</f>
        <v>0100110</v>
      </c>
      <c r="HL10">
        <f ca="1">BIN2DEC(HK10)</f>
        <v>38</v>
      </c>
      <c r="HS10" s="22">
        <f ca="1">SUM(DP10:DY10)</f>
        <v>55</v>
      </c>
    </row>
    <row r="11" spans="1:227" x14ac:dyDescent="0.3">
      <c r="A11" t="str">
        <f>IF(Input!A10=0,"",Input!A10)</f>
        <v>bfadge</v>
      </c>
      <c r="B11" t="str">
        <f>IF(Input!B10=0,"",Input!B10)</f>
        <v>dbgec</v>
      </c>
      <c r="C11" t="str">
        <f>IF(Input!C10=0,"",Input!C10)</f>
        <v>fgbdce</v>
      </c>
      <c r="D11" t="str">
        <f>IF(Input!D10=0,"",Input!D10)</f>
        <v>cafbgde</v>
      </c>
      <c r="E11" t="str">
        <f>IF(Input!E10=0,"",Input!E10)</f>
        <v>gbe</v>
      </c>
      <c r="F11" t="str">
        <f>IF(Input!F10=0,"",Input!F10)</f>
        <v>gcbafd</v>
      </c>
      <c r="G11" t="str">
        <f>IF(Input!G10=0,"",Input!G10)</f>
        <v>cfbe</v>
      </c>
      <c r="H11" t="str">
        <f>IF(Input!H10=0,"",Input!H10)</f>
        <v>be</v>
      </c>
      <c r="I11" t="str">
        <f>IF(Input!I10=0,"",Input!I10)</f>
        <v>cgbdf</v>
      </c>
      <c r="J11" t="str">
        <f>IF(Input!J10=0,"",Input!J10)</f>
        <v>aedcg</v>
      </c>
      <c r="K11" t="str">
        <f>IF(Input!K10=0,"",Input!K10)</f>
        <v>|</v>
      </c>
      <c r="L11" t="str">
        <f>IF(Input!L10=0,"",Input!L10)</f>
        <v>bcdeg</v>
      </c>
      <c r="M11" t="str">
        <f>IF(Input!M10=0,"",Input!M10)</f>
        <v>egacd</v>
      </c>
      <c r="N11" t="str">
        <f>IF(Input!N10=0,"",Input!N10)</f>
        <v>beg</v>
      </c>
      <c r="O11" t="str">
        <f>IF(Input!O10=0,"",Input!O10)</f>
        <v>cgedb</v>
      </c>
      <c r="P11">
        <f t="shared" si="26"/>
        <v>0</v>
      </c>
      <c r="Q11">
        <f t="shared" si="27"/>
        <v>0</v>
      </c>
      <c r="R11">
        <f t="shared" si="28"/>
        <v>1</v>
      </c>
      <c r="S11">
        <f t="shared" si="29"/>
        <v>0</v>
      </c>
      <c r="T11" s="20">
        <f t="shared" si="30"/>
        <v>1</v>
      </c>
      <c r="U11" s="20">
        <f t="shared" si="1"/>
        <v>1</v>
      </c>
      <c r="V11" s="20">
        <f t="shared" si="1"/>
        <v>0</v>
      </c>
      <c r="W11" s="20">
        <f t="shared" si="1"/>
        <v>1</v>
      </c>
      <c r="X11" s="20">
        <f t="shared" si="1"/>
        <v>1</v>
      </c>
      <c r="Y11" s="20">
        <f t="shared" si="1"/>
        <v>1</v>
      </c>
      <c r="Z11" s="21">
        <f t="shared" si="1"/>
        <v>1</v>
      </c>
      <c r="AA11" s="20">
        <f t="shared" si="31"/>
        <v>0</v>
      </c>
      <c r="AB11" s="20">
        <f t="shared" si="2"/>
        <v>1</v>
      </c>
      <c r="AC11" s="20">
        <f t="shared" si="2"/>
        <v>1</v>
      </c>
      <c r="AD11" s="20">
        <f t="shared" si="2"/>
        <v>1</v>
      </c>
      <c r="AE11" s="20">
        <f t="shared" si="2"/>
        <v>1</v>
      </c>
      <c r="AF11" s="20">
        <f t="shared" si="2"/>
        <v>0</v>
      </c>
      <c r="AG11" s="21">
        <f t="shared" si="2"/>
        <v>1</v>
      </c>
      <c r="AH11" s="20">
        <f t="shared" si="32"/>
        <v>0</v>
      </c>
      <c r="AI11" s="20">
        <f t="shared" si="3"/>
        <v>1</v>
      </c>
      <c r="AJ11" s="20">
        <f t="shared" si="3"/>
        <v>1</v>
      </c>
      <c r="AK11" s="20">
        <f t="shared" si="3"/>
        <v>1</v>
      </c>
      <c r="AL11" s="20">
        <f t="shared" si="3"/>
        <v>1</v>
      </c>
      <c r="AM11" s="20">
        <f t="shared" si="3"/>
        <v>1</v>
      </c>
      <c r="AN11" s="21">
        <f t="shared" si="3"/>
        <v>1</v>
      </c>
      <c r="AO11" s="20">
        <f t="shared" si="33"/>
        <v>1</v>
      </c>
      <c r="AP11" s="20">
        <f t="shared" si="4"/>
        <v>1</v>
      </c>
      <c r="AQ11" s="20">
        <f t="shared" si="4"/>
        <v>1</v>
      </c>
      <c r="AR11" s="20">
        <f t="shared" si="4"/>
        <v>1</v>
      </c>
      <c r="AS11" s="20">
        <f t="shared" si="4"/>
        <v>1</v>
      </c>
      <c r="AT11" s="20">
        <f t="shared" si="4"/>
        <v>1</v>
      </c>
      <c r="AU11" s="21">
        <f t="shared" si="4"/>
        <v>1</v>
      </c>
      <c r="AV11" s="20">
        <f t="shared" si="34"/>
        <v>0</v>
      </c>
      <c r="AW11" s="20">
        <f t="shared" si="5"/>
        <v>1</v>
      </c>
      <c r="AX11" s="20">
        <f t="shared" si="5"/>
        <v>0</v>
      </c>
      <c r="AY11" s="20">
        <f t="shared" si="5"/>
        <v>0</v>
      </c>
      <c r="AZ11" s="20">
        <f t="shared" si="5"/>
        <v>1</v>
      </c>
      <c r="BA11" s="20">
        <f t="shared" si="5"/>
        <v>0</v>
      </c>
      <c r="BB11" s="21">
        <f t="shared" si="5"/>
        <v>1</v>
      </c>
      <c r="BC11" s="20">
        <f t="shared" si="35"/>
        <v>1</v>
      </c>
      <c r="BD11" s="20">
        <f t="shared" si="6"/>
        <v>1</v>
      </c>
      <c r="BE11" s="20">
        <f t="shared" si="6"/>
        <v>1</v>
      </c>
      <c r="BF11" s="20">
        <f t="shared" si="6"/>
        <v>1</v>
      </c>
      <c r="BG11" s="20">
        <f t="shared" si="6"/>
        <v>0</v>
      </c>
      <c r="BH11" s="20">
        <f t="shared" si="6"/>
        <v>1</v>
      </c>
      <c r="BI11" s="21">
        <f t="shared" si="6"/>
        <v>1</v>
      </c>
      <c r="BJ11" s="20">
        <f t="shared" si="36"/>
        <v>0</v>
      </c>
      <c r="BK11" s="20">
        <f t="shared" si="7"/>
        <v>1</v>
      </c>
      <c r="BL11" s="20">
        <f t="shared" si="7"/>
        <v>1</v>
      </c>
      <c r="BM11" s="20">
        <f t="shared" si="7"/>
        <v>0</v>
      </c>
      <c r="BN11" s="20">
        <f t="shared" si="7"/>
        <v>1</v>
      </c>
      <c r="BO11" s="20">
        <f t="shared" si="7"/>
        <v>1</v>
      </c>
      <c r="BP11" s="21">
        <f t="shared" si="7"/>
        <v>0</v>
      </c>
      <c r="BQ11" s="20">
        <f t="shared" si="37"/>
        <v>0</v>
      </c>
      <c r="BR11" s="20">
        <f t="shared" si="8"/>
        <v>1</v>
      </c>
      <c r="BS11" s="20">
        <f t="shared" si="8"/>
        <v>0</v>
      </c>
      <c r="BT11" s="20">
        <f t="shared" si="8"/>
        <v>0</v>
      </c>
      <c r="BU11" s="20">
        <f t="shared" si="8"/>
        <v>1</v>
      </c>
      <c r="BV11" s="20">
        <f t="shared" si="8"/>
        <v>0</v>
      </c>
      <c r="BW11" s="21">
        <f t="shared" si="8"/>
        <v>0</v>
      </c>
      <c r="BX11" s="20">
        <f t="shared" si="38"/>
        <v>0</v>
      </c>
      <c r="BY11" s="20">
        <f t="shared" si="9"/>
        <v>1</v>
      </c>
      <c r="BZ11" s="20">
        <f t="shared" si="9"/>
        <v>1</v>
      </c>
      <c r="CA11" s="20">
        <f t="shared" si="9"/>
        <v>1</v>
      </c>
      <c r="CB11" s="20">
        <f t="shared" si="9"/>
        <v>0</v>
      </c>
      <c r="CC11" s="20">
        <f t="shared" si="9"/>
        <v>1</v>
      </c>
      <c r="CD11" s="21">
        <f t="shared" si="9"/>
        <v>1</v>
      </c>
      <c r="CE11" s="20">
        <f t="shared" si="39"/>
        <v>1</v>
      </c>
      <c r="CF11" s="20">
        <f t="shared" si="10"/>
        <v>0</v>
      </c>
      <c r="CG11" s="20">
        <f t="shared" si="10"/>
        <v>1</v>
      </c>
      <c r="CH11" s="20">
        <f t="shared" si="10"/>
        <v>1</v>
      </c>
      <c r="CI11" s="20">
        <f t="shared" si="10"/>
        <v>1</v>
      </c>
      <c r="CJ11" s="20">
        <f t="shared" si="10"/>
        <v>0</v>
      </c>
      <c r="CK11" s="21">
        <f t="shared" si="10"/>
        <v>1</v>
      </c>
      <c r="CL11">
        <f t="shared" si="40"/>
        <v>6</v>
      </c>
      <c r="CM11">
        <f t="shared" si="41"/>
        <v>5</v>
      </c>
      <c r="CN11">
        <f t="shared" si="42"/>
        <v>6</v>
      </c>
      <c r="CO11">
        <f t="shared" si="43"/>
        <v>7</v>
      </c>
      <c r="CP11">
        <f t="shared" si="44"/>
        <v>3</v>
      </c>
      <c r="CQ11">
        <f t="shared" si="45"/>
        <v>6</v>
      </c>
      <c r="CR11">
        <f t="shared" si="46"/>
        <v>4</v>
      </c>
      <c r="CS11">
        <f t="shared" si="47"/>
        <v>2</v>
      </c>
      <c r="CT11">
        <f t="shared" si="48"/>
        <v>5</v>
      </c>
      <c r="CU11" s="21">
        <f t="shared" si="49"/>
        <v>5</v>
      </c>
      <c r="CV11" t="str" cm="1">
        <f t="array" ref="CV11">_xlfn.IFS(CL11=2,1,CL11=3,7,CL11=4,4,CL11=7,8,  TRUE,"")</f>
        <v/>
      </c>
      <c r="CW11" t="str" cm="1">
        <f t="array" ref="CW11">_xlfn.IFS(CM11=2,1,CM11=3,7,CM11=4,4,CM11=7,8,  TRUE,"")</f>
        <v/>
      </c>
      <c r="CX11" t="str" cm="1">
        <f t="array" ref="CX11">_xlfn.IFS(CN11=2,1,CN11=3,7,CN11=4,4,CN11=7,8,  TRUE,"")</f>
        <v/>
      </c>
      <c r="CY11" cm="1">
        <f t="array" ref="CY11">_xlfn.IFS(CO11=2,1,CO11=3,7,CO11=4,4,CO11=7,8,  TRUE,"")</f>
        <v>8</v>
      </c>
      <c r="CZ11" cm="1">
        <f t="array" ref="CZ11">_xlfn.IFS(CP11=2,1,CP11=3,7,CP11=4,4,CP11=7,8,  TRUE,"")</f>
        <v>7</v>
      </c>
      <c r="DA11" t="str" cm="1">
        <f t="array" ref="DA11">_xlfn.IFS(CQ11=2,1,CQ11=3,7,CQ11=4,4,CQ11=7,8,  TRUE,"")</f>
        <v/>
      </c>
      <c r="DB11" cm="1">
        <f t="array" ref="DB11">_xlfn.IFS(CR11=2,1,CR11=3,7,CR11=4,4,CR11=7,8,  TRUE,"")</f>
        <v>4</v>
      </c>
      <c r="DC11" cm="1">
        <f t="array" ref="DC11">_xlfn.IFS(CS11=2,1,CS11=3,7,CS11=4,4,CS11=7,8,  TRUE,"")</f>
        <v>1</v>
      </c>
      <c r="DD11" t="str" cm="1">
        <f t="array" ref="DD11">_xlfn.IFS(CT11=2,1,CT11=3,7,CT11=4,4,CT11=7,8,  TRUE,"")</f>
        <v/>
      </c>
      <c r="DE11" s="21" t="str" cm="1">
        <f t="array" ref="DE11">_xlfn.IFS(CU11=2,1,CU11=3,7,CU11=4,4,CU11=7,8,  TRUE,"")</f>
        <v/>
      </c>
      <c r="DF11" s="22">
        <f t="shared" si="11"/>
        <v>111</v>
      </c>
      <c r="DG11" s="22">
        <f t="shared" si="12"/>
        <v>61</v>
      </c>
      <c r="DH11" s="22">
        <f t="shared" si="13"/>
        <v>63</v>
      </c>
      <c r="DI11" s="22">
        <f t="shared" si="14"/>
        <v>127</v>
      </c>
      <c r="DJ11" s="22">
        <f t="shared" si="15"/>
        <v>37</v>
      </c>
      <c r="DK11" s="22">
        <f t="shared" si="16"/>
        <v>123</v>
      </c>
      <c r="DL11" s="22">
        <f t="shared" si="17"/>
        <v>54</v>
      </c>
      <c r="DM11" s="22">
        <f t="shared" si="18"/>
        <v>36</v>
      </c>
      <c r="DN11" s="22">
        <f t="shared" si="19"/>
        <v>59</v>
      </c>
      <c r="DO11" s="23">
        <f t="shared" si="20"/>
        <v>93</v>
      </c>
      <c r="DP11" s="22">
        <f t="shared" si="50"/>
        <v>8</v>
      </c>
      <c r="DQ11" s="22">
        <f t="shared" si="50"/>
        <v>7</v>
      </c>
      <c r="DR11" s="22">
        <f t="shared" si="50"/>
        <v>5</v>
      </c>
      <c r="DS11" s="22">
        <f t="shared" si="50"/>
        <v>4</v>
      </c>
      <c r="DT11" s="22" cm="1">
        <f t="array" aca="1" ref="DT11" ca="1">IF($A11="","",_xlfn.IFS(
AND(_xlfn.BITAND(OFFSET($DE11,0,$DQ11),DF11)=OFFSET($DE11,0,$DQ11),CL11=6),1,
AND(_xlfn.BITAND(OFFSET($DE11,0,$DQ11),DG11)=OFFSET($DE11,0,$DQ11),CM11=6),2,
AND(_xlfn.BITAND(OFFSET($DE11,0,$DQ11),DH11)=OFFSET($DE11,0,$DQ11),CN11=6),3,
AND(_xlfn.BITAND(OFFSET($DE11,0,$DQ11),DI11)=OFFSET($DE11,0,$DQ11),CO11=6),4,
AND(_xlfn.BITAND(OFFSET($DE11,0,$DQ11),DJ11)=OFFSET($DE11,0,$DQ11),CP11=6),5,
AND(_xlfn.BITAND(OFFSET($DE11,0,$DQ11),DK11)=OFFSET($DE11,0,$DQ11),CQ11=6),6,
AND(_xlfn.BITAND(OFFSET($DE11,0,$DQ11),DL11)=OFFSET($DE11,0,$DQ11),CR11=6),7,
AND(_xlfn.BITAND(OFFSET($DE11,0,$DQ11),DM11)=OFFSET($DE11,0,$DQ11),CS11=6),8,
AND(_xlfn.BITAND(OFFSET($DE11,0,$DQ11),DN11)=OFFSET($DE11,0,$DQ11),CT11=6),9,
AND(_xlfn.BITAND(OFFSET($DE11,0,$DQ11),DO11)=OFFSET($DE11,0,$DQ11),CU11=6),10,
TRUE,"X"))</f>
        <v>3</v>
      </c>
      <c r="DU11" s="22" cm="1">
        <f t="array" aca="1" ref="DU11" ca="1">IF($A11="","",_xlfn.IFS(
AND(_xlfn.BITAND(OFFSET($DE11,0,$DP11),DF11)=OFFSET($DE11,0,$DP11),CL11=6,DT11&lt;&gt;1),1,
AND(_xlfn.BITAND(OFFSET($DE11,0,$DP11),DG11)=OFFSET($DE11,0,$DP11),CM11=6,DT11&lt;&gt;2),2,
AND(_xlfn.BITAND(OFFSET($DE11,0,$DP11),DH11)=OFFSET($DE11,0,$DP11),CN11=6,DT11&lt;&gt;3),3,
AND(_xlfn.BITAND(OFFSET($DE11,0,$DP11),DI11)=OFFSET($DE11,0,$DP11),CO11=6,DT11&lt;&gt;4),4,
AND(_xlfn.BITAND(OFFSET($DE11,0,$DP11),DJ11)=OFFSET($DE11,0,$DP11),CP11=6,DT11&lt;&gt;5),5,
AND(_xlfn.BITAND(OFFSET($DE11,0,$DP11),DK11)=OFFSET($DE11,0,$DP11),CQ11=6,DT11&lt;&gt;6),6,
AND(_xlfn.BITAND(OFFSET($DE11,0,$DP11),DL11)=OFFSET($DE11,0,$DP11),CR11=6,DT11&lt;&gt;7),7,
AND(_xlfn.BITAND(OFFSET($DE11,0,$DP11),DM11)=OFFSET($DE11,0,$DP11),CS11=6,DT11&lt;&gt;8),8,
AND(_xlfn.BITAND(OFFSET($DE11,0,$DP11),DN11)=OFFSET($DE11,0,$DP11),CT11=6,DT11&lt;&gt;9),9,
AND(_xlfn.BITAND(OFFSET($DE11,0,$DP11),DO11)=OFFSET($DE11,0,$DP11),CU11=6,DT11&lt;&gt;10),10,
TRUE,"X"))</f>
        <v>1</v>
      </c>
      <c r="DV11" s="22" cm="1">
        <f t="array" aca="1" ref="DV11" ca="1">IF($A11="","",_xlfn.IFS(
AND(DU11&lt;&gt;1,CL11=6,DT11&lt;&gt;1),1,
AND(DU11&lt;&gt;2,CM11=6,DT11&lt;&gt;2),2,
AND(DU11&lt;&gt;3,CN11=6,DT11&lt;&gt;3),3,
AND(DU11&lt;&gt;4,CO11=6,DT11&lt;&gt;4),4,
AND(DU11&lt;&gt;5,CP11=6,DT11&lt;&gt;5),5,
AND(DU11&lt;&gt;6,CQ11=6,DT11&lt;&gt;6),6,
AND(DU11&lt;&gt;7,CR11=6,DT11&lt;&gt;7),7,
AND(DU11&lt;&gt;8,CS11=6,DT11&lt;&gt;8),8,
AND(DU11&lt;&gt;9,CT11=6,DT11&lt;&gt;9),9,
AND(DU11&lt;&gt;10,CU11=6,DT11&lt;&gt;10),10,
TRUE,"X"))</f>
        <v>6</v>
      </c>
      <c r="DW11" s="22" cm="1">
        <f t="array" aca="1" ref="DW11" ca="1">IF($A11="","",_xlfn.IFS(
AND(_xlfn.BITAND(OFFSET($DE11,0,$DP11),DF11)=OFFSET($DE11,0,$DP11),CL11=5),1,
AND(_xlfn.BITAND(OFFSET($DE11,0,$DP11),DG11)=OFFSET($DE11,0,$DP11),CM11=5),2,
AND(_xlfn.BITAND(OFFSET($DE11,0,$DP11),DH11)=OFFSET($DE11,0,$DP11),CN11=5),3,
AND(_xlfn.BITAND(OFFSET($DE11,0,$DP11),DI11)=OFFSET($DE11,0,$DP11),CO11=5),4,
AND(_xlfn.BITAND(OFFSET($DE11,0,$DP11),DJ11)=OFFSET($DE11,0,$DP11),CP11=5),5,
AND(_xlfn.BITAND(OFFSET($DE11,0,$DP11),DK11)=OFFSET($DE11,0,$DP11),CQ11=5),6,
AND(_xlfn.BITAND(OFFSET($DE11,0,$DP11),DL11)=OFFSET($DE11,0,$DP11),CR11=5),7,
AND(_xlfn.BITAND(OFFSET($DE11,0,$DP11),DM11)=OFFSET($DE11,0,$DP11),CS11=5),8,
AND(_xlfn.BITAND(OFFSET($DE11,0,$DP11),DN11)=OFFSET($DE11,0,$DP11),CT11=5),9,
AND(_xlfn.BITAND(OFFSET($DE11,0,$DP11),DO11)=OFFSET($DE11,0,$DP11),CU11=5),10,
TRUE,"X"))</f>
        <v>2</v>
      </c>
      <c r="DX11" cm="1">
        <f t="array" aca="1" ref="DX11" ca="1">IF($A11="","",_xlfn.IFS(
AND(_xlfn.BITAND(_xlfn.BITAND(OFFSET($DE11,0,$DQ11),127-OFFSET($DE11,0,$DP11)),DF11)=_xlfn.BITAND(OFFSET($DE11,0,$DQ11),127-OFFSET($DE11,0,$DP11)),CL11=5),1,
AND(_xlfn.BITAND(_xlfn.BITAND(OFFSET($DE11,0,$DQ11),127-OFFSET($DE11,0,$DP11)),DG11)=_xlfn.BITAND(OFFSET($DE11,0,$DQ11),127-OFFSET($DE11,0,$DP11)),CM11=5),2,
AND(_xlfn.BITAND(_xlfn.BITAND(OFFSET($DE11,0,$DQ11),127-OFFSET($DE11,0,$DP11)),DH11)=_xlfn.BITAND(OFFSET($DE11,0,$DQ11),127-OFFSET($DE11,0,$DP11)),CN11=5),3,
AND(_xlfn.BITAND(_xlfn.BITAND(OFFSET($DE11,0,$DQ11),127-OFFSET($DE11,0,$DP11)),DI11)=_xlfn.BITAND(OFFSET($DE11,0,$DQ11),127-OFFSET($DE11,0,$DP11)),CO11=5),4,
AND(_xlfn.BITAND(_xlfn.BITAND(OFFSET($DE11,0,$DQ11),127-OFFSET($DE11,0,$DP11)),DJ11)=_xlfn.BITAND(OFFSET($DE11,0,$DQ11),127-OFFSET($DE11,0,$DP11)),CP11=5),5,
AND(_xlfn.BITAND(_xlfn.BITAND(OFFSET($DE11,0,$DQ11),127-OFFSET($DE11,0,$DP11)),DK11)=_xlfn.BITAND(OFFSET($DE11,0,$DQ11),127-OFFSET($DE11,0,$DP11)),CQ11=5),6,
AND(_xlfn.BITAND(_xlfn.BITAND(OFFSET($DE11,0,$DQ11),127-OFFSET($DE11,0,$DP11)),DL11)=_xlfn.BITAND(OFFSET($DE11,0,$DQ11),127-OFFSET($DE11,0,$DP11)),CR11=5),7,
AND(_xlfn.BITAND(_xlfn.BITAND(OFFSET($DE11,0,$DQ11),127-OFFSET($DE11,0,$DP11)),DM11)=_xlfn.BITAND(OFFSET($DE11,0,$DQ11),127-OFFSET($DE11,0,$DP11)),CS11=5),8,
AND(_xlfn.BITAND(_xlfn.BITAND(OFFSET($DE11,0,$DQ11),127-OFFSET($DE11,0,$DP11)),DN11)=_xlfn.BITAND(OFFSET($DE11,0,$DQ11),127-OFFSET($DE11,0,$DP11)),CT11=5),9,
AND(_xlfn.BITAND(_xlfn.BITAND(OFFSET($DE11,0,$DQ11),127-OFFSET($DE11,0,$DP11)),DO11)=_xlfn.BITAND(OFFSET($DE11,0,$DQ11),127-OFFSET($DE11,0,$DP11)),CU11=5),10,
TRUE,"X"))</f>
        <v>9</v>
      </c>
      <c r="DY11" s="23" cm="1">
        <f t="array" aca="1" ref="DY11" ca="1">IF($A11="","",_xlfn.IFS(
AND(DW11&lt;&gt;1,CL11=5,DX11&lt;&gt;1),1,
AND(DW11&lt;&gt;2,CM11=5,DX11&lt;&gt;2),2,
AND(DW11&lt;&gt;3,CN11=5,DX11&lt;&gt;3),3,
AND(DW11&lt;&gt;4,CO11=5,DX11&lt;&gt;4),4,
AND(DW11&lt;&gt;5,CP11=5,DX11&lt;&gt;5),5,
AND(DW11&lt;&gt;6,CQ11=5,DX11&lt;&gt;6),6,
AND(DW11&lt;&gt;7,CR11=5,DX11&lt;&gt;7),7,
AND(DW11&lt;&gt;8,CS11=5,DX11&lt;&gt;8),8,
AND(DW11&lt;&gt;9,CT11=5,DX11&lt;&gt;9),9,
AND(DW11&lt;&gt;10,CU11=5,DX11&lt;&gt;10),10,
TRUE,"X"))</f>
        <v>10</v>
      </c>
      <c r="DZ11" s="29">
        <f t="shared" ca="1" si="51"/>
        <v>55</v>
      </c>
      <c r="EA11" s="20">
        <f t="shared" si="52"/>
        <v>0</v>
      </c>
      <c r="EB11" s="20">
        <f t="shared" si="52"/>
        <v>1</v>
      </c>
      <c r="EC11" s="20">
        <f t="shared" si="21"/>
        <v>1</v>
      </c>
      <c r="ED11" s="20">
        <f t="shared" si="21"/>
        <v>1</v>
      </c>
      <c r="EE11" s="20">
        <f t="shared" si="21"/>
        <v>1</v>
      </c>
      <c r="EF11" s="20">
        <f t="shared" si="21"/>
        <v>0</v>
      </c>
      <c r="EG11" s="21">
        <f t="shared" si="21"/>
        <v>1</v>
      </c>
      <c r="EH11" s="20">
        <f t="shared" si="53"/>
        <v>1</v>
      </c>
      <c r="EI11" s="20">
        <f t="shared" si="22"/>
        <v>0</v>
      </c>
      <c r="EJ11" s="20">
        <f t="shared" si="22"/>
        <v>1</v>
      </c>
      <c r="EK11" s="20">
        <f t="shared" si="22"/>
        <v>1</v>
      </c>
      <c r="EL11" s="20">
        <f t="shared" si="22"/>
        <v>1</v>
      </c>
      <c r="EM11" s="20">
        <f t="shared" si="22"/>
        <v>0</v>
      </c>
      <c r="EN11" s="21">
        <f t="shared" si="22"/>
        <v>1</v>
      </c>
      <c r="EO11" s="20">
        <f t="shared" si="54"/>
        <v>0</v>
      </c>
      <c r="EP11" s="20">
        <f t="shared" si="23"/>
        <v>1</v>
      </c>
      <c r="EQ11" s="20">
        <f t="shared" si="23"/>
        <v>0</v>
      </c>
      <c r="ER11" s="20">
        <f t="shared" si="23"/>
        <v>0</v>
      </c>
      <c r="ES11" s="20">
        <f t="shared" si="23"/>
        <v>1</v>
      </c>
      <c r="ET11" s="20">
        <f t="shared" si="23"/>
        <v>0</v>
      </c>
      <c r="EU11" s="21">
        <f t="shared" si="23"/>
        <v>1</v>
      </c>
      <c r="EV11" s="20">
        <f t="shared" si="55"/>
        <v>0</v>
      </c>
      <c r="EW11" s="20">
        <f t="shared" si="24"/>
        <v>1</v>
      </c>
      <c r="EX11" s="20">
        <f t="shared" si="24"/>
        <v>1</v>
      </c>
      <c r="EY11" s="20">
        <f t="shared" si="24"/>
        <v>1</v>
      </c>
      <c r="EZ11" s="20">
        <f t="shared" si="24"/>
        <v>1</v>
      </c>
      <c r="FA11" s="20">
        <f t="shared" si="24"/>
        <v>0</v>
      </c>
      <c r="FB11" s="21">
        <f t="shared" si="24"/>
        <v>1</v>
      </c>
      <c r="FC11" s="22">
        <f t="shared" si="56"/>
        <v>61</v>
      </c>
      <c r="FD11" s="22">
        <f t="shared" si="57"/>
        <v>93</v>
      </c>
      <c r="FE11" s="22">
        <f t="shared" si="58"/>
        <v>37</v>
      </c>
      <c r="FF11" s="23">
        <f t="shared" si="59"/>
        <v>61</v>
      </c>
      <c r="FG11" s="22">
        <f t="shared" si="60"/>
        <v>2</v>
      </c>
      <c r="FH11" s="22">
        <f t="shared" si="61"/>
        <v>10</v>
      </c>
      <c r="FI11" s="22">
        <f t="shared" si="62"/>
        <v>5</v>
      </c>
      <c r="FJ11" s="23">
        <f t="shared" si="63"/>
        <v>2</v>
      </c>
      <c r="FK11" s="22">
        <f t="shared" ca="1" si="64"/>
        <v>3</v>
      </c>
      <c r="FL11" s="22">
        <f t="shared" ca="1" si="65"/>
        <v>2</v>
      </c>
      <c r="FM11" s="22">
        <f t="shared" si="66"/>
        <v>7</v>
      </c>
      <c r="FN11" s="23">
        <f t="shared" ca="1" si="67"/>
        <v>3</v>
      </c>
      <c r="FO11" s="23">
        <f t="shared" ca="1" si="68"/>
        <v>3273</v>
      </c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HJ11">
        <v>1</v>
      </c>
      <c r="HK11" t="str">
        <f ca="1">HI6</f>
        <v>0100100</v>
      </c>
      <c r="HL11">
        <f ca="1">BIN2DEC(HK11)</f>
        <v>36</v>
      </c>
      <c r="HS11" s="22">
        <f ca="1">SUM(DP11:DY11)</f>
        <v>55</v>
      </c>
    </row>
    <row r="12" spans="1:227" x14ac:dyDescent="0.3">
      <c r="A12" t="str">
        <f>IF(Input!A11=0,"",Input!A11)</f>
        <v>aecfgd</v>
      </c>
      <c r="B12" t="str">
        <f>IF(Input!B11=0,"",Input!B11)</f>
        <v>dabcegf</v>
      </c>
      <c r="C12" t="str">
        <f>IF(Input!C11=0,"",Input!C11)</f>
        <v>gca</v>
      </c>
      <c r="D12" t="str">
        <f>IF(Input!D11=0,"",Input!D11)</f>
        <v>dbgacf</v>
      </c>
      <c r="E12" t="str">
        <f>IF(Input!E11=0,"",Input!E11)</f>
        <v>gc</v>
      </c>
      <c r="F12" t="str">
        <f>IF(Input!F11=0,"",Input!F11)</f>
        <v>degbaf</v>
      </c>
      <c r="G12" t="str">
        <f>IF(Input!G11=0,"",Input!G11)</f>
        <v>caged</v>
      </c>
      <c r="H12" t="str">
        <f>IF(Input!H11=0,"",Input!H11)</f>
        <v>gefc</v>
      </c>
      <c r="I12" t="str">
        <f>IF(Input!I11=0,"",Input!I11)</f>
        <v>adebc</v>
      </c>
      <c r="J12" t="str">
        <f>IF(Input!J11=0,"",Input!J11)</f>
        <v>agfed</v>
      </c>
      <c r="K12" t="str">
        <f>IF(Input!K11=0,"",Input!K11)</f>
        <v>|</v>
      </c>
      <c r="L12" t="str">
        <f>IF(Input!L11=0,"",Input!L11)</f>
        <v>agc</v>
      </c>
      <c r="M12" t="str">
        <f>IF(Input!M11=0,"",Input!M11)</f>
        <v>gc</v>
      </c>
      <c r="N12" t="str">
        <f>IF(Input!N11=0,"",Input!N11)</f>
        <v>cg</v>
      </c>
      <c r="O12" t="str">
        <f>IF(Input!O11=0,"",Input!O11)</f>
        <v>fdgaebc</v>
      </c>
      <c r="P12">
        <f t="shared" si="26"/>
        <v>1</v>
      </c>
      <c r="Q12">
        <f t="shared" si="27"/>
        <v>1</v>
      </c>
      <c r="R12">
        <f t="shared" si="28"/>
        <v>1</v>
      </c>
      <c r="S12">
        <f t="shared" si="29"/>
        <v>1</v>
      </c>
      <c r="T12" s="20">
        <f t="shared" si="30"/>
        <v>1</v>
      </c>
      <c r="U12" s="20">
        <f t="shared" si="1"/>
        <v>0</v>
      </c>
      <c r="V12" s="20">
        <f t="shared" si="1"/>
        <v>1</v>
      </c>
      <c r="W12" s="20">
        <f t="shared" si="1"/>
        <v>1</v>
      </c>
      <c r="X12" s="20">
        <f t="shared" si="1"/>
        <v>1</v>
      </c>
      <c r="Y12" s="20">
        <f t="shared" si="1"/>
        <v>1</v>
      </c>
      <c r="Z12" s="21">
        <f t="shared" si="1"/>
        <v>1</v>
      </c>
      <c r="AA12" s="20">
        <f t="shared" si="31"/>
        <v>1</v>
      </c>
      <c r="AB12" s="20">
        <f t="shared" si="2"/>
        <v>1</v>
      </c>
      <c r="AC12" s="20">
        <f t="shared" si="2"/>
        <v>1</v>
      </c>
      <c r="AD12" s="20">
        <f t="shared" si="2"/>
        <v>1</v>
      </c>
      <c r="AE12" s="20">
        <f t="shared" si="2"/>
        <v>1</v>
      </c>
      <c r="AF12" s="20">
        <f t="shared" si="2"/>
        <v>1</v>
      </c>
      <c r="AG12" s="21">
        <f t="shared" si="2"/>
        <v>1</v>
      </c>
      <c r="AH12" s="20">
        <f t="shared" si="32"/>
        <v>1</v>
      </c>
      <c r="AI12" s="20">
        <f t="shared" si="3"/>
        <v>0</v>
      </c>
      <c r="AJ12" s="20">
        <f t="shared" si="3"/>
        <v>1</v>
      </c>
      <c r="AK12" s="20">
        <f t="shared" si="3"/>
        <v>0</v>
      </c>
      <c r="AL12" s="20">
        <f t="shared" si="3"/>
        <v>0</v>
      </c>
      <c r="AM12" s="20">
        <f t="shared" si="3"/>
        <v>0</v>
      </c>
      <c r="AN12" s="21">
        <f t="shared" si="3"/>
        <v>1</v>
      </c>
      <c r="AO12" s="20">
        <f t="shared" si="33"/>
        <v>1</v>
      </c>
      <c r="AP12" s="20">
        <f t="shared" si="4"/>
        <v>1</v>
      </c>
      <c r="AQ12" s="20">
        <f t="shared" si="4"/>
        <v>1</v>
      </c>
      <c r="AR12" s="20">
        <f t="shared" si="4"/>
        <v>1</v>
      </c>
      <c r="AS12" s="20">
        <f t="shared" si="4"/>
        <v>0</v>
      </c>
      <c r="AT12" s="20">
        <f t="shared" si="4"/>
        <v>1</v>
      </c>
      <c r="AU12" s="21">
        <f t="shared" si="4"/>
        <v>1</v>
      </c>
      <c r="AV12" s="20">
        <f t="shared" si="34"/>
        <v>0</v>
      </c>
      <c r="AW12" s="20">
        <f t="shared" si="5"/>
        <v>0</v>
      </c>
      <c r="AX12" s="20">
        <f t="shared" si="5"/>
        <v>1</v>
      </c>
      <c r="AY12" s="20">
        <f t="shared" si="5"/>
        <v>0</v>
      </c>
      <c r="AZ12" s="20">
        <f t="shared" si="5"/>
        <v>0</v>
      </c>
      <c r="BA12" s="20">
        <f t="shared" si="5"/>
        <v>0</v>
      </c>
      <c r="BB12" s="21">
        <f t="shared" si="5"/>
        <v>1</v>
      </c>
      <c r="BC12" s="20">
        <f t="shared" si="35"/>
        <v>1</v>
      </c>
      <c r="BD12" s="20">
        <f t="shared" si="6"/>
        <v>1</v>
      </c>
      <c r="BE12" s="20">
        <f t="shared" si="6"/>
        <v>0</v>
      </c>
      <c r="BF12" s="20">
        <f t="shared" si="6"/>
        <v>1</v>
      </c>
      <c r="BG12" s="20">
        <f t="shared" si="6"/>
        <v>1</v>
      </c>
      <c r="BH12" s="20">
        <f t="shared" si="6"/>
        <v>1</v>
      </c>
      <c r="BI12" s="21">
        <f t="shared" si="6"/>
        <v>1</v>
      </c>
      <c r="BJ12" s="20">
        <f t="shared" si="36"/>
        <v>1</v>
      </c>
      <c r="BK12" s="20">
        <f t="shared" si="7"/>
        <v>0</v>
      </c>
      <c r="BL12" s="20">
        <f t="shared" si="7"/>
        <v>1</v>
      </c>
      <c r="BM12" s="20">
        <f t="shared" si="7"/>
        <v>1</v>
      </c>
      <c r="BN12" s="20">
        <f t="shared" si="7"/>
        <v>1</v>
      </c>
      <c r="BO12" s="20">
        <f t="shared" si="7"/>
        <v>0</v>
      </c>
      <c r="BP12" s="21">
        <f t="shared" si="7"/>
        <v>1</v>
      </c>
      <c r="BQ12" s="20">
        <f t="shared" si="37"/>
        <v>0</v>
      </c>
      <c r="BR12" s="20">
        <f t="shared" si="8"/>
        <v>0</v>
      </c>
      <c r="BS12" s="20">
        <f t="shared" si="8"/>
        <v>1</v>
      </c>
      <c r="BT12" s="20">
        <f t="shared" si="8"/>
        <v>0</v>
      </c>
      <c r="BU12" s="20">
        <f t="shared" si="8"/>
        <v>1</v>
      </c>
      <c r="BV12" s="20">
        <f t="shared" si="8"/>
        <v>1</v>
      </c>
      <c r="BW12" s="21">
        <f t="shared" si="8"/>
        <v>1</v>
      </c>
      <c r="BX12" s="20">
        <f t="shared" si="38"/>
        <v>1</v>
      </c>
      <c r="BY12" s="20">
        <f t="shared" si="9"/>
        <v>1</v>
      </c>
      <c r="BZ12" s="20">
        <f t="shared" si="9"/>
        <v>1</v>
      </c>
      <c r="CA12" s="20">
        <f t="shared" si="9"/>
        <v>1</v>
      </c>
      <c r="CB12" s="20">
        <f t="shared" si="9"/>
        <v>1</v>
      </c>
      <c r="CC12" s="20">
        <f t="shared" si="9"/>
        <v>0</v>
      </c>
      <c r="CD12" s="21">
        <f t="shared" si="9"/>
        <v>0</v>
      </c>
      <c r="CE12" s="20">
        <f t="shared" si="39"/>
        <v>1</v>
      </c>
      <c r="CF12" s="20">
        <f t="shared" si="10"/>
        <v>0</v>
      </c>
      <c r="CG12" s="20">
        <f t="shared" si="10"/>
        <v>0</v>
      </c>
      <c r="CH12" s="20">
        <f t="shared" si="10"/>
        <v>1</v>
      </c>
      <c r="CI12" s="20">
        <f t="shared" si="10"/>
        <v>1</v>
      </c>
      <c r="CJ12" s="20">
        <f t="shared" si="10"/>
        <v>1</v>
      </c>
      <c r="CK12" s="21">
        <f t="shared" si="10"/>
        <v>1</v>
      </c>
      <c r="CL12">
        <f t="shared" si="40"/>
        <v>6</v>
      </c>
      <c r="CM12">
        <f t="shared" si="41"/>
        <v>7</v>
      </c>
      <c r="CN12">
        <f t="shared" si="42"/>
        <v>3</v>
      </c>
      <c r="CO12">
        <f t="shared" si="43"/>
        <v>6</v>
      </c>
      <c r="CP12">
        <f t="shared" si="44"/>
        <v>2</v>
      </c>
      <c r="CQ12">
        <f t="shared" si="45"/>
        <v>6</v>
      </c>
      <c r="CR12">
        <f t="shared" si="46"/>
        <v>5</v>
      </c>
      <c r="CS12">
        <f t="shared" si="47"/>
        <v>4</v>
      </c>
      <c r="CT12">
        <f t="shared" si="48"/>
        <v>5</v>
      </c>
      <c r="CU12" s="21">
        <f t="shared" si="49"/>
        <v>5</v>
      </c>
      <c r="CV12" t="str" cm="1">
        <f t="array" ref="CV12">_xlfn.IFS(CL12=2,1,CL12=3,7,CL12=4,4,CL12=7,8,  TRUE,"")</f>
        <v/>
      </c>
      <c r="CW12" cm="1">
        <f t="array" ref="CW12">_xlfn.IFS(CM12=2,1,CM12=3,7,CM12=4,4,CM12=7,8,  TRUE,"")</f>
        <v>8</v>
      </c>
      <c r="CX12" cm="1">
        <f t="array" ref="CX12">_xlfn.IFS(CN12=2,1,CN12=3,7,CN12=4,4,CN12=7,8,  TRUE,"")</f>
        <v>7</v>
      </c>
      <c r="CY12" t="str" cm="1">
        <f t="array" ref="CY12">_xlfn.IFS(CO12=2,1,CO12=3,7,CO12=4,4,CO12=7,8,  TRUE,"")</f>
        <v/>
      </c>
      <c r="CZ12" cm="1">
        <f t="array" ref="CZ12">_xlfn.IFS(CP12=2,1,CP12=3,7,CP12=4,4,CP12=7,8,  TRUE,"")</f>
        <v>1</v>
      </c>
      <c r="DA12" t="str" cm="1">
        <f t="array" ref="DA12">_xlfn.IFS(CQ12=2,1,CQ12=3,7,CQ12=4,4,CQ12=7,8,  TRUE,"")</f>
        <v/>
      </c>
      <c r="DB12" t="str" cm="1">
        <f t="array" ref="DB12">_xlfn.IFS(CR12=2,1,CR12=3,7,CR12=4,4,CR12=7,8,  TRUE,"")</f>
        <v/>
      </c>
      <c r="DC12" cm="1">
        <f t="array" ref="DC12">_xlfn.IFS(CS12=2,1,CS12=3,7,CS12=4,4,CS12=7,8,  TRUE,"")</f>
        <v>4</v>
      </c>
      <c r="DD12" t="str" cm="1">
        <f t="array" ref="DD12">_xlfn.IFS(CT12=2,1,CT12=3,7,CT12=4,4,CT12=7,8,  TRUE,"")</f>
        <v/>
      </c>
      <c r="DE12" s="21" t="str" cm="1">
        <f t="array" ref="DE12">_xlfn.IFS(CU12=2,1,CU12=3,7,CU12=4,4,CU12=7,8,  TRUE,"")</f>
        <v/>
      </c>
      <c r="DF12" s="22">
        <f t="shared" ref="DF7:DF70" si="69">IF($A12="","",T12*POWER(2,6)+U12*POWER(2,5)+V12*POWER(2,4)+W12*POWER(2,3)+X12*POWER(2,2)+Y12*2+Z12)</f>
        <v>95</v>
      </c>
      <c r="DG12" s="22">
        <f t="shared" ref="DG7:DG70" si="70">IF($A12="","",AA12*POWER(2,6)+AB12*POWER(2,5)+AC12*POWER(2,4)+AD12*POWER(2,3)+AE12*POWER(2,2)+AF12*2+AG12)</f>
        <v>127</v>
      </c>
      <c r="DH12" s="22">
        <f t="shared" ref="DH7:DH70" si="71">IF($A12="","",AH12*POWER(2,6)+AI12*POWER(2,5)+AJ12*POWER(2,4)+AK12*POWER(2,3)+AL12*POWER(2,2)+AM12*2+AN12)</f>
        <v>81</v>
      </c>
      <c r="DI12" s="22">
        <f t="shared" ref="DI7:DI70" si="72">IF($A12="","",AO12*POWER(2,6)+AP12*POWER(2,5)+AQ12*POWER(2,4)+AR12*POWER(2,3)+AS12*POWER(2,2)+AT12*2+AU12)</f>
        <v>123</v>
      </c>
      <c r="DJ12" s="22">
        <f t="shared" ref="DJ7:DJ70" si="73">IF($A12="","",AV12*POWER(2,6)+AW12*POWER(2,5)+AX12*POWER(2,4)+AY12*POWER(2,3)+AZ12*POWER(2,2)+BA12*2+BB12)</f>
        <v>17</v>
      </c>
      <c r="DK12" s="22">
        <f t="shared" ref="DK7:DK70" si="74">IF($A12="","",BC12*POWER(2,6)+BD12*POWER(2,5)+BE12*POWER(2,4)+BF12*POWER(2,3)+BG12*POWER(2,2)+BH12*2+BI12)</f>
        <v>111</v>
      </c>
      <c r="DL12" s="22">
        <f t="shared" ref="DL7:DL70" si="75">IF($A12="","",BJ12*POWER(2,6)+BK12*POWER(2,5)+BL12*POWER(2,4)+BM12*POWER(2,3)+BN12*POWER(2,2)+BO12*2+BP12)</f>
        <v>93</v>
      </c>
      <c r="DM12" s="22">
        <f t="shared" ref="DM7:DM70" si="76">IF($A12="","",BQ12*POWER(2,6)+BR12*POWER(2,5)+BS12*POWER(2,4)+BT12*POWER(2,3)+BU12*POWER(2,2)+BV12*2+BW12)</f>
        <v>23</v>
      </c>
      <c r="DN12" s="22">
        <f t="shared" ref="DN7:DN70" si="77">IF($A12="","",BX12*POWER(2,6)+BY12*POWER(2,5)+BZ12*POWER(2,4)+CA12*POWER(2,3)+CB12*POWER(2,2)+CC12*2+CD12)</f>
        <v>124</v>
      </c>
      <c r="DO12" s="23">
        <f t="shared" ref="DO7:DO70" si="78">IF($A12="","",CE12*POWER(2,6)+CF12*POWER(2,5)+CG12*POWER(2,4)+CH12*POWER(2,3)+CI12*POWER(2,2)+CJ12*2+CK12)</f>
        <v>79</v>
      </c>
      <c r="DP12" s="22">
        <f t="shared" si="50"/>
        <v>5</v>
      </c>
      <c r="DQ12" s="22">
        <f t="shared" si="50"/>
        <v>8</v>
      </c>
      <c r="DR12" s="22">
        <f t="shared" si="50"/>
        <v>3</v>
      </c>
      <c r="DS12" s="22">
        <f t="shared" si="50"/>
        <v>2</v>
      </c>
      <c r="DT12" s="22" cm="1">
        <f t="array" aca="1" ref="DT12" ca="1">IF($A12="","",_xlfn.IFS(
AND(_xlfn.BITAND(OFFSET($DE12,0,$DQ12),DF12)=OFFSET($DE12,0,$DQ12),CL12=6),1,
AND(_xlfn.BITAND(OFFSET($DE12,0,$DQ12),DG12)=OFFSET($DE12,0,$DQ12),CM12=6),2,
AND(_xlfn.BITAND(OFFSET($DE12,0,$DQ12),DH12)=OFFSET($DE12,0,$DQ12),CN12=6),3,
AND(_xlfn.BITAND(OFFSET($DE12,0,$DQ12),DI12)=OFFSET($DE12,0,$DQ12),CO12=6),4,
AND(_xlfn.BITAND(OFFSET($DE12,0,$DQ12),DJ12)=OFFSET($DE12,0,$DQ12),CP12=6),5,
AND(_xlfn.BITAND(OFFSET($DE12,0,$DQ12),DK12)=OFFSET($DE12,0,$DQ12),CQ12=6),6,
AND(_xlfn.BITAND(OFFSET($DE12,0,$DQ12),DL12)=OFFSET($DE12,0,$DQ12),CR12=6),7,
AND(_xlfn.BITAND(OFFSET($DE12,0,$DQ12),DM12)=OFFSET($DE12,0,$DQ12),CS12=6),8,
AND(_xlfn.BITAND(OFFSET($DE12,0,$DQ12),DN12)=OFFSET($DE12,0,$DQ12),CT12=6),9,
AND(_xlfn.BITAND(OFFSET($DE12,0,$DQ12),DO12)=OFFSET($DE12,0,$DQ12),CU12=6),10,
TRUE,"X"))</f>
        <v>1</v>
      </c>
      <c r="DU12" s="22" cm="1">
        <f t="array" aca="1" ref="DU12" ca="1">IF($A12="","",_xlfn.IFS(
AND(_xlfn.BITAND(OFFSET($DE12,0,$DP12),DF12)=OFFSET($DE12,0,$DP12),CL12=6,DT12&lt;&gt;1),1,
AND(_xlfn.BITAND(OFFSET($DE12,0,$DP12),DG12)=OFFSET($DE12,0,$DP12),CM12=6,DT12&lt;&gt;2),2,
AND(_xlfn.BITAND(OFFSET($DE12,0,$DP12),DH12)=OFFSET($DE12,0,$DP12),CN12=6,DT12&lt;&gt;3),3,
AND(_xlfn.BITAND(OFFSET($DE12,0,$DP12),DI12)=OFFSET($DE12,0,$DP12),CO12=6,DT12&lt;&gt;4),4,
AND(_xlfn.BITAND(OFFSET($DE12,0,$DP12),DJ12)=OFFSET($DE12,0,$DP12),CP12=6,DT12&lt;&gt;5),5,
AND(_xlfn.BITAND(OFFSET($DE12,0,$DP12),DK12)=OFFSET($DE12,0,$DP12),CQ12=6,DT12&lt;&gt;6),6,
AND(_xlfn.BITAND(OFFSET($DE12,0,$DP12),DL12)=OFFSET($DE12,0,$DP12),CR12=6,DT12&lt;&gt;7),7,
AND(_xlfn.BITAND(OFFSET($DE12,0,$DP12),DM12)=OFFSET($DE12,0,$DP12),CS12=6,DT12&lt;&gt;8),8,
AND(_xlfn.BITAND(OFFSET($DE12,0,$DP12),DN12)=OFFSET($DE12,0,$DP12),CT12=6,DT12&lt;&gt;9),9,
AND(_xlfn.BITAND(OFFSET($DE12,0,$DP12),DO12)=OFFSET($DE12,0,$DP12),CU12=6,DT12&lt;&gt;10),10,
TRUE,"X"))</f>
        <v>4</v>
      </c>
      <c r="DV12" s="22" cm="1">
        <f t="array" aca="1" ref="DV12" ca="1">IF($A12="","",_xlfn.IFS(
AND(DU12&lt;&gt;1,CL12=6,DT12&lt;&gt;1),1,
AND(DU12&lt;&gt;2,CM12=6,DT12&lt;&gt;2),2,
AND(DU12&lt;&gt;3,CN12=6,DT12&lt;&gt;3),3,
AND(DU12&lt;&gt;4,CO12=6,DT12&lt;&gt;4),4,
AND(DU12&lt;&gt;5,CP12=6,DT12&lt;&gt;5),5,
AND(DU12&lt;&gt;6,CQ12=6,DT12&lt;&gt;6),6,
AND(DU12&lt;&gt;7,CR12=6,DT12&lt;&gt;7),7,
AND(DU12&lt;&gt;8,CS12=6,DT12&lt;&gt;8),8,
AND(DU12&lt;&gt;9,CT12=6,DT12&lt;&gt;9),9,
AND(DU12&lt;&gt;10,CU12=6,DT12&lt;&gt;10),10,
TRUE,"X"))</f>
        <v>6</v>
      </c>
      <c r="DW12" s="22" cm="1">
        <f t="array" aca="1" ref="DW12" ca="1">IF($A12="","",_xlfn.IFS(
AND(_xlfn.BITAND(OFFSET($DE12,0,$DP12),DF12)=OFFSET($DE12,0,$DP12),CL12=5),1,
AND(_xlfn.BITAND(OFFSET($DE12,0,$DP12),DG12)=OFFSET($DE12,0,$DP12),CM12=5),2,
AND(_xlfn.BITAND(OFFSET($DE12,0,$DP12),DH12)=OFFSET($DE12,0,$DP12),CN12=5),3,
AND(_xlfn.BITAND(OFFSET($DE12,0,$DP12),DI12)=OFFSET($DE12,0,$DP12),CO12=5),4,
AND(_xlfn.BITAND(OFFSET($DE12,0,$DP12),DJ12)=OFFSET($DE12,0,$DP12),CP12=5),5,
AND(_xlfn.BITAND(OFFSET($DE12,0,$DP12),DK12)=OFFSET($DE12,0,$DP12),CQ12=5),6,
AND(_xlfn.BITAND(OFFSET($DE12,0,$DP12),DL12)=OFFSET($DE12,0,$DP12),CR12=5),7,
AND(_xlfn.BITAND(OFFSET($DE12,0,$DP12),DM12)=OFFSET($DE12,0,$DP12),CS12=5),8,
AND(_xlfn.BITAND(OFFSET($DE12,0,$DP12),DN12)=OFFSET($DE12,0,$DP12),CT12=5),9,
AND(_xlfn.BITAND(OFFSET($DE12,0,$DP12),DO12)=OFFSET($DE12,0,$DP12),CU12=5),10,
TRUE,"X"))</f>
        <v>7</v>
      </c>
      <c r="DX12" cm="1">
        <f t="array" aca="1" ref="DX12" ca="1">IF($A12="","",_xlfn.IFS(
AND(_xlfn.BITAND(_xlfn.BITAND(OFFSET($DE12,0,$DQ12),127-OFFSET($DE12,0,$DP12)),DF12)=_xlfn.BITAND(OFFSET($DE12,0,$DQ12),127-OFFSET($DE12,0,$DP12)),CL12=5),1,
AND(_xlfn.BITAND(_xlfn.BITAND(OFFSET($DE12,0,$DQ12),127-OFFSET($DE12,0,$DP12)),DG12)=_xlfn.BITAND(OFFSET($DE12,0,$DQ12),127-OFFSET($DE12,0,$DP12)),CM12=5),2,
AND(_xlfn.BITAND(_xlfn.BITAND(OFFSET($DE12,0,$DQ12),127-OFFSET($DE12,0,$DP12)),DH12)=_xlfn.BITAND(OFFSET($DE12,0,$DQ12),127-OFFSET($DE12,0,$DP12)),CN12=5),3,
AND(_xlfn.BITAND(_xlfn.BITAND(OFFSET($DE12,0,$DQ12),127-OFFSET($DE12,0,$DP12)),DI12)=_xlfn.BITAND(OFFSET($DE12,0,$DQ12),127-OFFSET($DE12,0,$DP12)),CO12=5),4,
AND(_xlfn.BITAND(_xlfn.BITAND(OFFSET($DE12,0,$DQ12),127-OFFSET($DE12,0,$DP12)),DJ12)=_xlfn.BITAND(OFFSET($DE12,0,$DQ12),127-OFFSET($DE12,0,$DP12)),CP12=5),5,
AND(_xlfn.BITAND(_xlfn.BITAND(OFFSET($DE12,0,$DQ12),127-OFFSET($DE12,0,$DP12)),DK12)=_xlfn.BITAND(OFFSET($DE12,0,$DQ12),127-OFFSET($DE12,0,$DP12)),CQ12=5),6,
AND(_xlfn.BITAND(_xlfn.BITAND(OFFSET($DE12,0,$DQ12),127-OFFSET($DE12,0,$DP12)),DL12)=_xlfn.BITAND(OFFSET($DE12,0,$DQ12),127-OFFSET($DE12,0,$DP12)),CR12=5),7,
AND(_xlfn.BITAND(_xlfn.BITAND(OFFSET($DE12,0,$DQ12),127-OFFSET($DE12,0,$DP12)),DM12)=_xlfn.BITAND(OFFSET($DE12,0,$DQ12),127-OFFSET($DE12,0,$DP12)),CS12=5),8,
AND(_xlfn.BITAND(_xlfn.BITAND(OFFSET($DE12,0,$DQ12),127-OFFSET($DE12,0,$DP12)),DN12)=_xlfn.BITAND(OFFSET($DE12,0,$DQ12),127-OFFSET($DE12,0,$DP12)),CT12=5),9,
AND(_xlfn.BITAND(_xlfn.BITAND(OFFSET($DE12,0,$DQ12),127-OFFSET($DE12,0,$DP12)),DO12)=_xlfn.BITAND(OFFSET($DE12,0,$DQ12),127-OFFSET($DE12,0,$DP12)),CU12=5),10,
TRUE,"X"))</f>
        <v>10</v>
      </c>
      <c r="DY12" s="23" cm="1">
        <f t="array" aca="1" ref="DY12" ca="1">IF($A12="","",_xlfn.IFS(
AND(DW12&lt;&gt;1,CL12=5,DX12&lt;&gt;1),1,
AND(DW12&lt;&gt;2,CM12=5,DX12&lt;&gt;2),2,
AND(DW12&lt;&gt;3,CN12=5,DX12&lt;&gt;3),3,
AND(DW12&lt;&gt;4,CO12=5,DX12&lt;&gt;4),4,
AND(DW12&lt;&gt;5,CP12=5,DX12&lt;&gt;5),5,
AND(DW12&lt;&gt;6,CQ12=5,DX12&lt;&gt;6),6,
AND(DW12&lt;&gt;7,CR12=5,DX12&lt;&gt;7),7,
AND(DW12&lt;&gt;8,CS12=5,DX12&lt;&gt;8),8,
AND(DW12&lt;&gt;9,CT12=5,DX12&lt;&gt;9),9,
AND(DW12&lt;&gt;10,CU12=5,DX12&lt;&gt;10),10,
TRUE,"X"))</f>
        <v>9</v>
      </c>
      <c r="DZ12" s="29">
        <f t="shared" ca="1" si="51"/>
        <v>55</v>
      </c>
      <c r="EA12" s="20">
        <f t="shared" si="52"/>
        <v>1</v>
      </c>
      <c r="EB12" s="20">
        <f t="shared" si="52"/>
        <v>0</v>
      </c>
      <c r="EC12" s="20">
        <f t="shared" si="21"/>
        <v>1</v>
      </c>
      <c r="ED12" s="20">
        <f t="shared" si="21"/>
        <v>0</v>
      </c>
      <c r="EE12" s="20">
        <f t="shared" si="21"/>
        <v>0</v>
      </c>
      <c r="EF12" s="20">
        <f t="shared" si="21"/>
        <v>0</v>
      </c>
      <c r="EG12" s="21">
        <f t="shared" si="21"/>
        <v>1</v>
      </c>
      <c r="EH12" s="20">
        <f t="shared" si="53"/>
        <v>0</v>
      </c>
      <c r="EI12" s="20">
        <f t="shared" si="22"/>
        <v>0</v>
      </c>
      <c r="EJ12" s="20">
        <f t="shared" si="22"/>
        <v>1</v>
      </c>
      <c r="EK12" s="20">
        <f t="shared" si="22"/>
        <v>0</v>
      </c>
      <c r="EL12" s="20">
        <f t="shared" si="22"/>
        <v>0</v>
      </c>
      <c r="EM12" s="20">
        <f t="shared" si="22"/>
        <v>0</v>
      </c>
      <c r="EN12" s="21">
        <f t="shared" si="22"/>
        <v>1</v>
      </c>
      <c r="EO12" s="20">
        <f t="shared" si="54"/>
        <v>0</v>
      </c>
      <c r="EP12" s="20">
        <f t="shared" si="23"/>
        <v>0</v>
      </c>
      <c r="EQ12" s="20">
        <f t="shared" si="23"/>
        <v>1</v>
      </c>
      <c r="ER12" s="20">
        <f t="shared" si="23"/>
        <v>0</v>
      </c>
      <c r="ES12" s="20">
        <f t="shared" si="23"/>
        <v>0</v>
      </c>
      <c r="ET12" s="20">
        <f t="shared" si="23"/>
        <v>0</v>
      </c>
      <c r="EU12" s="21">
        <f t="shared" si="23"/>
        <v>1</v>
      </c>
      <c r="EV12" s="20">
        <f t="shared" si="55"/>
        <v>1</v>
      </c>
      <c r="EW12" s="20">
        <f t="shared" si="24"/>
        <v>1</v>
      </c>
      <c r="EX12" s="20">
        <f t="shared" si="24"/>
        <v>1</v>
      </c>
      <c r="EY12" s="20">
        <f t="shared" si="24"/>
        <v>1</v>
      </c>
      <c r="EZ12" s="20">
        <f t="shared" si="24"/>
        <v>1</v>
      </c>
      <c r="FA12" s="20">
        <f t="shared" si="24"/>
        <v>1</v>
      </c>
      <c r="FB12" s="21">
        <f t="shared" si="24"/>
        <v>1</v>
      </c>
      <c r="FC12" s="22">
        <f t="shared" si="56"/>
        <v>81</v>
      </c>
      <c r="FD12" s="22">
        <f t="shared" si="57"/>
        <v>17</v>
      </c>
      <c r="FE12" s="22">
        <f t="shared" si="58"/>
        <v>17</v>
      </c>
      <c r="FF12" s="23">
        <f t="shared" si="59"/>
        <v>127</v>
      </c>
      <c r="FG12" s="22">
        <f t="shared" si="60"/>
        <v>3</v>
      </c>
      <c r="FH12" s="22">
        <f t="shared" si="61"/>
        <v>5</v>
      </c>
      <c r="FI12" s="22">
        <f t="shared" si="62"/>
        <v>5</v>
      </c>
      <c r="FJ12" s="23">
        <f t="shared" si="63"/>
        <v>2</v>
      </c>
      <c r="FK12" s="22">
        <f t="shared" si="64"/>
        <v>7</v>
      </c>
      <c r="FL12" s="22">
        <f t="shared" si="65"/>
        <v>1</v>
      </c>
      <c r="FM12" s="22">
        <f t="shared" si="66"/>
        <v>1</v>
      </c>
      <c r="FN12" s="23">
        <f t="shared" si="67"/>
        <v>8</v>
      </c>
      <c r="FO12" s="23">
        <f t="shared" si="68"/>
        <v>7118</v>
      </c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HJ12">
        <v>-1</v>
      </c>
      <c r="HK12" t="str">
        <f ca="1">DEC2BIN(HL12,7)</f>
        <v>1011011</v>
      </c>
      <c r="HL12">
        <f ca="1">127-HL11</f>
        <v>91</v>
      </c>
      <c r="HS12" s="22">
        <f ca="1">SUM(DP12:DY12)</f>
        <v>55</v>
      </c>
    </row>
    <row r="13" spans="1:227" x14ac:dyDescent="0.3">
      <c r="A13" t="str">
        <f>IF(Input!A12=0,"",Input!A12)</f>
        <v>beagfc</v>
      </c>
      <c r="B13" t="str">
        <f>IF(Input!B12=0,"",Input!B12)</f>
        <v>ecf</v>
      </c>
      <c r="C13" t="str">
        <f>IF(Input!C12=0,"",Input!C12)</f>
        <v>agdecbf</v>
      </c>
      <c r="D13" t="str">
        <f>IF(Input!D12=0,"",Input!D12)</f>
        <v>cf</v>
      </c>
      <c r="E13" t="str">
        <f>IF(Input!E12=0,"",Input!E12)</f>
        <v>acfd</v>
      </c>
      <c r="F13" t="str">
        <f>IF(Input!F12=0,"",Input!F12)</f>
        <v>dgace</v>
      </c>
      <c r="G13" t="str">
        <f>IF(Input!G12=0,"",Input!G12)</f>
        <v>deafgc</v>
      </c>
      <c r="H13" t="str">
        <f>IF(Input!H12=0,"",Input!H12)</f>
        <v>efbgd</v>
      </c>
      <c r="I13" t="str">
        <f>IF(Input!I12=0,"",Input!I12)</f>
        <v>gdfce</v>
      </c>
      <c r="J13" t="str">
        <f>IF(Input!J12=0,"",Input!J12)</f>
        <v>gadbce</v>
      </c>
      <c r="K13" t="str">
        <f>IF(Input!K12=0,"",Input!K12)</f>
        <v>|</v>
      </c>
      <c r="L13" t="str">
        <f>IF(Input!L12=0,"",Input!L12)</f>
        <v>decfbga</v>
      </c>
      <c r="M13" t="str">
        <f>IF(Input!M12=0,"",Input!M12)</f>
        <v>dbaceg</v>
      </c>
      <c r="N13" t="str">
        <f>IF(Input!N12=0,"",Input!N12)</f>
        <v>bfgde</v>
      </c>
      <c r="O13" t="str">
        <f>IF(Input!O12=0,"",Input!O12)</f>
        <v>gdecfa</v>
      </c>
      <c r="P13">
        <f t="shared" si="26"/>
        <v>1</v>
      </c>
      <c r="Q13">
        <f t="shared" si="27"/>
        <v>0</v>
      </c>
      <c r="R13">
        <f t="shared" si="28"/>
        <v>0</v>
      </c>
      <c r="S13">
        <f t="shared" si="29"/>
        <v>0</v>
      </c>
      <c r="T13" s="20">
        <f t="shared" si="30"/>
        <v>1</v>
      </c>
      <c r="U13" s="20">
        <f t="shared" si="1"/>
        <v>1</v>
      </c>
      <c r="V13" s="20">
        <f t="shared" si="1"/>
        <v>1</v>
      </c>
      <c r="W13" s="20">
        <f t="shared" si="1"/>
        <v>0</v>
      </c>
      <c r="X13" s="20">
        <f t="shared" si="1"/>
        <v>1</v>
      </c>
      <c r="Y13" s="20">
        <f t="shared" si="1"/>
        <v>1</v>
      </c>
      <c r="Z13" s="21">
        <f t="shared" si="1"/>
        <v>1</v>
      </c>
      <c r="AA13" s="20">
        <f t="shared" si="31"/>
        <v>0</v>
      </c>
      <c r="AB13" s="20">
        <f t="shared" si="2"/>
        <v>0</v>
      </c>
      <c r="AC13" s="20">
        <f t="shared" si="2"/>
        <v>1</v>
      </c>
      <c r="AD13" s="20">
        <f t="shared" si="2"/>
        <v>0</v>
      </c>
      <c r="AE13" s="20">
        <f t="shared" si="2"/>
        <v>1</v>
      </c>
      <c r="AF13" s="20">
        <f t="shared" si="2"/>
        <v>1</v>
      </c>
      <c r="AG13" s="21">
        <f t="shared" si="2"/>
        <v>0</v>
      </c>
      <c r="AH13" s="20">
        <f t="shared" si="32"/>
        <v>1</v>
      </c>
      <c r="AI13" s="20">
        <f t="shared" si="3"/>
        <v>1</v>
      </c>
      <c r="AJ13" s="20">
        <f t="shared" si="3"/>
        <v>1</v>
      </c>
      <c r="AK13" s="20">
        <f t="shared" si="3"/>
        <v>1</v>
      </c>
      <c r="AL13" s="20">
        <f t="shared" si="3"/>
        <v>1</v>
      </c>
      <c r="AM13" s="20">
        <f t="shared" si="3"/>
        <v>1</v>
      </c>
      <c r="AN13" s="21">
        <f t="shared" si="3"/>
        <v>1</v>
      </c>
      <c r="AO13" s="20">
        <f t="shared" si="33"/>
        <v>0</v>
      </c>
      <c r="AP13" s="20">
        <f t="shared" si="4"/>
        <v>0</v>
      </c>
      <c r="AQ13" s="20">
        <f t="shared" si="4"/>
        <v>1</v>
      </c>
      <c r="AR13" s="20">
        <f t="shared" si="4"/>
        <v>0</v>
      </c>
      <c r="AS13" s="20">
        <f t="shared" si="4"/>
        <v>0</v>
      </c>
      <c r="AT13" s="20">
        <f t="shared" si="4"/>
        <v>1</v>
      </c>
      <c r="AU13" s="21">
        <f t="shared" si="4"/>
        <v>0</v>
      </c>
      <c r="AV13" s="20">
        <f t="shared" si="34"/>
        <v>1</v>
      </c>
      <c r="AW13" s="20">
        <f t="shared" si="5"/>
        <v>0</v>
      </c>
      <c r="AX13" s="20">
        <f t="shared" si="5"/>
        <v>1</v>
      </c>
      <c r="AY13" s="20">
        <f t="shared" si="5"/>
        <v>1</v>
      </c>
      <c r="AZ13" s="20">
        <f t="shared" si="5"/>
        <v>0</v>
      </c>
      <c r="BA13" s="20">
        <f t="shared" si="5"/>
        <v>1</v>
      </c>
      <c r="BB13" s="21">
        <f t="shared" si="5"/>
        <v>0</v>
      </c>
      <c r="BC13" s="20">
        <f t="shared" si="35"/>
        <v>1</v>
      </c>
      <c r="BD13" s="20">
        <f t="shared" si="6"/>
        <v>0</v>
      </c>
      <c r="BE13" s="20">
        <f t="shared" si="6"/>
        <v>1</v>
      </c>
      <c r="BF13" s="20">
        <f t="shared" si="6"/>
        <v>1</v>
      </c>
      <c r="BG13" s="20">
        <f t="shared" si="6"/>
        <v>1</v>
      </c>
      <c r="BH13" s="20">
        <f t="shared" si="6"/>
        <v>0</v>
      </c>
      <c r="BI13" s="21">
        <f t="shared" si="6"/>
        <v>1</v>
      </c>
      <c r="BJ13" s="20">
        <f t="shared" si="36"/>
        <v>1</v>
      </c>
      <c r="BK13" s="20">
        <f t="shared" si="7"/>
        <v>0</v>
      </c>
      <c r="BL13" s="20">
        <f t="shared" si="7"/>
        <v>1</v>
      </c>
      <c r="BM13" s="20">
        <f t="shared" si="7"/>
        <v>1</v>
      </c>
      <c r="BN13" s="20">
        <f t="shared" si="7"/>
        <v>1</v>
      </c>
      <c r="BO13" s="20">
        <f t="shared" si="7"/>
        <v>1</v>
      </c>
      <c r="BP13" s="21">
        <f t="shared" si="7"/>
        <v>1</v>
      </c>
      <c r="BQ13" s="20">
        <f t="shared" si="37"/>
        <v>0</v>
      </c>
      <c r="BR13" s="20">
        <f t="shared" si="8"/>
        <v>1</v>
      </c>
      <c r="BS13" s="20">
        <f t="shared" si="8"/>
        <v>0</v>
      </c>
      <c r="BT13" s="20">
        <f t="shared" si="8"/>
        <v>1</v>
      </c>
      <c r="BU13" s="20">
        <f t="shared" si="8"/>
        <v>1</v>
      </c>
      <c r="BV13" s="20">
        <f t="shared" si="8"/>
        <v>1</v>
      </c>
      <c r="BW13" s="21">
        <f t="shared" si="8"/>
        <v>1</v>
      </c>
      <c r="BX13" s="20">
        <f t="shared" si="38"/>
        <v>0</v>
      </c>
      <c r="BY13" s="20">
        <f t="shared" si="9"/>
        <v>0</v>
      </c>
      <c r="BZ13" s="20">
        <f t="shared" si="9"/>
        <v>1</v>
      </c>
      <c r="CA13" s="20">
        <f t="shared" si="9"/>
        <v>1</v>
      </c>
      <c r="CB13" s="20">
        <f t="shared" si="9"/>
        <v>1</v>
      </c>
      <c r="CC13" s="20">
        <f t="shared" si="9"/>
        <v>1</v>
      </c>
      <c r="CD13" s="21">
        <f t="shared" si="9"/>
        <v>1</v>
      </c>
      <c r="CE13" s="20">
        <f t="shared" si="39"/>
        <v>1</v>
      </c>
      <c r="CF13" s="20">
        <f t="shared" si="10"/>
        <v>1</v>
      </c>
      <c r="CG13" s="20">
        <f t="shared" si="10"/>
        <v>1</v>
      </c>
      <c r="CH13" s="20">
        <f t="shared" si="10"/>
        <v>1</v>
      </c>
      <c r="CI13" s="20">
        <f t="shared" si="10"/>
        <v>1</v>
      </c>
      <c r="CJ13" s="20">
        <f t="shared" si="10"/>
        <v>0</v>
      </c>
      <c r="CK13" s="21">
        <f t="shared" si="10"/>
        <v>1</v>
      </c>
      <c r="CL13">
        <f t="shared" si="40"/>
        <v>6</v>
      </c>
      <c r="CM13">
        <f t="shared" si="41"/>
        <v>3</v>
      </c>
      <c r="CN13">
        <f t="shared" si="42"/>
        <v>7</v>
      </c>
      <c r="CO13">
        <f t="shared" si="43"/>
        <v>2</v>
      </c>
      <c r="CP13">
        <f t="shared" si="44"/>
        <v>4</v>
      </c>
      <c r="CQ13">
        <f t="shared" si="45"/>
        <v>5</v>
      </c>
      <c r="CR13">
        <f t="shared" si="46"/>
        <v>6</v>
      </c>
      <c r="CS13">
        <f t="shared" si="47"/>
        <v>5</v>
      </c>
      <c r="CT13">
        <f t="shared" si="48"/>
        <v>5</v>
      </c>
      <c r="CU13" s="21">
        <f t="shared" si="49"/>
        <v>6</v>
      </c>
      <c r="CV13" t="str" cm="1">
        <f t="array" ref="CV13">_xlfn.IFS(CL13=2,1,CL13=3,7,CL13=4,4,CL13=7,8,  TRUE,"")</f>
        <v/>
      </c>
      <c r="CW13" cm="1">
        <f t="array" ref="CW13">_xlfn.IFS(CM13=2,1,CM13=3,7,CM13=4,4,CM13=7,8,  TRUE,"")</f>
        <v>7</v>
      </c>
      <c r="CX13" cm="1">
        <f t="array" ref="CX13">_xlfn.IFS(CN13=2,1,CN13=3,7,CN13=4,4,CN13=7,8,  TRUE,"")</f>
        <v>8</v>
      </c>
      <c r="CY13" cm="1">
        <f t="array" ref="CY13">_xlfn.IFS(CO13=2,1,CO13=3,7,CO13=4,4,CO13=7,8,  TRUE,"")</f>
        <v>1</v>
      </c>
      <c r="CZ13" cm="1">
        <f t="array" ref="CZ13">_xlfn.IFS(CP13=2,1,CP13=3,7,CP13=4,4,CP13=7,8,  TRUE,"")</f>
        <v>4</v>
      </c>
      <c r="DA13" t="str" cm="1">
        <f t="array" ref="DA13">_xlfn.IFS(CQ13=2,1,CQ13=3,7,CQ13=4,4,CQ13=7,8,  TRUE,"")</f>
        <v/>
      </c>
      <c r="DB13" t="str" cm="1">
        <f t="array" ref="DB13">_xlfn.IFS(CR13=2,1,CR13=3,7,CR13=4,4,CR13=7,8,  TRUE,"")</f>
        <v/>
      </c>
      <c r="DC13" t="str" cm="1">
        <f t="array" ref="DC13">_xlfn.IFS(CS13=2,1,CS13=3,7,CS13=4,4,CS13=7,8,  TRUE,"")</f>
        <v/>
      </c>
      <c r="DD13" t="str" cm="1">
        <f t="array" ref="DD13">_xlfn.IFS(CT13=2,1,CT13=3,7,CT13=4,4,CT13=7,8,  TRUE,"")</f>
        <v/>
      </c>
      <c r="DE13" s="21" t="str" cm="1">
        <f t="array" ref="DE13">_xlfn.IFS(CU13=2,1,CU13=3,7,CU13=4,4,CU13=7,8,  TRUE,"")</f>
        <v/>
      </c>
      <c r="DF13" s="22">
        <f t="shared" si="69"/>
        <v>119</v>
      </c>
      <c r="DG13" s="22">
        <f t="shared" si="70"/>
        <v>22</v>
      </c>
      <c r="DH13" s="22">
        <f t="shared" si="71"/>
        <v>127</v>
      </c>
      <c r="DI13" s="22">
        <f t="shared" si="72"/>
        <v>18</v>
      </c>
      <c r="DJ13" s="22">
        <f t="shared" si="73"/>
        <v>90</v>
      </c>
      <c r="DK13" s="22">
        <f t="shared" si="74"/>
        <v>93</v>
      </c>
      <c r="DL13" s="22">
        <f t="shared" si="75"/>
        <v>95</v>
      </c>
      <c r="DM13" s="22">
        <f t="shared" si="76"/>
        <v>47</v>
      </c>
      <c r="DN13" s="22">
        <f t="shared" si="77"/>
        <v>31</v>
      </c>
      <c r="DO13" s="23">
        <f t="shared" si="78"/>
        <v>125</v>
      </c>
      <c r="DP13" s="22">
        <f t="shared" si="50"/>
        <v>4</v>
      </c>
      <c r="DQ13" s="22">
        <f t="shared" si="50"/>
        <v>5</v>
      </c>
      <c r="DR13" s="22">
        <f t="shared" si="50"/>
        <v>2</v>
      </c>
      <c r="DS13" s="22">
        <f t="shared" si="50"/>
        <v>3</v>
      </c>
      <c r="DT13" s="22" cm="1">
        <f t="array" aca="1" ref="DT13" ca="1">IF($A13="","",_xlfn.IFS(
AND(_xlfn.BITAND(OFFSET($DE13,0,$DQ13),DF13)=OFFSET($DE13,0,$DQ13),CL13=6),1,
AND(_xlfn.BITAND(OFFSET($DE13,0,$DQ13),DG13)=OFFSET($DE13,0,$DQ13),CM13=6),2,
AND(_xlfn.BITAND(OFFSET($DE13,0,$DQ13),DH13)=OFFSET($DE13,0,$DQ13),CN13=6),3,
AND(_xlfn.BITAND(OFFSET($DE13,0,$DQ13),DI13)=OFFSET($DE13,0,$DQ13),CO13=6),4,
AND(_xlfn.BITAND(OFFSET($DE13,0,$DQ13),DJ13)=OFFSET($DE13,0,$DQ13),CP13=6),5,
AND(_xlfn.BITAND(OFFSET($DE13,0,$DQ13),DK13)=OFFSET($DE13,0,$DQ13),CQ13=6),6,
AND(_xlfn.BITAND(OFFSET($DE13,0,$DQ13),DL13)=OFFSET($DE13,0,$DQ13),CR13=6),7,
AND(_xlfn.BITAND(OFFSET($DE13,0,$DQ13),DM13)=OFFSET($DE13,0,$DQ13),CS13=6),8,
AND(_xlfn.BITAND(OFFSET($DE13,0,$DQ13),DN13)=OFFSET($DE13,0,$DQ13),CT13=6),9,
AND(_xlfn.BITAND(OFFSET($DE13,0,$DQ13),DO13)=OFFSET($DE13,0,$DQ13),CU13=6),10,
TRUE,"X"))</f>
        <v>7</v>
      </c>
      <c r="DU13" s="22" cm="1">
        <f t="array" aca="1" ref="DU13" ca="1">IF($A13="","",_xlfn.IFS(
AND(_xlfn.BITAND(OFFSET($DE13,0,$DP13),DF13)=OFFSET($DE13,0,$DP13),CL13=6,DT13&lt;&gt;1),1,
AND(_xlfn.BITAND(OFFSET($DE13,0,$DP13),DG13)=OFFSET($DE13,0,$DP13),CM13=6,DT13&lt;&gt;2),2,
AND(_xlfn.BITAND(OFFSET($DE13,0,$DP13),DH13)=OFFSET($DE13,0,$DP13),CN13=6,DT13&lt;&gt;3),3,
AND(_xlfn.BITAND(OFFSET($DE13,0,$DP13),DI13)=OFFSET($DE13,0,$DP13),CO13=6,DT13&lt;&gt;4),4,
AND(_xlfn.BITAND(OFFSET($DE13,0,$DP13),DJ13)=OFFSET($DE13,0,$DP13),CP13=6,DT13&lt;&gt;5),5,
AND(_xlfn.BITAND(OFFSET($DE13,0,$DP13),DK13)=OFFSET($DE13,0,$DP13),CQ13=6,DT13&lt;&gt;6),6,
AND(_xlfn.BITAND(OFFSET($DE13,0,$DP13),DL13)=OFFSET($DE13,0,$DP13),CR13=6,DT13&lt;&gt;7),7,
AND(_xlfn.BITAND(OFFSET($DE13,0,$DP13),DM13)=OFFSET($DE13,0,$DP13),CS13=6,DT13&lt;&gt;8),8,
AND(_xlfn.BITAND(OFFSET($DE13,0,$DP13),DN13)=OFFSET($DE13,0,$DP13),CT13=6,DT13&lt;&gt;9),9,
AND(_xlfn.BITAND(OFFSET($DE13,0,$DP13),DO13)=OFFSET($DE13,0,$DP13),CU13=6,DT13&lt;&gt;10),10,
TRUE,"X"))</f>
        <v>1</v>
      </c>
      <c r="DV13" s="22" cm="1">
        <f t="array" aca="1" ref="DV13" ca="1">IF($A13="","",_xlfn.IFS(
AND(DU13&lt;&gt;1,CL13=6,DT13&lt;&gt;1),1,
AND(DU13&lt;&gt;2,CM13=6,DT13&lt;&gt;2),2,
AND(DU13&lt;&gt;3,CN13=6,DT13&lt;&gt;3),3,
AND(DU13&lt;&gt;4,CO13=6,DT13&lt;&gt;4),4,
AND(DU13&lt;&gt;5,CP13=6,DT13&lt;&gt;5),5,
AND(DU13&lt;&gt;6,CQ13=6,DT13&lt;&gt;6),6,
AND(DU13&lt;&gt;7,CR13=6,DT13&lt;&gt;7),7,
AND(DU13&lt;&gt;8,CS13=6,DT13&lt;&gt;8),8,
AND(DU13&lt;&gt;9,CT13=6,DT13&lt;&gt;9),9,
AND(DU13&lt;&gt;10,CU13=6,DT13&lt;&gt;10),10,
TRUE,"X"))</f>
        <v>10</v>
      </c>
      <c r="DW13" s="22" cm="1">
        <f t="array" aca="1" ref="DW13" ca="1">IF($A13="","",_xlfn.IFS(
AND(_xlfn.BITAND(OFFSET($DE13,0,$DP13),DF13)=OFFSET($DE13,0,$DP13),CL13=5),1,
AND(_xlfn.BITAND(OFFSET($DE13,0,$DP13),DG13)=OFFSET($DE13,0,$DP13),CM13=5),2,
AND(_xlfn.BITAND(OFFSET($DE13,0,$DP13),DH13)=OFFSET($DE13,0,$DP13),CN13=5),3,
AND(_xlfn.BITAND(OFFSET($DE13,0,$DP13),DI13)=OFFSET($DE13,0,$DP13),CO13=5),4,
AND(_xlfn.BITAND(OFFSET($DE13,0,$DP13),DJ13)=OFFSET($DE13,0,$DP13),CP13=5),5,
AND(_xlfn.BITAND(OFFSET($DE13,0,$DP13),DK13)=OFFSET($DE13,0,$DP13),CQ13=5),6,
AND(_xlfn.BITAND(OFFSET($DE13,0,$DP13),DL13)=OFFSET($DE13,0,$DP13),CR13=5),7,
AND(_xlfn.BITAND(OFFSET($DE13,0,$DP13),DM13)=OFFSET($DE13,0,$DP13),CS13=5),8,
AND(_xlfn.BITAND(OFFSET($DE13,0,$DP13),DN13)=OFFSET($DE13,0,$DP13),CT13=5),9,
AND(_xlfn.BITAND(OFFSET($DE13,0,$DP13),DO13)=OFFSET($DE13,0,$DP13),CU13=5),10,
TRUE,"X"))</f>
        <v>9</v>
      </c>
      <c r="DX13" cm="1">
        <f t="array" aca="1" ref="DX13" ca="1">IF($A13="","",_xlfn.IFS(
AND(_xlfn.BITAND(_xlfn.BITAND(OFFSET($DE13,0,$DQ13),127-OFFSET($DE13,0,$DP13)),DF13)=_xlfn.BITAND(OFFSET($DE13,0,$DQ13),127-OFFSET($DE13,0,$DP13)),CL13=5),1,
AND(_xlfn.BITAND(_xlfn.BITAND(OFFSET($DE13,0,$DQ13),127-OFFSET($DE13,0,$DP13)),DG13)=_xlfn.BITAND(OFFSET($DE13,0,$DQ13),127-OFFSET($DE13,0,$DP13)),CM13=5),2,
AND(_xlfn.BITAND(_xlfn.BITAND(OFFSET($DE13,0,$DQ13),127-OFFSET($DE13,0,$DP13)),DH13)=_xlfn.BITAND(OFFSET($DE13,0,$DQ13),127-OFFSET($DE13,0,$DP13)),CN13=5),3,
AND(_xlfn.BITAND(_xlfn.BITAND(OFFSET($DE13,0,$DQ13),127-OFFSET($DE13,0,$DP13)),DI13)=_xlfn.BITAND(OFFSET($DE13,0,$DQ13),127-OFFSET($DE13,0,$DP13)),CO13=5),4,
AND(_xlfn.BITAND(_xlfn.BITAND(OFFSET($DE13,0,$DQ13),127-OFFSET($DE13,0,$DP13)),DJ13)=_xlfn.BITAND(OFFSET($DE13,0,$DQ13),127-OFFSET($DE13,0,$DP13)),CP13=5),5,
AND(_xlfn.BITAND(_xlfn.BITAND(OFFSET($DE13,0,$DQ13),127-OFFSET($DE13,0,$DP13)),DK13)=_xlfn.BITAND(OFFSET($DE13,0,$DQ13),127-OFFSET($DE13,0,$DP13)),CQ13=5),6,
AND(_xlfn.BITAND(_xlfn.BITAND(OFFSET($DE13,0,$DQ13),127-OFFSET($DE13,0,$DP13)),DL13)=_xlfn.BITAND(OFFSET($DE13,0,$DQ13),127-OFFSET($DE13,0,$DP13)),CR13=5),7,
AND(_xlfn.BITAND(_xlfn.BITAND(OFFSET($DE13,0,$DQ13),127-OFFSET($DE13,0,$DP13)),DM13)=_xlfn.BITAND(OFFSET($DE13,0,$DQ13),127-OFFSET($DE13,0,$DP13)),CS13=5),8,
AND(_xlfn.BITAND(_xlfn.BITAND(OFFSET($DE13,0,$DQ13),127-OFFSET($DE13,0,$DP13)),DN13)=_xlfn.BITAND(OFFSET($DE13,0,$DQ13),127-OFFSET($DE13,0,$DP13)),CT13=5),9,
AND(_xlfn.BITAND(_xlfn.BITAND(OFFSET($DE13,0,$DQ13),127-OFFSET($DE13,0,$DP13)),DO13)=_xlfn.BITAND(OFFSET($DE13,0,$DQ13),127-OFFSET($DE13,0,$DP13)),CU13=5),10,
TRUE,"X"))</f>
        <v>6</v>
      </c>
      <c r="DY13" s="23" cm="1">
        <f t="array" aca="1" ref="DY13" ca="1">IF($A13="","",_xlfn.IFS(
AND(DW13&lt;&gt;1,CL13=5,DX13&lt;&gt;1),1,
AND(DW13&lt;&gt;2,CM13=5,DX13&lt;&gt;2),2,
AND(DW13&lt;&gt;3,CN13=5,DX13&lt;&gt;3),3,
AND(DW13&lt;&gt;4,CO13=5,DX13&lt;&gt;4),4,
AND(DW13&lt;&gt;5,CP13=5,DX13&lt;&gt;5),5,
AND(DW13&lt;&gt;6,CQ13=5,DX13&lt;&gt;6),6,
AND(DW13&lt;&gt;7,CR13=5,DX13&lt;&gt;7),7,
AND(DW13&lt;&gt;8,CS13=5,DX13&lt;&gt;8),8,
AND(DW13&lt;&gt;9,CT13=5,DX13&lt;&gt;9),9,
AND(DW13&lt;&gt;10,CU13=5,DX13&lt;&gt;10),10,
TRUE,"X"))</f>
        <v>8</v>
      </c>
      <c r="DZ13" s="29">
        <f t="shared" ca="1" si="51"/>
        <v>55</v>
      </c>
      <c r="EA13" s="20">
        <f t="shared" si="52"/>
        <v>1</v>
      </c>
      <c r="EB13" s="20">
        <f t="shared" si="52"/>
        <v>1</v>
      </c>
      <c r="EC13" s="20">
        <f t="shared" si="21"/>
        <v>1</v>
      </c>
      <c r="ED13" s="20">
        <f t="shared" si="21"/>
        <v>1</v>
      </c>
      <c r="EE13" s="20">
        <f t="shared" si="21"/>
        <v>1</v>
      </c>
      <c r="EF13" s="20">
        <f t="shared" si="21"/>
        <v>1</v>
      </c>
      <c r="EG13" s="21">
        <f t="shared" si="21"/>
        <v>1</v>
      </c>
      <c r="EH13" s="20">
        <f t="shared" si="53"/>
        <v>1</v>
      </c>
      <c r="EI13" s="20">
        <f t="shared" si="22"/>
        <v>1</v>
      </c>
      <c r="EJ13" s="20">
        <f t="shared" si="22"/>
        <v>1</v>
      </c>
      <c r="EK13" s="20">
        <f t="shared" si="22"/>
        <v>1</v>
      </c>
      <c r="EL13" s="20">
        <f t="shared" si="22"/>
        <v>1</v>
      </c>
      <c r="EM13" s="20">
        <f t="shared" si="22"/>
        <v>0</v>
      </c>
      <c r="EN13" s="21">
        <f t="shared" si="22"/>
        <v>1</v>
      </c>
      <c r="EO13" s="20">
        <f t="shared" si="54"/>
        <v>0</v>
      </c>
      <c r="EP13" s="20">
        <f t="shared" si="23"/>
        <v>1</v>
      </c>
      <c r="EQ13" s="20">
        <f t="shared" si="23"/>
        <v>0</v>
      </c>
      <c r="ER13" s="20">
        <f t="shared" si="23"/>
        <v>1</v>
      </c>
      <c r="ES13" s="20">
        <f t="shared" si="23"/>
        <v>1</v>
      </c>
      <c r="ET13" s="20">
        <f t="shared" si="23"/>
        <v>1</v>
      </c>
      <c r="EU13" s="21">
        <f t="shared" si="23"/>
        <v>1</v>
      </c>
      <c r="EV13" s="20">
        <f t="shared" si="55"/>
        <v>1</v>
      </c>
      <c r="EW13" s="20">
        <f t="shared" si="24"/>
        <v>0</v>
      </c>
      <c r="EX13" s="20">
        <f t="shared" si="24"/>
        <v>1</v>
      </c>
      <c r="EY13" s="20">
        <f t="shared" si="24"/>
        <v>1</v>
      </c>
      <c r="EZ13" s="20">
        <f t="shared" si="24"/>
        <v>1</v>
      </c>
      <c r="FA13" s="20">
        <f t="shared" si="24"/>
        <v>1</v>
      </c>
      <c r="FB13" s="21">
        <f t="shared" si="24"/>
        <v>1</v>
      </c>
      <c r="FC13" s="22">
        <f t="shared" si="56"/>
        <v>127</v>
      </c>
      <c r="FD13" s="22">
        <f t="shared" si="57"/>
        <v>125</v>
      </c>
      <c r="FE13" s="22">
        <f t="shared" si="58"/>
        <v>47</v>
      </c>
      <c r="FF13" s="23">
        <f t="shared" si="59"/>
        <v>95</v>
      </c>
      <c r="FG13" s="22">
        <f t="shared" si="60"/>
        <v>3</v>
      </c>
      <c r="FH13" s="22">
        <f t="shared" si="61"/>
        <v>10</v>
      </c>
      <c r="FI13" s="22">
        <f t="shared" si="62"/>
        <v>8</v>
      </c>
      <c r="FJ13" s="23">
        <f t="shared" si="63"/>
        <v>7</v>
      </c>
      <c r="FK13" s="22">
        <f t="shared" si="64"/>
        <v>8</v>
      </c>
      <c r="FL13" s="22">
        <f t="shared" ca="1" si="65"/>
        <v>6</v>
      </c>
      <c r="FM13" s="22">
        <f t="shared" ca="1" si="66"/>
        <v>2</v>
      </c>
      <c r="FN13" s="23">
        <f t="shared" ca="1" si="67"/>
        <v>9</v>
      </c>
      <c r="FO13" s="23">
        <f t="shared" ca="1" si="68"/>
        <v>8629</v>
      </c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HJ13" s="25" t="s">
        <v>2431</v>
      </c>
      <c r="HK13" t="str">
        <f ca="1">DEC2BIN(HL13,7)</f>
        <v>0000010</v>
      </c>
      <c r="HL13">
        <f ca="1">_xlfn.BITAND(HL10,HL12)</f>
        <v>2</v>
      </c>
      <c r="HS13" s="22">
        <f ca="1">SUM(DP13:DY13)</f>
        <v>55</v>
      </c>
    </row>
    <row r="14" spans="1:227" x14ac:dyDescent="0.3">
      <c r="A14" t="str">
        <f>IF(Input!A13=0,"",Input!A13)</f>
        <v>cgbef</v>
      </c>
      <c r="B14" t="str">
        <f>IF(Input!B13=0,"",Input!B13)</f>
        <v>dafeg</v>
      </c>
      <c r="C14" t="str">
        <f>IF(Input!C13=0,"",Input!C13)</f>
        <v>fdc</v>
      </c>
      <c r="D14" t="str">
        <f>IF(Input!D13=0,"",Input!D13)</f>
        <v>gbadfc</v>
      </c>
      <c r="E14" t="str">
        <f>IF(Input!E13=0,"",Input!E13)</f>
        <v>cbed</v>
      </c>
      <c r="F14" t="str">
        <f>IF(Input!F13=0,"",Input!F13)</f>
        <v>aedbcgf</v>
      </c>
      <c r="G14" t="str">
        <f>IF(Input!G13=0,"",Input!G13)</f>
        <v>cd</v>
      </c>
      <c r="H14" t="str">
        <f>IF(Input!H13=0,"",Input!H13)</f>
        <v>bfagce</v>
      </c>
      <c r="I14" t="str">
        <f>IF(Input!I13=0,"",Input!I13)</f>
        <v>fcgde</v>
      </c>
      <c r="J14" t="str">
        <f>IF(Input!J13=0,"",Input!J13)</f>
        <v>efgcdb</v>
      </c>
      <c r="K14" t="str">
        <f>IF(Input!K13=0,"",Input!K13)</f>
        <v>|</v>
      </c>
      <c r="L14" t="str">
        <f>IF(Input!L13=0,"",Input!L13)</f>
        <v>gefcd</v>
      </c>
      <c r="M14" t="str">
        <f>IF(Input!M13=0,"",Input!M13)</f>
        <v>fgacbd</v>
      </c>
      <c r="N14" t="str">
        <f>IF(Input!N13=0,"",Input!N13)</f>
        <v>cd</v>
      </c>
      <c r="O14" t="str">
        <f>IF(Input!O13=0,"",Input!O13)</f>
        <v>bfegdc</v>
      </c>
      <c r="P14">
        <f t="shared" si="26"/>
        <v>0</v>
      </c>
      <c r="Q14">
        <f t="shared" si="27"/>
        <v>0</v>
      </c>
      <c r="R14">
        <f t="shared" si="28"/>
        <v>1</v>
      </c>
      <c r="S14">
        <f t="shared" si="29"/>
        <v>0</v>
      </c>
      <c r="T14" s="20">
        <f t="shared" si="30"/>
        <v>0</v>
      </c>
      <c r="U14" s="20">
        <f t="shared" si="1"/>
        <v>1</v>
      </c>
      <c r="V14" s="20">
        <f t="shared" si="1"/>
        <v>1</v>
      </c>
      <c r="W14" s="20">
        <f t="shared" si="1"/>
        <v>0</v>
      </c>
      <c r="X14" s="20">
        <f t="shared" si="1"/>
        <v>1</v>
      </c>
      <c r="Y14" s="20">
        <f t="shared" si="1"/>
        <v>1</v>
      </c>
      <c r="Z14" s="21">
        <f t="shared" si="1"/>
        <v>1</v>
      </c>
      <c r="AA14" s="20">
        <f t="shared" si="31"/>
        <v>1</v>
      </c>
      <c r="AB14" s="20">
        <f t="shared" si="2"/>
        <v>0</v>
      </c>
      <c r="AC14" s="20">
        <f t="shared" si="2"/>
        <v>0</v>
      </c>
      <c r="AD14" s="20">
        <f t="shared" si="2"/>
        <v>1</v>
      </c>
      <c r="AE14" s="20">
        <f t="shared" si="2"/>
        <v>1</v>
      </c>
      <c r="AF14" s="20">
        <f t="shared" si="2"/>
        <v>1</v>
      </c>
      <c r="AG14" s="21">
        <f t="shared" si="2"/>
        <v>1</v>
      </c>
      <c r="AH14" s="20">
        <f t="shared" si="32"/>
        <v>0</v>
      </c>
      <c r="AI14" s="20">
        <f t="shared" si="3"/>
        <v>0</v>
      </c>
      <c r="AJ14" s="20">
        <f t="shared" si="3"/>
        <v>1</v>
      </c>
      <c r="AK14" s="20">
        <f t="shared" si="3"/>
        <v>1</v>
      </c>
      <c r="AL14" s="20">
        <f t="shared" si="3"/>
        <v>0</v>
      </c>
      <c r="AM14" s="20">
        <f t="shared" si="3"/>
        <v>1</v>
      </c>
      <c r="AN14" s="21">
        <f t="shared" si="3"/>
        <v>0</v>
      </c>
      <c r="AO14" s="20">
        <f t="shared" si="33"/>
        <v>1</v>
      </c>
      <c r="AP14" s="20">
        <f t="shared" si="4"/>
        <v>1</v>
      </c>
      <c r="AQ14" s="20">
        <f t="shared" si="4"/>
        <v>1</v>
      </c>
      <c r="AR14" s="20">
        <f t="shared" si="4"/>
        <v>1</v>
      </c>
      <c r="AS14" s="20">
        <f t="shared" si="4"/>
        <v>0</v>
      </c>
      <c r="AT14" s="20">
        <f t="shared" si="4"/>
        <v>1</v>
      </c>
      <c r="AU14" s="21">
        <f t="shared" si="4"/>
        <v>1</v>
      </c>
      <c r="AV14" s="20">
        <f t="shared" si="34"/>
        <v>0</v>
      </c>
      <c r="AW14" s="20">
        <f t="shared" si="5"/>
        <v>1</v>
      </c>
      <c r="AX14" s="20">
        <f t="shared" si="5"/>
        <v>1</v>
      </c>
      <c r="AY14" s="20">
        <f t="shared" si="5"/>
        <v>1</v>
      </c>
      <c r="AZ14" s="20">
        <f t="shared" si="5"/>
        <v>1</v>
      </c>
      <c r="BA14" s="20">
        <f t="shared" si="5"/>
        <v>0</v>
      </c>
      <c r="BB14" s="21">
        <f t="shared" si="5"/>
        <v>0</v>
      </c>
      <c r="BC14" s="20">
        <f t="shared" si="35"/>
        <v>1</v>
      </c>
      <c r="BD14" s="20">
        <f t="shared" si="6"/>
        <v>1</v>
      </c>
      <c r="BE14" s="20">
        <f t="shared" si="6"/>
        <v>1</v>
      </c>
      <c r="BF14" s="20">
        <f t="shared" si="6"/>
        <v>1</v>
      </c>
      <c r="BG14" s="20">
        <f t="shared" si="6"/>
        <v>1</v>
      </c>
      <c r="BH14" s="20">
        <f t="shared" si="6"/>
        <v>1</v>
      </c>
      <c r="BI14" s="21">
        <f t="shared" si="6"/>
        <v>1</v>
      </c>
      <c r="BJ14" s="20">
        <f t="shared" si="36"/>
        <v>0</v>
      </c>
      <c r="BK14" s="20">
        <f t="shared" si="7"/>
        <v>0</v>
      </c>
      <c r="BL14" s="20">
        <f t="shared" si="7"/>
        <v>1</v>
      </c>
      <c r="BM14" s="20">
        <f t="shared" si="7"/>
        <v>1</v>
      </c>
      <c r="BN14" s="20">
        <f t="shared" si="7"/>
        <v>0</v>
      </c>
      <c r="BO14" s="20">
        <f t="shared" si="7"/>
        <v>0</v>
      </c>
      <c r="BP14" s="21">
        <f t="shared" si="7"/>
        <v>0</v>
      </c>
      <c r="BQ14" s="20">
        <f t="shared" si="37"/>
        <v>1</v>
      </c>
      <c r="BR14" s="20">
        <f t="shared" si="8"/>
        <v>1</v>
      </c>
      <c r="BS14" s="20">
        <f t="shared" si="8"/>
        <v>1</v>
      </c>
      <c r="BT14" s="20">
        <f t="shared" si="8"/>
        <v>0</v>
      </c>
      <c r="BU14" s="20">
        <f t="shared" si="8"/>
        <v>1</v>
      </c>
      <c r="BV14" s="20">
        <f t="shared" si="8"/>
        <v>1</v>
      </c>
      <c r="BW14" s="21">
        <f t="shared" si="8"/>
        <v>1</v>
      </c>
      <c r="BX14" s="20">
        <f t="shared" si="38"/>
        <v>0</v>
      </c>
      <c r="BY14" s="20">
        <f t="shared" si="9"/>
        <v>0</v>
      </c>
      <c r="BZ14" s="20">
        <f t="shared" si="9"/>
        <v>1</v>
      </c>
      <c r="CA14" s="20">
        <f t="shared" si="9"/>
        <v>1</v>
      </c>
      <c r="CB14" s="20">
        <f t="shared" si="9"/>
        <v>1</v>
      </c>
      <c r="CC14" s="20">
        <f t="shared" si="9"/>
        <v>1</v>
      </c>
      <c r="CD14" s="21">
        <f t="shared" si="9"/>
        <v>1</v>
      </c>
      <c r="CE14" s="20">
        <f t="shared" si="39"/>
        <v>0</v>
      </c>
      <c r="CF14" s="20">
        <f t="shared" si="10"/>
        <v>1</v>
      </c>
      <c r="CG14" s="20">
        <f t="shared" si="10"/>
        <v>1</v>
      </c>
      <c r="CH14" s="20">
        <f t="shared" si="10"/>
        <v>1</v>
      </c>
      <c r="CI14" s="20">
        <f t="shared" si="10"/>
        <v>1</v>
      </c>
      <c r="CJ14" s="20">
        <f t="shared" si="10"/>
        <v>1</v>
      </c>
      <c r="CK14" s="21">
        <f t="shared" si="10"/>
        <v>1</v>
      </c>
      <c r="CL14">
        <f t="shared" si="40"/>
        <v>5</v>
      </c>
      <c r="CM14">
        <f t="shared" si="41"/>
        <v>5</v>
      </c>
      <c r="CN14">
        <f t="shared" si="42"/>
        <v>3</v>
      </c>
      <c r="CO14">
        <f t="shared" si="43"/>
        <v>6</v>
      </c>
      <c r="CP14">
        <f t="shared" si="44"/>
        <v>4</v>
      </c>
      <c r="CQ14">
        <f t="shared" si="45"/>
        <v>7</v>
      </c>
      <c r="CR14">
        <f t="shared" si="46"/>
        <v>2</v>
      </c>
      <c r="CS14">
        <f t="shared" si="47"/>
        <v>6</v>
      </c>
      <c r="CT14">
        <f t="shared" si="48"/>
        <v>5</v>
      </c>
      <c r="CU14" s="21">
        <f t="shared" si="49"/>
        <v>6</v>
      </c>
      <c r="CV14" t="str" cm="1">
        <f t="array" ref="CV14">_xlfn.IFS(CL14=2,1,CL14=3,7,CL14=4,4,CL14=7,8,  TRUE,"")</f>
        <v/>
      </c>
      <c r="CW14" t="str" cm="1">
        <f t="array" ref="CW14">_xlfn.IFS(CM14=2,1,CM14=3,7,CM14=4,4,CM14=7,8,  TRUE,"")</f>
        <v/>
      </c>
      <c r="CX14" cm="1">
        <f t="array" ref="CX14">_xlfn.IFS(CN14=2,1,CN14=3,7,CN14=4,4,CN14=7,8,  TRUE,"")</f>
        <v>7</v>
      </c>
      <c r="CY14" t="str" cm="1">
        <f t="array" ref="CY14">_xlfn.IFS(CO14=2,1,CO14=3,7,CO14=4,4,CO14=7,8,  TRUE,"")</f>
        <v/>
      </c>
      <c r="CZ14" cm="1">
        <f t="array" ref="CZ14">_xlfn.IFS(CP14=2,1,CP14=3,7,CP14=4,4,CP14=7,8,  TRUE,"")</f>
        <v>4</v>
      </c>
      <c r="DA14" cm="1">
        <f t="array" ref="DA14">_xlfn.IFS(CQ14=2,1,CQ14=3,7,CQ14=4,4,CQ14=7,8,  TRUE,"")</f>
        <v>8</v>
      </c>
      <c r="DB14" cm="1">
        <f t="array" ref="DB14">_xlfn.IFS(CR14=2,1,CR14=3,7,CR14=4,4,CR14=7,8,  TRUE,"")</f>
        <v>1</v>
      </c>
      <c r="DC14" t="str" cm="1">
        <f t="array" ref="DC14">_xlfn.IFS(CS14=2,1,CS14=3,7,CS14=4,4,CS14=7,8,  TRUE,"")</f>
        <v/>
      </c>
      <c r="DD14" t="str" cm="1">
        <f t="array" ref="DD14">_xlfn.IFS(CT14=2,1,CT14=3,7,CT14=4,4,CT14=7,8,  TRUE,"")</f>
        <v/>
      </c>
      <c r="DE14" s="21" t="str" cm="1">
        <f t="array" ref="DE14">_xlfn.IFS(CU14=2,1,CU14=3,7,CU14=4,4,CU14=7,8,  TRUE,"")</f>
        <v/>
      </c>
      <c r="DF14" s="22">
        <f t="shared" si="69"/>
        <v>55</v>
      </c>
      <c r="DG14" s="22">
        <f t="shared" si="70"/>
        <v>79</v>
      </c>
      <c r="DH14" s="22">
        <f t="shared" si="71"/>
        <v>26</v>
      </c>
      <c r="DI14" s="22">
        <f t="shared" si="72"/>
        <v>123</v>
      </c>
      <c r="DJ14" s="22">
        <f t="shared" si="73"/>
        <v>60</v>
      </c>
      <c r="DK14" s="22">
        <f t="shared" si="74"/>
        <v>127</v>
      </c>
      <c r="DL14" s="22">
        <f t="shared" si="75"/>
        <v>24</v>
      </c>
      <c r="DM14" s="22">
        <f t="shared" si="76"/>
        <v>119</v>
      </c>
      <c r="DN14" s="22">
        <f t="shared" si="77"/>
        <v>31</v>
      </c>
      <c r="DO14" s="23">
        <f t="shared" si="78"/>
        <v>63</v>
      </c>
      <c r="DP14" s="22">
        <f t="shared" si="50"/>
        <v>7</v>
      </c>
      <c r="DQ14" s="22">
        <f t="shared" si="50"/>
        <v>5</v>
      </c>
      <c r="DR14" s="22">
        <f t="shared" si="50"/>
        <v>3</v>
      </c>
      <c r="DS14" s="22">
        <f t="shared" si="50"/>
        <v>6</v>
      </c>
      <c r="DT14" s="22" cm="1">
        <f t="array" aca="1" ref="DT14" ca="1">IF($A14="","",_xlfn.IFS(
AND(_xlfn.BITAND(OFFSET($DE14,0,$DQ14),DF14)=OFFSET($DE14,0,$DQ14),CL14=6),1,
AND(_xlfn.BITAND(OFFSET($DE14,0,$DQ14),DG14)=OFFSET($DE14,0,$DQ14),CM14=6),2,
AND(_xlfn.BITAND(OFFSET($DE14,0,$DQ14),DH14)=OFFSET($DE14,0,$DQ14),CN14=6),3,
AND(_xlfn.BITAND(OFFSET($DE14,0,$DQ14),DI14)=OFFSET($DE14,0,$DQ14),CO14=6),4,
AND(_xlfn.BITAND(OFFSET($DE14,0,$DQ14),DJ14)=OFFSET($DE14,0,$DQ14),CP14=6),5,
AND(_xlfn.BITAND(OFFSET($DE14,0,$DQ14),DK14)=OFFSET($DE14,0,$DQ14),CQ14=6),6,
AND(_xlfn.BITAND(OFFSET($DE14,0,$DQ14),DL14)=OFFSET($DE14,0,$DQ14),CR14=6),7,
AND(_xlfn.BITAND(OFFSET($DE14,0,$DQ14),DM14)=OFFSET($DE14,0,$DQ14),CS14=6),8,
AND(_xlfn.BITAND(OFFSET($DE14,0,$DQ14),DN14)=OFFSET($DE14,0,$DQ14),CT14=6),9,
AND(_xlfn.BITAND(OFFSET($DE14,0,$DQ14),DO14)=OFFSET($DE14,0,$DQ14),CU14=6),10,
TRUE,"X"))</f>
        <v>10</v>
      </c>
      <c r="DU14" s="22" cm="1">
        <f t="array" aca="1" ref="DU14" ca="1">IF($A14="","",_xlfn.IFS(
AND(_xlfn.BITAND(OFFSET($DE14,0,$DP14),DF14)=OFFSET($DE14,0,$DP14),CL14=6,DT14&lt;&gt;1),1,
AND(_xlfn.BITAND(OFFSET($DE14,0,$DP14),DG14)=OFFSET($DE14,0,$DP14),CM14=6,DT14&lt;&gt;2),2,
AND(_xlfn.BITAND(OFFSET($DE14,0,$DP14),DH14)=OFFSET($DE14,0,$DP14),CN14=6,DT14&lt;&gt;3),3,
AND(_xlfn.BITAND(OFFSET($DE14,0,$DP14),DI14)=OFFSET($DE14,0,$DP14),CO14=6,DT14&lt;&gt;4),4,
AND(_xlfn.BITAND(OFFSET($DE14,0,$DP14),DJ14)=OFFSET($DE14,0,$DP14),CP14=6,DT14&lt;&gt;5),5,
AND(_xlfn.BITAND(OFFSET($DE14,0,$DP14),DK14)=OFFSET($DE14,0,$DP14),CQ14=6,DT14&lt;&gt;6),6,
AND(_xlfn.BITAND(OFFSET($DE14,0,$DP14),DL14)=OFFSET($DE14,0,$DP14),CR14=6,DT14&lt;&gt;7),7,
AND(_xlfn.BITAND(OFFSET($DE14,0,$DP14),DM14)=OFFSET($DE14,0,$DP14),CS14=6,DT14&lt;&gt;8),8,
AND(_xlfn.BITAND(OFFSET($DE14,0,$DP14),DN14)=OFFSET($DE14,0,$DP14),CT14=6,DT14&lt;&gt;9),9,
AND(_xlfn.BITAND(OFFSET($DE14,0,$DP14),DO14)=OFFSET($DE14,0,$DP14),CU14=6,DT14&lt;&gt;10),10,
TRUE,"X"))</f>
        <v>4</v>
      </c>
      <c r="DV14" s="22" cm="1">
        <f t="array" aca="1" ref="DV14" ca="1">IF($A14="","",_xlfn.IFS(
AND(DU14&lt;&gt;1,CL14=6,DT14&lt;&gt;1),1,
AND(DU14&lt;&gt;2,CM14=6,DT14&lt;&gt;2),2,
AND(DU14&lt;&gt;3,CN14=6,DT14&lt;&gt;3),3,
AND(DU14&lt;&gt;4,CO14=6,DT14&lt;&gt;4),4,
AND(DU14&lt;&gt;5,CP14=6,DT14&lt;&gt;5),5,
AND(DU14&lt;&gt;6,CQ14=6,DT14&lt;&gt;6),6,
AND(DU14&lt;&gt;7,CR14=6,DT14&lt;&gt;7),7,
AND(DU14&lt;&gt;8,CS14=6,DT14&lt;&gt;8),8,
AND(DU14&lt;&gt;9,CT14=6,DT14&lt;&gt;9),9,
AND(DU14&lt;&gt;10,CU14=6,DT14&lt;&gt;10),10,
TRUE,"X"))</f>
        <v>8</v>
      </c>
      <c r="DW14" s="22" cm="1">
        <f t="array" aca="1" ref="DW14" ca="1">IF($A14="","",_xlfn.IFS(
AND(_xlfn.BITAND(OFFSET($DE14,0,$DP14),DF14)=OFFSET($DE14,0,$DP14),CL14=5),1,
AND(_xlfn.BITAND(OFFSET($DE14,0,$DP14),DG14)=OFFSET($DE14,0,$DP14),CM14=5),2,
AND(_xlfn.BITAND(OFFSET($DE14,0,$DP14),DH14)=OFFSET($DE14,0,$DP14),CN14=5),3,
AND(_xlfn.BITAND(OFFSET($DE14,0,$DP14),DI14)=OFFSET($DE14,0,$DP14),CO14=5),4,
AND(_xlfn.BITAND(OFFSET($DE14,0,$DP14),DJ14)=OFFSET($DE14,0,$DP14),CP14=5),5,
AND(_xlfn.BITAND(OFFSET($DE14,0,$DP14),DK14)=OFFSET($DE14,0,$DP14),CQ14=5),6,
AND(_xlfn.BITAND(OFFSET($DE14,0,$DP14),DL14)=OFFSET($DE14,0,$DP14),CR14=5),7,
AND(_xlfn.BITAND(OFFSET($DE14,0,$DP14),DM14)=OFFSET($DE14,0,$DP14),CS14=5),8,
AND(_xlfn.BITAND(OFFSET($DE14,0,$DP14),DN14)=OFFSET($DE14,0,$DP14),CT14=5),9,
AND(_xlfn.BITAND(OFFSET($DE14,0,$DP14),DO14)=OFFSET($DE14,0,$DP14),CU14=5),10,
TRUE,"X"))</f>
        <v>9</v>
      </c>
      <c r="DX14" cm="1">
        <f t="array" aca="1" ref="DX14" ca="1">IF($A14="","",_xlfn.IFS(
AND(_xlfn.BITAND(_xlfn.BITAND(OFFSET($DE14,0,$DQ14),127-OFFSET($DE14,0,$DP14)),DF14)=_xlfn.BITAND(OFFSET($DE14,0,$DQ14),127-OFFSET($DE14,0,$DP14)),CL14=5),1,
AND(_xlfn.BITAND(_xlfn.BITAND(OFFSET($DE14,0,$DQ14),127-OFFSET($DE14,0,$DP14)),DG14)=_xlfn.BITAND(OFFSET($DE14,0,$DQ14),127-OFFSET($DE14,0,$DP14)),CM14=5),2,
AND(_xlfn.BITAND(_xlfn.BITAND(OFFSET($DE14,0,$DQ14),127-OFFSET($DE14,0,$DP14)),DH14)=_xlfn.BITAND(OFFSET($DE14,0,$DQ14),127-OFFSET($DE14,0,$DP14)),CN14=5),3,
AND(_xlfn.BITAND(_xlfn.BITAND(OFFSET($DE14,0,$DQ14),127-OFFSET($DE14,0,$DP14)),DI14)=_xlfn.BITAND(OFFSET($DE14,0,$DQ14),127-OFFSET($DE14,0,$DP14)),CO14=5),4,
AND(_xlfn.BITAND(_xlfn.BITAND(OFFSET($DE14,0,$DQ14),127-OFFSET($DE14,0,$DP14)),DJ14)=_xlfn.BITAND(OFFSET($DE14,0,$DQ14),127-OFFSET($DE14,0,$DP14)),CP14=5),5,
AND(_xlfn.BITAND(_xlfn.BITAND(OFFSET($DE14,0,$DQ14),127-OFFSET($DE14,0,$DP14)),DK14)=_xlfn.BITAND(OFFSET($DE14,0,$DQ14),127-OFFSET($DE14,0,$DP14)),CQ14=5),6,
AND(_xlfn.BITAND(_xlfn.BITAND(OFFSET($DE14,0,$DQ14),127-OFFSET($DE14,0,$DP14)),DL14)=_xlfn.BITAND(OFFSET($DE14,0,$DQ14),127-OFFSET($DE14,0,$DP14)),CR14=5),7,
AND(_xlfn.BITAND(_xlfn.BITAND(OFFSET($DE14,0,$DQ14),127-OFFSET($DE14,0,$DP14)),DM14)=_xlfn.BITAND(OFFSET($DE14,0,$DQ14),127-OFFSET($DE14,0,$DP14)),CS14=5),8,
AND(_xlfn.BITAND(_xlfn.BITAND(OFFSET($DE14,0,$DQ14),127-OFFSET($DE14,0,$DP14)),DN14)=_xlfn.BITAND(OFFSET($DE14,0,$DQ14),127-OFFSET($DE14,0,$DP14)),CT14=5),9,
AND(_xlfn.BITAND(_xlfn.BITAND(OFFSET($DE14,0,$DQ14),127-OFFSET($DE14,0,$DP14)),DO14)=_xlfn.BITAND(OFFSET($DE14,0,$DQ14),127-OFFSET($DE14,0,$DP14)),CU14=5),10,
TRUE,"X"))</f>
        <v>1</v>
      </c>
      <c r="DY14" s="23" cm="1">
        <f t="array" aca="1" ref="DY14" ca="1">IF($A14="","",_xlfn.IFS(
AND(DW14&lt;&gt;1,CL14=5,DX14&lt;&gt;1),1,
AND(DW14&lt;&gt;2,CM14=5,DX14&lt;&gt;2),2,
AND(DW14&lt;&gt;3,CN14=5,DX14&lt;&gt;3),3,
AND(DW14&lt;&gt;4,CO14=5,DX14&lt;&gt;4),4,
AND(DW14&lt;&gt;5,CP14=5,DX14&lt;&gt;5),5,
AND(DW14&lt;&gt;6,CQ14=5,DX14&lt;&gt;6),6,
AND(DW14&lt;&gt;7,CR14=5,DX14&lt;&gt;7),7,
AND(DW14&lt;&gt;8,CS14=5,DX14&lt;&gt;8),8,
AND(DW14&lt;&gt;9,CT14=5,DX14&lt;&gt;9),9,
AND(DW14&lt;&gt;10,CU14=5,DX14&lt;&gt;10),10,
TRUE,"X"))</f>
        <v>2</v>
      </c>
      <c r="DZ14" s="29">
        <f t="shared" ca="1" si="51"/>
        <v>55</v>
      </c>
      <c r="EA14" s="20">
        <f t="shared" si="52"/>
        <v>0</v>
      </c>
      <c r="EB14" s="20">
        <f t="shared" si="52"/>
        <v>0</v>
      </c>
      <c r="EC14" s="20">
        <f t="shared" si="21"/>
        <v>1</v>
      </c>
      <c r="ED14" s="20">
        <f t="shared" si="21"/>
        <v>1</v>
      </c>
      <c r="EE14" s="20">
        <f t="shared" si="21"/>
        <v>1</v>
      </c>
      <c r="EF14" s="20">
        <f t="shared" si="21"/>
        <v>1</v>
      </c>
      <c r="EG14" s="21">
        <f t="shared" si="21"/>
        <v>1</v>
      </c>
      <c r="EH14" s="20">
        <f t="shared" si="53"/>
        <v>1</v>
      </c>
      <c r="EI14" s="20">
        <f t="shared" si="22"/>
        <v>1</v>
      </c>
      <c r="EJ14" s="20">
        <f t="shared" si="22"/>
        <v>1</v>
      </c>
      <c r="EK14" s="20">
        <f t="shared" si="22"/>
        <v>1</v>
      </c>
      <c r="EL14" s="20">
        <f t="shared" si="22"/>
        <v>0</v>
      </c>
      <c r="EM14" s="20">
        <f t="shared" si="22"/>
        <v>1</v>
      </c>
      <c r="EN14" s="21">
        <f t="shared" si="22"/>
        <v>1</v>
      </c>
      <c r="EO14" s="20">
        <f t="shared" si="54"/>
        <v>0</v>
      </c>
      <c r="EP14" s="20">
        <f t="shared" si="23"/>
        <v>0</v>
      </c>
      <c r="EQ14" s="20">
        <f t="shared" si="23"/>
        <v>1</v>
      </c>
      <c r="ER14" s="20">
        <f t="shared" si="23"/>
        <v>1</v>
      </c>
      <c r="ES14" s="20">
        <f t="shared" si="23"/>
        <v>0</v>
      </c>
      <c r="ET14" s="20">
        <f t="shared" si="23"/>
        <v>0</v>
      </c>
      <c r="EU14" s="21">
        <f t="shared" si="23"/>
        <v>0</v>
      </c>
      <c r="EV14" s="20">
        <f t="shared" si="55"/>
        <v>0</v>
      </c>
      <c r="EW14" s="20">
        <f t="shared" si="24"/>
        <v>1</v>
      </c>
      <c r="EX14" s="20">
        <f t="shared" si="24"/>
        <v>1</v>
      </c>
      <c r="EY14" s="20">
        <f t="shared" si="24"/>
        <v>1</v>
      </c>
      <c r="EZ14" s="20">
        <f t="shared" si="24"/>
        <v>1</v>
      </c>
      <c r="FA14" s="20">
        <f t="shared" si="24"/>
        <v>1</v>
      </c>
      <c r="FB14" s="21">
        <f t="shared" si="24"/>
        <v>1</v>
      </c>
      <c r="FC14" s="22">
        <f t="shared" si="56"/>
        <v>31</v>
      </c>
      <c r="FD14" s="22">
        <f t="shared" si="57"/>
        <v>123</v>
      </c>
      <c r="FE14" s="22">
        <f t="shared" si="58"/>
        <v>24</v>
      </c>
      <c r="FF14" s="23">
        <f t="shared" si="59"/>
        <v>63</v>
      </c>
      <c r="FG14" s="22">
        <f t="shared" si="60"/>
        <v>9</v>
      </c>
      <c r="FH14" s="22">
        <f t="shared" si="61"/>
        <v>4</v>
      </c>
      <c r="FI14" s="22">
        <f t="shared" si="62"/>
        <v>7</v>
      </c>
      <c r="FJ14" s="23">
        <f t="shared" si="63"/>
        <v>10</v>
      </c>
      <c r="FK14" s="22">
        <f t="shared" ca="1" si="64"/>
        <v>3</v>
      </c>
      <c r="FL14" s="22">
        <f t="shared" ca="1" si="65"/>
        <v>0</v>
      </c>
      <c r="FM14" s="22">
        <f t="shared" si="66"/>
        <v>1</v>
      </c>
      <c r="FN14" s="23">
        <f t="shared" ca="1" si="67"/>
        <v>9</v>
      </c>
      <c r="FO14" s="23">
        <f t="shared" ca="1" si="68"/>
        <v>3019</v>
      </c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HS14" s="22">
        <f ca="1">SUM(DP14:DY14)</f>
        <v>55</v>
      </c>
    </row>
    <row r="15" spans="1:227" x14ac:dyDescent="0.3">
      <c r="A15" t="str">
        <f>IF(Input!A14=0,"",Input!A14)</f>
        <v>bce</v>
      </c>
      <c r="B15" t="str">
        <f>IF(Input!B14=0,"",Input!B14)</f>
        <v>efdcbg</v>
      </c>
      <c r="C15" t="str">
        <f>IF(Input!C14=0,"",Input!C14)</f>
        <v>ebgfda</v>
      </c>
      <c r="D15" t="str">
        <f>IF(Input!D14=0,"",Input!D14)</f>
        <v>cbfgae</v>
      </c>
      <c r="E15" t="str">
        <f>IF(Input!E14=0,"",Input!E14)</f>
        <v>bdegc</v>
      </c>
      <c r="F15" t="str">
        <f>IF(Input!F14=0,"",Input!F14)</f>
        <v>ce</v>
      </c>
      <c r="G15" t="str">
        <f>IF(Input!G14=0,"",Input!G14)</f>
        <v>dfec</v>
      </c>
      <c r="H15" t="str">
        <f>IF(Input!H14=0,"",Input!H14)</f>
        <v>dbefg</v>
      </c>
      <c r="I15" t="str">
        <f>IF(Input!I14=0,"",Input!I14)</f>
        <v>cgadb</v>
      </c>
      <c r="J15" t="str">
        <f>IF(Input!J14=0,"",Input!J14)</f>
        <v>edcfgab</v>
      </c>
      <c r="K15" t="str">
        <f>IF(Input!K14=0,"",Input!K14)</f>
        <v>|</v>
      </c>
      <c r="L15" t="str">
        <f>IF(Input!L14=0,"",Input!L14)</f>
        <v>cfaebgd</v>
      </c>
      <c r="M15" t="str">
        <f>IF(Input!M14=0,"",Input!M14)</f>
        <v>bedgc</v>
      </c>
      <c r="N15" t="str">
        <f>IF(Input!N14=0,"",Input!N14)</f>
        <v>cfed</v>
      </c>
      <c r="O15" t="str">
        <f>IF(Input!O14=0,"",Input!O14)</f>
        <v>efcd</v>
      </c>
      <c r="P15">
        <f t="shared" si="26"/>
        <v>1</v>
      </c>
      <c r="Q15">
        <f t="shared" si="27"/>
        <v>0</v>
      </c>
      <c r="R15">
        <f t="shared" si="28"/>
        <v>1</v>
      </c>
      <c r="S15">
        <f t="shared" si="29"/>
        <v>1</v>
      </c>
      <c r="T15" s="20">
        <f t="shared" si="30"/>
        <v>0</v>
      </c>
      <c r="U15" s="20">
        <f t="shared" si="1"/>
        <v>1</v>
      </c>
      <c r="V15" s="20">
        <f t="shared" si="1"/>
        <v>1</v>
      </c>
      <c r="W15" s="20">
        <f t="shared" si="1"/>
        <v>0</v>
      </c>
      <c r="X15" s="20">
        <f t="shared" si="1"/>
        <v>1</v>
      </c>
      <c r="Y15" s="20">
        <f t="shared" si="1"/>
        <v>0</v>
      </c>
      <c r="Z15" s="21">
        <f t="shared" si="1"/>
        <v>0</v>
      </c>
      <c r="AA15" s="20">
        <f t="shared" si="31"/>
        <v>0</v>
      </c>
      <c r="AB15" s="20">
        <f t="shared" si="2"/>
        <v>1</v>
      </c>
      <c r="AC15" s="20">
        <f t="shared" si="2"/>
        <v>1</v>
      </c>
      <c r="AD15" s="20">
        <f t="shared" si="2"/>
        <v>1</v>
      </c>
      <c r="AE15" s="20">
        <f t="shared" si="2"/>
        <v>1</v>
      </c>
      <c r="AF15" s="20">
        <f t="shared" si="2"/>
        <v>1</v>
      </c>
      <c r="AG15" s="21">
        <f t="shared" si="2"/>
        <v>1</v>
      </c>
      <c r="AH15" s="20">
        <f t="shared" si="32"/>
        <v>1</v>
      </c>
      <c r="AI15" s="20">
        <f t="shared" si="3"/>
        <v>1</v>
      </c>
      <c r="AJ15" s="20">
        <f t="shared" si="3"/>
        <v>0</v>
      </c>
      <c r="AK15" s="20">
        <f t="shared" si="3"/>
        <v>1</v>
      </c>
      <c r="AL15" s="20">
        <f t="shared" si="3"/>
        <v>1</v>
      </c>
      <c r="AM15" s="20">
        <f t="shared" si="3"/>
        <v>1</v>
      </c>
      <c r="AN15" s="21">
        <f t="shared" si="3"/>
        <v>1</v>
      </c>
      <c r="AO15" s="20">
        <f t="shared" si="33"/>
        <v>1</v>
      </c>
      <c r="AP15" s="20">
        <f t="shared" si="4"/>
        <v>1</v>
      </c>
      <c r="AQ15" s="20">
        <f t="shared" si="4"/>
        <v>1</v>
      </c>
      <c r="AR15" s="20">
        <f t="shared" si="4"/>
        <v>0</v>
      </c>
      <c r="AS15" s="20">
        <f t="shared" si="4"/>
        <v>1</v>
      </c>
      <c r="AT15" s="20">
        <f t="shared" si="4"/>
        <v>1</v>
      </c>
      <c r="AU15" s="21">
        <f t="shared" si="4"/>
        <v>1</v>
      </c>
      <c r="AV15" s="20">
        <f t="shared" si="34"/>
        <v>0</v>
      </c>
      <c r="AW15" s="20">
        <f t="shared" si="5"/>
        <v>1</v>
      </c>
      <c r="AX15" s="20">
        <f t="shared" si="5"/>
        <v>1</v>
      </c>
      <c r="AY15" s="20">
        <f t="shared" si="5"/>
        <v>1</v>
      </c>
      <c r="AZ15" s="20">
        <f t="shared" si="5"/>
        <v>1</v>
      </c>
      <c r="BA15" s="20">
        <f t="shared" si="5"/>
        <v>0</v>
      </c>
      <c r="BB15" s="21">
        <f t="shared" si="5"/>
        <v>1</v>
      </c>
      <c r="BC15" s="20">
        <f t="shared" si="35"/>
        <v>0</v>
      </c>
      <c r="BD15" s="20">
        <f t="shared" si="6"/>
        <v>0</v>
      </c>
      <c r="BE15" s="20">
        <f t="shared" si="6"/>
        <v>1</v>
      </c>
      <c r="BF15" s="20">
        <f t="shared" si="6"/>
        <v>0</v>
      </c>
      <c r="BG15" s="20">
        <f t="shared" si="6"/>
        <v>1</v>
      </c>
      <c r="BH15" s="20">
        <f t="shared" si="6"/>
        <v>0</v>
      </c>
      <c r="BI15" s="21">
        <f t="shared" si="6"/>
        <v>0</v>
      </c>
      <c r="BJ15" s="20">
        <f t="shared" si="36"/>
        <v>0</v>
      </c>
      <c r="BK15" s="20">
        <f t="shared" si="7"/>
        <v>0</v>
      </c>
      <c r="BL15" s="20">
        <f t="shared" si="7"/>
        <v>1</v>
      </c>
      <c r="BM15" s="20">
        <f t="shared" si="7"/>
        <v>1</v>
      </c>
      <c r="BN15" s="20">
        <f t="shared" si="7"/>
        <v>1</v>
      </c>
      <c r="BO15" s="20">
        <f t="shared" si="7"/>
        <v>1</v>
      </c>
      <c r="BP15" s="21">
        <f t="shared" si="7"/>
        <v>0</v>
      </c>
      <c r="BQ15" s="20">
        <f t="shared" si="37"/>
        <v>0</v>
      </c>
      <c r="BR15" s="20">
        <f t="shared" si="8"/>
        <v>1</v>
      </c>
      <c r="BS15" s="20">
        <f t="shared" si="8"/>
        <v>0</v>
      </c>
      <c r="BT15" s="20">
        <f t="shared" si="8"/>
        <v>1</v>
      </c>
      <c r="BU15" s="20">
        <f t="shared" si="8"/>
        <v>1</v>
      </c>
      <c r="BV15" s="20">
        <f t="shared" si="8"/>
        <v>1</v>
      </c>
      <c r="BW15" s="21">
        <f t="shared" si="8"/>
        <v>1</v>
      </c>
      <c r="BX15" s="20">
        <f t="shared" si="38"/>
        <v>1</v>
      </c>
      <c r="BY15" s="20">
        <f t="shared" si="9"/>
        <v>1</v>
      </c>
      <c r="BZ15" s="20">
        <f t="shared" si="9"/>
        <v>1</v>
      </c>
      <c r="CA15" s="20">
        <f t="shared" si="9"/>
        <v>1</v>
      </c>
      <c r="CB15" s="20">
        <f t="shared" si="9"/>
        <v>0</v>
      </c>
      <c r="CC15" s="20">
        <f t="shared" si="9"/>
        <v>0</v>
      </c>
      <c r="CD15" s="21">
        <f t="shared" si="9"/>
        <v>1</v>
      </c>
      <c r="CE15" s="20">
        <f t="shared" si="39"/>
        <v>1</v>
      </c>
      <c r="CF15" s="20">
        <f t="shared" si="10"/>
        <v>1</v>
      </c>
      <c r="CG15" s="20">
        <f t="shared" si="10"/>
        <v>1</v>
      </c>
      <c r="CH15" s="20">
        <f t="shared" si="10"/>
        <v>1</v>
      </c>
      <c r="CI15" s="20">
        <f t="shared" si="10"/>
        <v>1</v>
      </c>
      <c r="CJ15" s="20">
        <f t="shared" si="10"/>
        <v>1</v>
      </c>
      <c r="CK15" s="21">
        <f t="shared" si="10"/>
        <v>1</v>
      </c>
      <c r="CL15">
        <f t="shared" si="40"/>
        <v>3</v>
      </c>
      <c r="CM15">
        <f t="shared" si="41"/>
        <v>6</v>
      </c>
      <c r="CN15">
        <f t="shared" si="42"/>
        <v>6</v>
      </c>
      <c r="CO15">
        <f t="shared" si="43"/>
        <v>6</v>
      </c>
      <c r="CP15">
        <f t="shared" si="44"/>
        <v>5</v>
      </c>
      <c r="CQ15">
        <f t="shared" si="45"/>
        <v>2</v>
      </c>
      <c r="CR15">
        <f t="shared" si="46"/>
        <v>4</v>
      </c>
      <c r="CS15">
        <f t="shared" si="47"/>
        <v>5</v>
      </c>
      <c r="CT15">
        <f t="shared" si="48"/>
        <v>5</v>
      </c>
      <c r="CU15" s="21">
        <f t="shared" si="49"/>
        <v>7</v>
      </c>
      <c r="CV15" cm="1">
        <f t="array" ref="CV15">_xlfn.IFS(CL15=2,1,CL15=3,7,CL15=4,4,CL15=7,8,  TRUE,"")</f>
        <v>7</v>
      </c>
      <c r="CW15" t="str" cm="1">
        <f t="array" ref="CW15">_xlfn.IFS(CM15=2,1,CM15=3,7,CM15=4,4,CM15=7,8,  TRUE,"")</f>
        <v/>
      </c>
      <c r="CX15" t="str" cm="1">
        <f t="array" ref="CX15">_xlfn.IFS(CN15=2,1,CN15=3,7,CN15=4,4,CN15=7,8,  TRUE,"")</f>
        <v/>
      </c>
      <c r="CY15" t="str" cm="1">
        <f t="array" ref="CY15">_xlfn.IFS(CO15=2,1,CO15=3,7,CO15=4,4,CO15=7,8,  TRUE,"")</f>
        <v/>
      </c>
      <c r="CZ15" t="str" cm="1">
        <f t="array" ref="CZ15">_xlfn.IFS(CP15=2,1,CP15=3,7,CP15=4,4,CP15=7,8,  TRUE,"")</f>
        <v/>
      </c>
      <c r="DA15" cm="1">
        <f t="array" ref="DA15">_xlfn.IFS(CQ15=2,1,CQ15=3,7,CQ15=4,4,CQ15=7,8,  TRUE,"")</f>
        <v>1</v>
      </c>
      <c r="DB15" cm="1">
        <f t="array" ref="DB15">_xlfn.IFS(CR15=2,1,CR15=3,7,CR15=4,4,CR15=7,8,  TRUE,"")</f>
        <v>4</v>
      </c>
      <c r="DC15" t="str" cm="1">
        <f t="array" ref="DC15">_xlfn.IFS(CS15=2,1,CS15=3,7,CS15=4,4,CS15=7,8,  TRUE,"")</f>
        <v/>
      </c>
      <c r="DD15" t="str" cm="1">
        <f t="array" ref="DD15">_xlfn.IFS(CT15=2,1,CT15=3,7,CT15=4,4,CT15=7,8,  TRUE,"")</f>
        <v/>
      </c>
      <c r="DE15" s="21" cm="1">
        <f t="array" ref="DE15">_xlfn.IFS(CU15=2,1,CU15=3,7,CU15=4,4,CU15=7,8,  TRUE,"")</f>
        <v>8</v>
      </c>
      <c r="DF15" s="22">
        <f t="shared" si="69"/>
        <v>52</v>
      </c>
      <c r="DG15" s="22">
        <f t="shared" si="70"/>
        <v>63</v>
      </c>
      <c r="DH15" s="22">
        <f t="shared" si="71"/>
        <v>111</v>
      </c>
      <c r="DI15" s="22">
        <f t="shared" si="72"/>
        <v>119</v>
      </c>
      <c r="DJ15" s="22">
        <f t="shared" si="73"/>
        <v>61</v>
      </c>
      <c r="DK15" s="22">
        <f t="shared" si="74"/>
        <v>20</v>
      </c>
      <c r="DL15" s="22">
        <f t="shared" si="75"/>
        <v>30</v>
      </c>
      <c r="DM15" s="22">
        <f t="shared" si="76"/>
        <v>47</v>
      </c>
      <c r="DN15" s="22">
        <f t="shared" si="77"/>
        <v>121</v>
      </c>
      <c r="DO15" s="23">
        <f t="shared" si="78"/>
        <v>127</v>
      </c>
      <c r="DP15" s="22">
        <f t="shared" si="50"/>
        <v>6</v>
      </c>
      <c r="DQ15" s="22">
        <f t="shared" si="50"/>
        <v>7</v>
      </c>
      <c r="DR15" s="22">
        <f t="shared" si="50"/>
        <v>1</v>
      </c>
      <c r="DS15" s="22">
        <f t="shared" si="50"/>
        <v>10</v>
      </c>
      <c r="DT15" s="22" cm="1">
        <f t="array" aca="1" ref="DT15" ca="1">IF($A15="","",_xlfn.IFS(
AND(_xlfn.BITAND(OFFSET($DE15,0,$DQ15),DF15)=OFFSET($DE15,0,$DQ15),CL15=6),1,
AND(_xlfn.BITAND(OFFSET($DE15,0,$DQ15),DG15)=OFFSET($DE15,0,$DQ15),CM15=6),2,
AND(_xlfn.BITAND(OFFSET($DE15,0,$DQ15),DH15)=OFFSET($DE15,0,$DQ15),CN15=6),3,
AND(_xlfn.BITAND(OFFSET($DE15,0,$DQ15),DI15)=OFFSET($DE15,0,$DQ15),CO15=6),4,
AND(_xlfn.BITAND(OFFSET($DE15,0,$DQ15),DJ15)=OFFSET($DE15,0,$DQ15),CP15=6),5,
AND(_xlfn.BITAND(OFFSET($DE15,0,$DQ15),DK15)=OFFSET($DE15,0,$DQ15),CQ15=6),6,
AND(_xlfn.BITAND(OFFSET($DE15,0,$DQ15),DL15)=OFFSET($DE15,0,$DQ15),CR15=6),7,
AND(_xlfn.BITAND(OFFSET($DE15,0,$DQ15),DM15)=OFFSET($DE15,0,$DQ15),CS15=6),8,
AND(_xlfn.BITAND(OFFSET($DE15,0,$DQ15),DN15)=OFFSET($DE15,0,$DQ15),CT15=6),9,
AND(_xlfn.BITAND(OFFSET($DE15,0,$DQ15),DO15)=OFFSET($DE15,0,$DQ15),CU15=6),10,
TRUE,"X"))</f>
        <v>2</v>
      </c>
      <c r="DU15" s="22" cm="1">
        <f t="array" aca="1" ref="DU15" ca="1">IF($A15="","",_xlfn.IFS(
AND(_xlfn.BITAND(OFFSET($DE15,0,$DP15),DF15)=OFFSET($DE15,0,$DP15),CL15=6,DT15&lt;&gt;1),1,
AND(_xlfn.BITAND(OFFSET($DE15,0,$DP15),DG15)=OFFSET($DE15,0,$DP15),CM15=6,DT15&lt;&gt;2),2,
AND(_xlfn.BITAND(OFFSET($DE15,0,$DP15),DH15)=OFFSET($DE15,0,$DP15),CN15=6,DT15&lt;&gt;3),3,
AND(_xlfn.BITAND(OFFSET($DE15,0,$DP15),DI15)=OFFSET($DE15,0,$DP15),CO15=6,DT15&lt;&gt;4),4,
AND(_xlfn.BITAND(OFFSET($DE15,0,$DP15),DJ15)=OFFSET($DE15,0,$DP15),CP15=6,DT15&lt;&gt;5),5,
AND(_xlfn.BITAND(OFFSET($DE15,0,$DP15),DK15)=OFFSET($DE15,0,$DP15),CQ15=6,DT15&lt;&gt;6),6,
AND(_xlfn.BITAND(OFFSET($DE15,0,$DP15),DL15)=OFFSET($DE15,0,$DP15),CR15=6,DT15&lt;&gt;7),7,
AND(_xlfn.BITAND(OFFSET($DE15,0,$DP15),DM15)=OFFSET($DE15,0,$DP15),CS15=6,DT15&lt;&gt;8),8,
AND(_xlfn.BITAND(OFFSET($DE15,0,$DP15),DN15)=OFFSET($DE15,0,$DP15),CT15=6,DT15&lt;&gt;9),9,
AND(_xlfn.BITAND(OFFSET($DE15,0,$DP15),DO15)=OFFSET($DE15,0,$DP15),CU15=6,DT15&lt;&gt;10),10,
TRUE,"X"))</f>
        <v>4</v>
      </c>
      <c r="DV15" s="22" cm="1">
        <f t="array" aca="1" ref="DV15" ca="1">IF($A15="","",_xlfn.IFS(
AND(DU15&lt;&gt;1,CL15=6,DT15&lt;&gt;1),1,
AND(DU15&lt;&gt;2,CM15=6,DT15&lt;&gt;2),2,
AND(DU15&lt;&gt;3,CN15=6,DT15&lt;&gt;3),3,
AND(DU15&lt;&gt;4,CO15=6,DT15&lt;&gt;4),4,
AND(DU15&lt;&gt;5,CP15=6,DT15&lt;&gt;5),5,
AND(DU15&lt;&gt;6,CQ15=6,DT15&lt;&gt;6),6,
AND(DU15&lt;&gt;7,CR15=6,DT15&lt;&gt;7),7,
AND(DU15&lt;&gt;8,CS15=6,DT15&lt;&gt;8),8,
AND(DU15&lt;&gt;9,CT15=6,DT15&lt;&gt;9),9,
AND(DU15&lt;&gt;10,CU15=6,DT15&lt;&gt;10),10,
TRUE,"X"))</f>
        <v>3</v>
      </c>
      <c r="DW15" s="22" cm="1">
        <f t="array" aca="1" ref="DW15" ca="1">IF($A15="","",_xlfn.IFS(
AND(_xlfn.BITAND(OFFSET($DE15,0,$DP15),DF15)=OFFSET($DE15,0,$DP15),CL15=5),1,
AND(_xlfn.BITAND(OFFSET($DE15,0,$DP15),DG15)=OFFSET($DE15,0,$DP15),CM15=5),2,
AND(_xlfn.BITAND(OFFSET($DE15,0,$DP15),DH15)=OFFSET($DE15,0,$DP15),CN15=5),3,
AND(_xlfn.BITAND(OFFSET($DE15,0,$DP15),DI15)=OFFSET($DE15,0,$DP15),CO15=5),4,
AND(_xlfn.BITAND(OFFSET($DE15,0,$DP15),DJ15)=OFFSET($DE15,0,$DP15),CP15=5),5,
AND(_xlfn.BITAND(OFFSET($DE15,0,$DP15),DK15)=OFFSET($DE15,0,$DP15),CQ15=5),6,
AND(_xlfn.BITAND(OFFSET($DE15,0,$DP15),DL15)=OFFSET($DE15,0,$DP15),CR15=5),7,
AND(_xlfn.BITAND(OFFSET($DE15,0,$DP15),DM15)=OFFSET($DE15,0,$DP15),CS15=5),8,
AND(_xlfn.BITAND(OFFSET($DE15,0,$DP15),DN15)=OFFSET($DE15,0,$DP15),CT15=5),9,
AND(_xlfn.BITAND(OFFSET($DE15,0,$DP15),DO15)=OFFSET($DE15,0,$DP15),CU15=5),10,
TRUE,"X"))</f>
        <v>5</v>
      </c>
      <c r="DX15" cm="1">
        <f t="array" aca="1" ref="DX15" ca="1">IF($A15="","",_xlfn.IFS(
AND(_xlfn.BITAND(_xlfn.BITAND(OFFSET($DE15,0,$DQ15),127-OFFSET($DE15,0,$DP15)),DF15)=_xlfn.BITAND(OFFSET($DE15,0,$DQ15),127-OFFSET($DE15,0,$DP15)),CL15=5),1,
AND(_xlfn.BITAND(_xlfn.BITAND(OFFSET($DE15,0,$DQ15),127-OFFSET($DE15,0,$DP15)),DG15)=_xlfn.BITAND(OFFSET($DE15,0,$DQ15),127-OFFSET($DE15,0,$DP15)),CM15=5),2,
AND(_xlfn.BITAND(_xlfn.BITAND(OFFSET($DE15,0,$DQ15),127-OFFSET($DE15,0,$DP15)),DH15)=_xlfn.BITAND(OFFSET($DE15,0,$DQ15),127-OFFSET($DE15,0,$DP15)),CN15=5),3,
AND(_xlfn.BITAND(_xlfn.BITAND(OFFSET($DE15,0,$DQ15),127-OFFSET($DE15,0,$DP15)),DI15)=_xlfn.BITAND(OFFSET($DE15,0,$DQ15),127-OFFSET($DE15,0,$DP15)),CO15=5),4,
AND(_xlfn.BITAND(_xlfn.BITAND(OFFSET($DE15,0,$DQ15),127-OFFSET($DE15,0,$DP15)),DJ15)=_xlfn.BITAND(OFFSET($DE15,0,$DQ15),127-OFFSET($DE15,0,$DP15)),CP15=5),5,
AND(_xlfn.BITAND(_xlfn.BITAND(OFFSET($DE15,0,$DQ15),127-OFFSET($DE15,0,$DP15)),DK15)=_xlfn.BITAND(OFFSET($DE15,0,$DQ15),127-OFFSET($DE15,0,$DP15)),CQ15=5),6,
AND(_xlfn.BITAND(_xlfn.BITAND(OFFSET($DE15,0,$DQ15),127-OFFSET($DE15,0,$DP15)),DL15)=_xlfn.BITAND(OFFSET($DE15,0,$DQ15),127-OFFSET($DE15,0,$DP15)),CR15=5),7,
AND(_xlfn.BITAND(_xlfn.BITAND(OFFSET($DE15,0,$DQ15),127-OFFSET($DE15,0,$DP15)),DM15)=_xlfn.BITAND(OFFSET($DE15,0,$DQ15),127-OFFSET($DE15,0,$DP15)),CS15=5),8,
AND(_xlfn.BITAND(_xlfn.BITAND(OFFSET($DE15,0,$DQ15),127-OFFSET($DE15,0,$DP15)),DN15)=_xlfn.BITAND(OFFSET($DE15,0,$DQ15),127-OFFSET($DE15,0,$DP15)),CT15=5),9,
AND(_xlfn.BITAND(_xlfn.BITAND(OFFSET($DE15,0,$DQ15),127-OFFSET($DE15,0,$DP15)),DO15)=_xlfn.BITAND(OFFSET($DE15,0,$DQ15),127-OFFSET($DE15,0,$DP15)),CU15=5),10,
TRUE,"X"))</f>
        <v>8</v>
      </c>
      <c r="DY15" s="23" cm="1">
        <f t="array" aca="1" ref="DY15" ca="1">IF($A15="","",_xlfn.IFS(
AND(DW15&lt;&gt;1,CL15=5,DX15&lt;&gt;1),1,
AND(DW15&lt;&gt;2,CM15=5,DX15&lt;&gt;2),2,
AND(DW15&lt;&gt;3,CN15=5,DX15&lt;&gt;3),3,
AND(DW15&lt;&gt;4,CO15=5,DX15&lt;&gt;4),4,
AND(DW15&lt;&gt;5,CP15=5,DX15&lt;&gt;5),5,
AND(DW15&lt;&gt;6,CQ15=5,DX15&lt;&gt;6),6,
AND(DW15&lt;&gt;7,CR15=5,DX15&lt;&gt;7),7,
AND(DW15&lt;&gt;8,CS15=5,DX15&lt;&gt;8),8,
AND(DW15&lt;&gt;9,CT15=5,DX15&lt;&gt;9),9,
AND(DW15&lt;&gt;10,CU15=5,DX15&lt;&gt;10),10,
TRUE,"X"))</f>
        <v>9</v>
      </c>
      <c r="DZ15" s="29">
        <f t="shared" ca="1" si="51"/>
        <v>55</v>
      </c>
      <c r="EA15" s="20">
        <f t="shared" si="52"/>
        <v>1</v>
      </c>
      <c r="EB15" s="20">
        <f t="shared" si="52"/>
        <v>1</v>
      </c>
      <c r="EC15" s="20">
        <f t="shared" si="21"/>
        <v>1</v>
      </c>
      <c r="ED15" s="20">
        <f t="shared" si="21"/>
        <v>1</v>
      </c>
      <c r="EE15" s="20">
        <f t="shared" si="21"/>
        <v>1</v>
      </c>
      <c r="EF15" s="20">
        <f t="shared" si="21"/>
        <v>1</v>
      </c>
      <c r="EG15" s="21">
        <f t="shared" si="21"/>
        <v>1</v>
      </c>
      <c r="EH15" s="20">
        <f t="shared" si="53"/>
        <v>0</v>
      </c>
      <c r="EI15" s="20">
        <f t="shared" si="22"/>
        <v>1</v>
      </c>
      <c r="EJ15" s="20">
        <f t="shared" si="22"/>
        <v>1</v>
      </c>
      <c r="EK15" s="20">
        <f t="shared" si="22"/>
        <v>1</v>
      </c>
      <c r="EL15" s="20">
        <f t="shared" si="22"/>
        <v>1</v>
      </c>
      <c r="EM15" s="20">
        <f t="shared" si="22"/>
        <v>0</v>
      </c>
      <c r="EN15" s="21">
        <f t="shared" si="22"/>
        <v>1</v>
      </c>
      <c r="EO15" s="20">
        <f t="shared" si="54"/>
        <v>0</v>
      </c>
      <c r="EP15" s="20">
        <f t="shared" si="23"/>
        <v>0</v>
      </c>
      <c r="EQ15" s="20">
        <f t="shared" si="23"/>
        <v>1</v>
      </c>
      <c r="ER15" s="20">
        <f t="shared" si="23"/>
        <v>1</v>
      </c>
      <c r="ES15" s="20">
        <f t="shared" si="23"/>
        <v>1</v>
      </c>
      <c r="ET15" s="20">
        <f t="shared" si="23"/>
        <v>1</v>
      </c>
      <c r="EU15" s="21">
        <f t="shared" si="23"/>
        <v>0</v>
      </c>
      <c r="EV15" s="20">
        <f t="shared" si="55"/>
        <v>0</v>
      </c>
      <c r="EW15" s="20">
        <f t="shared" si="24"/>
        <v>0</v>
      </c>
      <c r="EX15" s="20">
        <f t="shared" si="24"/>
        <v>1</v>
      </c>
      <c r="EY15" s="20">
        <f t="shared" si="24"/>
        <v>1</v>
      </c>
      <c r="EZ15" s="20">
        <f t="shared" si="24"/>
        <v>1</v>
      </c>
      <c r="FA15" s="20">
        <f t="shared" si="24"/>
        <v>1</v>
      </c>
      <c r="FB15" s="21">
        <f t="shared" si="24"/>
        <v>0</v>
      </c>
      <c r="FC15" s="22">
        <f t="shared" si="56"/>
        <v>127</v>
      </c>
      <c r="FD15" s="22">
        <f t="shared" si="57"/>
        <v>61</v>
      </c>
      <c r="FE15" s="22">
        <f t="shared" si="58"/>
        <v>30</v>
      </c>
      <c r="FF15" s="23">
        <f t="shared" si="59"/>
        <v>30</v>
      </c>
      <c r="FG15" s="22">
        <f t="shared" si="60"/>
        <v>10</v>
      </c>
      <c r="FH15" s="22">
        <f t="shared" si="61"/>
        <v>5</v>
      </c>
      <c r="FI15" s="22">
        <f t="shared" si="62"/>
        <v>7</v>
      </c>
      <c r="FJ15" s="23">
        <f t="shared" si="63"/>
        <v>7</v>
      </c>
      <c r="FK15" s="22">
        <f t="shared" si="64"/>
        <v>8</v>
      </c>
      <c r="FL15" s="22">
        <f t="shared" ca="1" si="65"/>
        <v>3</v>
      </c>
      <c r="FM15" s="22">
        <f t="shared" si="66"/>
        <v>4</v>
      </c>
      <c r="FN15" s="23">
        <f t="shared" si="67"/>
        <v>4</v>
      </c>
      <c r="FO15" s="23">
        <f t="shared" ca="1" si="68"/>
        <v>8344</v>
      </c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HS15" s="22">
        <f ca="1">SUM(DP15:DY15)</f>
        <v>55</v>
      </c>
    </row>
    <row r="16" spans="1:227" x14ac:dyDescent="0.3">
      <c r="A16" t="str">
        <f>IF(Input!A15=0,"",Input!A15)</f>
        <v>gedcfba</v>
      </c>
      <c r="B16" t="str">
        <f>IF(Input!B15=0,"",Input!B15)</f>
        <v>cfbdg</v>
      </c>
      <c r="C16" t="str">
        <f>IF(Input!C15=0,"",Input!C15)</f>
        <v>dgecf</v>
      </c>
      <c r="D16" t="str">
        <f>IF(Input!D15=0,"",Input!D15)</f>
        <v>bafdcg</v>
      </c>
      <c r="E16" t="str">
        <f>IF(Input!E15=0,"",Input!E15)</f>
        <v>efbgda</v>
      </c>
      <c r="F16" t="str">
        <f>IF(Input!F15=0,"",Input!F15)</f>
        <v>cbed</v>
      </c>
      <c r="G16" t="str">
        <f>IF(Input!G15=0,"",Input!G15)</f>
        <v>efd</v>
      </c>
      <c r="H16" t="str">
        <f>IF(Input!H15=0,"",Input!H15)</f>
        <v>bcfged</v>
      </c>
      <c r="I16" t="str">
        <f>IF(Input!I15=0,"",Input!I15)</f>
        <v>de</v>
      </c>
      <c r="J16" t="str">
        <f>IF(Input!J15=0,"",Input!J15)</f>
        <v>afegc</v>
      </c>
      <c r="K16" t="str">
        <f>IF(Input!K15=0,"",Input!K15)</f>
        <v>|</v>
      </c>
      <c r="L16" t="str">
        <f>IF(Input!L15=0,"",Input!L15)</f>
        <v>bfcdg</v>
      </c>
      <c r="M16" t="str">
        <f>IF(Input!M15=0,"",Input!M15)</f>
        <v>agefc</v>
      </c>
      <c r="N16" t="str">
        <f>IF(Input!N15=0,"",Input!N15)</f>
        <v>fabdgec</v>
      </c>
      <c r="O16" t="str">
        <f>IF(Input!O15=0,"",Input!O15)</f>
        <v>fegca</v>
      </c>
      <c r="P16">
        <f t="shared" si="26"/>
        <v>0</v>
      </c>
      <c r="Q16">
        <f t="shared" si="27"/>
        <v>0</v>
      </c>
      <c r="R16">
        <f t="shared" si="28"/>
        <v>1</v>
      </c>
      <c r="S16">
        <f t="shared" si="29"/>
        <v>0</v>
      </c>
      <c r="T16" s="20">
        <f t="shared" si="30"/>
        <v>1</v>
      </c>
      <c r="U16" s="20">
        <f t="shared" si="1"/>
        <v>1</v>
      </c>
      <c r="V16" s="20">
        <f t="shared" si="1"/>
        <v>1</v>
      </c>
      <c r="W16" s="20">
        <f t="shared" si="1"/>
        <v>1</v>
      </c>
      <c r="X16" s="20">
        <f t="shared" si="1"/>
        <v>1</v>
      </c>
      <c r="Y16" s="20">
        <f t="shared" si="1"/>
        <v>1</v>
      </c>
      <c r="Z16" s="21">
        <f t="shared" si="1"/>
        <v>1</v>
      </c>
      <c r="AA16" s="20">
        <f t="shared" si="31"/>
        <v>0</v>
      </c>
      <c r="AB16" s="20">
        <f t="shared" si="2"/>
        <v>1</v>
      </c>
      <c r="AC16" s="20">
        <f t="shared" si="2"/>
        <v>1</v>
      </c>
      <c r="AD16" s="20">
        <f t="shared" si="2"/>
        <v>1</v>
      </c>
      <c r="AE16" s="20">
        <f t="shared" si="2"/>
        <v>0</v>
      </c>
      <c r="AF16" s="20">
        <f t="shared" si="2"/>
        <v>1</v>
      </c>
      <c r="AG16" s="21">
        <f t="shared" si="2"/>
        <v>1</v>
      </c>
      <c r="AH16" s="20">
        <f t="shared" si="32"/>
        <v>0</v>
      </c>
      <c r="AI16" s="20">
        <f t="shared" si="3"/>
        <v>0</v>
      </c>
      <c r="AJ16" s="20">
        <f t="shared" si="3"/>
        <v>1</v>
      </c>
      <c r="AK16" s="20">
        <f t="shared" si="3"/>
        <v>1</v>
      </c>
      <c r="AL16" s="20">
        <f t="shared" si="3"/>
        <v>1</v>
      </c>
      <c r="AM16" s="20">
        <f t="shared" si="3"/>
        <v>1</v>
      </c>
      <c r="AN16" s="21">
        <f t="shared" si="3"/>
        <v>1</v>
      </c>
      <c r="AO16" s="20">
        <f t="shared" si="33"/>
        <v>1</v>
      </c>
      <c r="AP16" s="20">
        <f t="shared" si="4"/>
        <v>1</v>
      </c>
      <c r="AQ16" s="20">
        <f t="shared" si="4"/>
        <v>1</v>
      </c>
      <c r="AR16" s="20">
        <f t="shared" si="4"/>
        <v>1</v>
      </c>
      <c r="AS16" s="20">
        <f t="shared" si="4"/>
        <v>0</v>
      </c>
      <c r="AT16" s="20">
        <f t="shared" si="4"/>
        <v>1</v>
      </c>
      <c r="AU16" s="21">
        <f t="shared" si="4"/>
        <v>1</v>
      </c>
      <c r="AV16" s="20">
        <f t="shared" si="34"/>
        <v>1</v>
      </c>
      <c r="AW16" s="20">
        <f t="shared" si="5"/>
        <v>1</v>
      </c>
      <c r="AX16" s="20">
        <f t="shared" si="5"/>
        <v>0</v>
      </c>
      <c r="AY16" s="20">
        <f t="shared" si="5"/>
        <v>1</v>
      </c>
      <c r="AZ16" s="20">
        <f t="shared" si="5"/>
        <v>1</v>
      </c>
      <c r="BA16" s="20">
        <f t="shared" si="5"/>
        <v>1</v>
      </c>
      <c r="BB16" s="21">
        <f t="shared" si="5"/>
        <v>1</v>
      </c>
      <c r="BC16" s="20">
        <f t="shared" si="35"/>
        <v>0</v>
      </c>
      <c r="BD16" s="20">
        <f t="shared" si="6"/>
        <v>1</v>
      </c>
      <c r="BE16" s="20">
        <f t="shared" si="6"/>
        <v>1</v>
      </c>
      <c r="BF16" s="20">
        <f t="shared" si="6"/>
        <v>1</v>
      </c>
      <c r="BG16" s="20">
        <f t="shared" si="6"/>
        <v>1</v>
      </c>
      <c r="BH16" s="20">
        <f t="shared" si="6"/>
        <v>0</v>
      </c>
      <c r="BI16" s="21">
        <f t="shared" si="6"/>
        <v>0</v>
      </c>
      <c r="BJ16" s="20">
        <f t="shared" si="36"/>
        <v>0</v>
      </c>
      <c r="BK16" s="20">
        <f t="shared" si="7"/>
        <v>0</v>
      </c>
      <c r="BL16" s="20">
        <f t="shared" si="7"/>
        <v>0</v>
      </c>
      <c r="BM16" s="20">
        <f t="shared" si="7"/>
        <v>1</v>
      </c>
      <c r="BN16" s="20">
        <f t="shared" si="7"/>
        <v>1</v>
      </c>
      <c r="BO16" s="20">
        <f t="shared" si="7"/>
        <v>1</v>
      </c>
      <c r="BP16" s="21">
        <f t="shared" si="7"/>
        <v>0</v>
      </c>
      <c r="BQ16" s="20">
        <f t="shared" si="37"/>
        <v>0</v>
      </c>
      <c r="BR16" s="20">
        <f t="shared" si="8"/>
        <v>1</v>
      </c>
      <c r="BS16" s="20">
        <f t="shared" si="8"/>
        <v>1</v>
      </c>
      <c r="BT16" s="20">
        <f t="shared" si="8"/>
        <v>1</v>
      </c>
      <c r="BU16" s="20">
        <f t="shared" si="8"/>
        <v>1</v>
      </c>
      <c r="BV16" s="20">
        <f t="shared" si="8"/>
        <v>1</v>
      </c>
      <c r="BW16" s="21">
        <f t="shared" si="8"/>
        <v>1</v>
      </c>
      <c r="BX16" s="20">
        <f t="shared" si="38"/>
        <v>0</v>
      </c>
      <c r="BY16" s="20">
        <f t="shared" si="9"/>
        <v>0</v>
      </c>
      <c r="BZ16" s="20">
        <f t="shared" si="9"/>
        <v>0</v>
      </c>
      <c r="CA16" s="20">
        <f t="shared" si="9"/>
        <v>1</v>
      </c>
      <c r="CB16" s="20">
        <f t="shared" si="9"/>
        <v>1</v>
      </c>
      <c r="CC16" s="20">
        <f t="shared" si="9"/>
        <v>0</v>
      </c>
      <c r="CD16" s="21">
        <f t="shared" si="9"/>
        <v>0</v>
      </c>
      <c r="CE16" s="20">
        <f t="shared" si="39"/>
        <v>1</v>
      </c>
      <c r="CF16" s="20">
        <f t="shared" si="10"/>
        <v>0</v>
      </c>
      <c r="CG16" s="20">
        <f t="shared" si="10"/>
        <v>1</v>
      </c>
      <c r="CH16" s="20">
        <f t="shared" si="10"/>
        <v>0</v>
      </c>
      <c r="CI16" s="20">
        <f t="shared" si="10"/>
        <v>1</v>
      </c>
      <c r="CJ16" s="20">
        <f t="shared" si="10"/>
        <v>1</v>
      </c>
      <c r="CK16" s="21">
        <f t="shared" si="10"/>
        <v>1</v>
      </c>
      <c r="CL16">
        <f t="shared" si="40"/>
        <v>7</v>
      </c>
      <c r="CM16">
        <f t="shared" si="41"/>
        <v>5</v>
      </c>
      <c r="CN16">
        <f t="shared" si="42"/>
        <v>5</v>
      </c>
      <c r="CO16">
        <f t="shared" si="43"/>
        <v>6</v>
      </c>
      <c r="CP16">
        <f t="shared" si="44"/>
        <v>6</v>
      </c>
      <c r="CQ16">
        <f t="shared" si="45"/>
        <v>4</v>
      </c>
      <c r="CR16">
        <f t="shared" si="46"/>
        <v>3</v>
      </c>
      <c r="CS16">
        <f t="shared" si="47"/>
        <v>6</v>
      </c>
      <c r="CT16">
        <f t="shared" si="48"/>
        <v>2</v>
      </c>
      <c r="CU16" s="21">
        <f t="shared" si="49"/>
        <v>5</v>
      </c>
      <c r="CV16" cm="1">
        <f t="array" ref="CV16">_xlfn.IFS(CL16=2,1,CL16=3,7,CL16=4,4,CL16=7,8,  TRUE,"")</f>
        <v>8</v>
      </c>
      <c r="CW16" t="str" cm="1">
        <f t="array" ref="CW16">_xlfn.IFS(CM16=2,1,CM16=3,7,CM16=4,4,CM16=7,8,  TRUE,"")</f>
        <v/>
      </c>
      <c r="CX16" t="str" cm="1">
        <f t="array" ref="CX16">_xlfn.IFS(CN16=2,1,CN16=3,7,CN16=4,4,CN16=7,8,  TRUE,"")</f>
        <v/>
      </c>
      <c r="CY16" t="str" cm="1">
        <f t="array" ref="CY16">_xlfn.IFS(CO16=2,1,CO16=3,7,CO16=4,4,CO16=7,8,  TRUE,"")</f>
        <v/>
      </c>
      <c r="CZ16" t="str" cm="1">
        <f t="array" ref="CZ16">_xlfn.IFS(CP16=2,1,CP16=3,7,CP16=4,4,CP16=7,8,  TRUE,"")</f>
        <v/>
      </c>
      <c r="DA16" cm="1">
        <f t="array" ref="DA16">_xlfn.IFS(CQ16=2,1,CQ16=3,7,CQ16=4,4,CQ16=7,8,  TRUE,"")</f>
        <v>4</v>
      </c>
      <c r="DB16" cm="1">
        <f t="array" ref="DB16">_xlfn.IFS(CR16=2,1,CR16=3,7,CR16=4,4,CR16=7,8,  TRUE,"")</f>
        <v>7</v>
      </c>
      <c r="DC16" t="str" cm="1">
        <f t="array" ref="DC16">_xlfn.IFS(CS16=2,1,CS16=3,7,CS16=4,4,CS16=7,8,  TRUE,"")</f>
        <v/>
      </c>
      <c r="DD16" cm="1">
        <f t="array" ref="DD16">_xlfn.IFS(CT16=2,1,CT16=3,7,CT16=4,4,CT16=7,8,  TRUE,"")</f>
        <v>1</v>
      </c>
      <c r="DE16" s="21" t="str" cm="1">
        <f t="array" ref="DE16">_xlfn.IFS(CU16=2,1,CU16=3,7,CU16=4,4,CU16=7,8,  TRUE,"")</f>
        <v/>
      </c>
      <c r="DF16" s="22">
        <f t="shared" si="69"/>
        <v>127</v>
      </c>
      <c r="DG16" s="22">
        <f t="shared" si="70"/>
        <v>59</v>
      </c>
      <c r="DH16" s="22">
        <f t="shared" si="71"/>
        <v>31</v>
      </c>
      <c r="DI16" s="22">
        <f t="shared" si="72"/>
        <v>123</v>
      </c>
      <c r="DJ16" s="22">
        <f t="shared" si="73"/>
        <v>111</v>
      </c>
      <c r="DK16" s="22">
        <f t="shared" si="74"/>
        <v>60</v>
      </c>
      <c r="DL16" s="22">
        <f t="shared" si="75"/>
        <v>14</v>
      </c>
      <c r="DM16" s="22">
        <f t="shared" si="76"/>
        <v>63</v>
      </c>
      <c r="DN16" s="22">
        <f t="shared" si="77"/>
        <v>12</v>
      </c>
      <c r="DO16" s="23">
        <f t="shared" si="78"/>
        <v>87</v>
      </c>
      <c r="DP16" s="22">
        <f t="shared" si="50"/>
        <v>9</v>
      </c>
      <c r="DQ16" s="22">
        <f t="shared" si="50"/>
        <v>6</v>
      </c>
      <c r="DR16" s="22">
        <f t="shared" si="50"/>
        <v>7</v>
      </c>
      <c r="DS16" s="22">
        <f t="shared" si="50"/>
        <v>1</v>
      </c>
      <c r="DT16" s="22" cm="1">
        <f t="array" aca="1" ref="DT16" ca="1">IF($A16="","",_xlfn.IFS(
AND(_xlfn.BITAND(OFFSET($DE16,0,$DQ16),DF16)=OFFSET($DE16,0,$DQ16),CL16=6),1,
AND(_xlfn.BITAND(OFFSET($DE16,0,$DQ16),DG16)=OFFSET($DE16,0,$DQ16),CM16=6),2,
AND(_xlfn.BITAND(OFFSET($DE16,0,$DQ16),DH16)=OFFSET($DE16,0,$DQ16),CN16=6),3,
AND(_xlfn.BITAND(OFFSET($DE16,0,$DQ16),DI16)=OFFSET($DE16,0,$DQ16),CO16=6),4,
AND(_xlfn.BITAND(OFFSET($DE16,0,$DQ16),DJ16)=OFFSET($DE16,0,$DQ16),CP16=6),5,
AND(_xlfn.BITAND(OFFSET($DE16,0,$DQ16),DK16)=OFFSET($DE16,0,$DQ16),CQ16=6),6,
AND(_xlfn.BITAND(OFFSET($DE16,0,$DQ16),DL16)=OFFSET($DE16,0,$DQ16),CR16=6),7,
AND(_xlfn.BITAND(OFFSET($DE16,0,$DQ16),DM16)=OFFSET($DE16,0,$DQ16),CS16=6),8,
AND(_xlfn.BITAND(OFFSET($DE16,0,$DQ16),DN16)=OFFSET($DE16,0,$DQ16),CT16=6),9,
AND(_xlfn.BITAND(OFFSET($DE16,0,$DQ16),DO16)=OFFSET($DE16,0,$DQ16),CU16=6),10,
TRUE,"X"))</f>
        <v>8</v>
      </c>
      <c r="DU16" s="22" cm="1">
        <f t="array" aca="1" ref="DU16" ca="1">IF($A16="","",_xlfn.IFS(
AND(_xlfn.BITAND(OFFSET($DE16,0,$DP16),DF16)=OFFSET($DE16,0,$DP16),CL16=6,DT16&lt;&gt;1),1,
AND(_xlfn.BITAND(OFFSET($DE16,0,$DP16),DG16)=OFFSET($DE16,0,$DP16),CM16=6,DT16&lt;&gt;2),2,
AND(_xlfn.BITAND(OFFSET($DE16,0,$DP16),DH16)=OFFSET($DE16,0,$DP16),CN16=6,DT16&lt;&gt;3),3,
AND(_xlfn.BITAND(OFFSET($DE16,0,$DP16),DI16)=OFFSET($DE16,0,$DP16),CO16=6,DT16&lt;&gt;4),4,
AND(_xlfn.BITAND(OFFSET($DE16,0,$DP16),DJ16)=OFFSET($DE16,0,$DP16),CP16=6,DT16&lt;&gt;5),5,
AND(_xlfn.BITAND(OFFSET($DE16,0,$DP16),DK16)=OFFSET($DE16,0,$DP16),CQ16=6,DT16&lt;&gt;6),6,
AND(_xlfn.BITAND(OFFSET($DE16,0,$DP16),DL16)=OFFSET($DE16,0,$DP16),CR16=6,DT16&lt;&gt;7),7,
AND(_xlfn.BITAND(OFFSET($DE16,0,$DP16),DM16)=OFFSET($DE16,0,$DP16),CS16=6,DT16&lt;&gt;8),8,
AND(_xlfn.BITAND(OFFSET($DE16,0,$DP16),DN16)=OFFSET($DE16,0,$DP16),CT16=6,DT16&lt;&gt;9),9,
AND(_xlfn.BITAND(OFFSET($DE16,0,$DP16),DO16)=OFFSET($DE16,0,$DP16),CU16=6,DT16&lt;&gt;10),10,
TRUE,"X"))</f>
        <v>5</v>
      </c>
      <c r="DV16" s="22" cm="1">
        <f t="array" aca="1" ref="DV16" ca="1">IF($A16="","",_xlfn.IFS(
AND(DU16&lt;&gt;1,CL16=6,DT16&lt;&gt;1),1,
AND(DU16&lt;&gt;2,CM16=6,DT16&lt;&gt;2),2,
AND(DU16&lt;&gt;3,CN16=6,DT16&lt;&gt;3),3,
AND(DU16&lt;&gt;4,CO16=6,DT16&lt;&gt;4),4,
AND(DU16&lt;&gt;5,CP16=6,DT16&lt;&gt;5),5,
AND(DU16&lt;&gt;6,CQ16=6,DT16&lt;&gt;6),6,
AND(DU16&lt;&gt;7,CR16=6,DT16&lt;&gt;7),7,
AND(DU16&lt;&gt;8,CS16=6,DT16&lt;&gt;8),8,
AND(DU16&lt;&gt;9,CT16=6,DT16&lt;&gt;9),9,
AND(DU16&lt;&gt;10,CU16=6,DT16&lt;&gt;10),10,
TRUE,"X"))</f>
        <v>4</v>
      </c>
      <c r="DW16" s="22" cm="1">
        <f t="array" aca="1" ref="DW16" ca="1">IF($A16="","",_xlfn.IFS(
AND(_xlfn.BITAND(OFFSET($DE16,0,$DP16),DF16)=OFFSET($DE16,0,$DP16),CL16=5),1,
AND(_xlfn.BITAND(OFFSET($DE16,0,$DP16),DG16)=OFFSET($DE16,0,$DP16),CM16=5),2,
AND(_xlfn.BITAND(OFFSET($DE16,0,$DP16),DH16)=OFFSET($DE16,0,$DP16),CN16=5),3,
AND(_xlfn.BITAND(OFFSET($DE16,0,$DP16),DI16)=OFFSET($DE16,0,$DP16),CO16=5),4,
AND(_xlfn.BITAND(OFFSET($DE16,0,$DP16),DJ16)=OFFSET($DE16,0,$DP16),CP16=5),5,
AND(_xlfn.BITAND(OFFSET($DE16,0,$DP16),DK16)=OFFSET($DE16,0,$DP16),CQ16=5),6,
AND(_xlfn.BITAND(OFFSET($DE16,0,$DP16),DL16)=OFFSET($DE16,0,$DP16),CR16=5),7,
AND(_xlfn.BITAND(OFFSET($DE16,0,$DP16),DM16)=OFFSET($DE16,0,$DP16),CS16=5),8,
AND(_xlfn.BITAND(OFFSET($DE16,0,$DP16),DN16)=OFFSET($DE16,0,$DP16),CT16=5),9,
AND(_xlfn.BITAND(OFFSET($DE16,0,$DP16),DO16)=OFFSET($DE16,0,$DP16),CU16=5),10,
TRUE,"X"))</f>
        <v>3</v>
      </c>
      <c r="DX16" cm="1">
        <f t="array" aca="1" ref="DX16" ca="1">IF($A16="","",_xlfn.IFS(
AND(_xlfn.BITAND(_xlfn.BITAND(OFFSET($DE16,0,$DQ16),127-OFFSET($DE16,0,$DP16)),DF16)=_xlfn.BITAND(OFFSET($DE16,0,$DQ16),127-OFFSET($DE16,0,$DP16)),CL16=5),1,
AND(_xlfn.BITAND(_xlfn.BITAND(OFFSET($DE16,0,$DQ16),127-OFFSET($DE16,0,$DP16)),DG16)=_xlfn.BITAND(OFFSET($DE16,0,$DQ16),127-OFFSET($DE16,0,$DP16)),CM16=5),2,
AND(_xlfn.BITAND(_xlfn.BITAND(OFFSET($DE16,0,$DQ16),127-OFFSET($DE16,0,$DP16)),DH16)=_xlfn.BITAND(OFFSET($DE16,0,$DQ16),127-OFFSET($DE16,0,$DP16)),CN16=5),3,
AND(_xlfn.BITAND(_xlfn.BITAND(OFFSET($DE16,0,$DQ16),127-OFFSET($DE16,0,$DP16)),DI16)=_xlfn.BITAND(OFFSET($DE16,0,$DQ16),127-OFFSET($DE16,0,$DP16)),CO16=5),4,
AND(_xlfn.BITAND(_xlfn.BITAND(OFFSET($DE16,0,$DQ16),127-OFFSET($DE16,0,$DP16)),DJ16)=_xlfn.BITAND(OFFSET($DE16,0,$DQ16),127-OFFSET($DE16,0,$DP16)),CP16=5),5,
AND(_xlfn.BITAND(_xlfn.BITAND(OFFSET($DE16,0,$DQ16),127-OFFSET($DE16,0,$DP16)),DK16)=_xlfn.BITAND(OFFSET($DE16,0,$DQ16),127-OFFSET($DE16,0,$DP16)),CQ16=5),6,
AND(_xlfn.BITAND(_xlfn.BITAND(OFFSET($DE16,0,$DQ16),127-OFFSET($DE16,0,$DP16)),DL16)=_xlfn.BITAND(OFFSET($DE16,0,$DQ16),127-OFFSET($DE16,0,$DP16)),CR16=5),7,
AND(_xlfn.BITAND(_xlfn.BITAND(OFFSET($DE16,0,$DQ16),127-OFFSET($DE16,0,$DP16)),DM16)=_xlfn.BITAND(OFFSET($DE16,0,$DQ16),127-OFFSET($DE16,0,$DP16)),CS16=5),8,
AND(_xlfn.BITAND(_xlfn.BITAND(OFFSET($DE16,0,$DQ16),127-OFFSET($DE16,0,$DP16)),DN16)=_xlfn.BITAND(OFFSET($DE16,0,$DQ16),127-OFFSET($DE16,0,$DP16)),CT16=5),9,
AND(_xlfn.BITAND(_xlfn.BITAND(OFFSET($DE16,0,$DQ16),127-OFFSET($DE16,0,$DP16)),DO16)=_xlfn.BITAND(OFFSET($DE16,0,$DQ16),127-OFFSET($DE16,0,$DP16)),CU16=5),10,
TRUE,"X"))</f>
        <v>2</v>
      </c>
      <c r="DY16" s="23" cm="1">
        <f t="array" aca="1" ref="DY16" ca="1">IF($A16="","",_xlfn.IFS(
AND(DW16&lt;&gt;1,CL16=5,DX16&lt;&gt;1),1,
AND(DW16&lt;&gt;2,CM16=5,DX16&lt;&gt;2),2,
AND(DW16&lt;&gt;3,CN16=5,DX16&lt;&gt;3),3,
AND(DW16&lt;&gt;4,CO16=5,DX16&lt;&gt;4),4,
AND(DW16&lt;&gt;5,CP16=5,DX16&lt;&gt;5),5,
AND(DW16&lt;&gt;6,CQ16=5,DX16&lt;&gt;6),6,
AND(DW16&lt;&gt;7,CR16=5,DX16&lt;&gt;7),7,
AND(DW16&lt;&gt;8,CS16=5,DX16&lt;&gt;8),8,
AND(DW16&lt;&gt;9,CT16=5,DX16&lt;&gt;9),9,
AND(DW16&lt;&gt;10,CU16=5,DX16&lt;&gt;10),10,
TRUE,"X"))</f>
        <v>10</v>
      </c>
      <c r="DZ16" s="29">
        <f t="shared" ca="1" si="51"/>
        <v>55</v>
      </c>
      <c r="EA16" s="20">
        <f t="shared" si="52"/>
        <v>0</v>
      </c>
      <c r="EB16" s="20">
        <f t="shared" si="52"/>
        <v>1</v>
      </c>
      <c r="EC16" s="20">
        <f t="shared" si="21"/>
        <v>1</v>
      </c>
      <c r="ED16" s="20">
        <f t="shared" si="21"/>
        <v>1</v>
      </c>
      <c r="EE16" s="20">
        <f t="shared" si="21"/>
        <v>0</v>
      </c>
      <c r="EF16" s="20">
        <f t="shared" si="21"/>
        <v>1</v>
      </c>
      <c r="EG16" s="21">
        <f t="shared" si="21"/>
        <v>1</v>
      </c>
      <c r="EH16" s="20">
        <f t="shared" si="53"/>
        <v>1</v>
      </c>
      <c r="EI16" s="20">
        <f t="shared" si="22"/>
        <v>0</v>
      </c>
      <c r="EJ16" s="20">
        <f t="shared" si="22"/>
        <v>1</v>
      </c>
      <c r="EK16" s="20">
        <f t="shared" si="22"/>
        <v>0</v>
      </c>
      <c r="EL16" s="20">
        <f t="shared" si="22"/>
        <v>1</v>
      </c>
      <c r="EM16" s="20">
        <f t="shared" si="22"/>
        <v>1</v>
      </c>
      <c r="EN16" s="21">
        <f t="shared" si="22"/>
        <v>1</v>
      </c>
      <c r="EO16" s="20">
        <f t="shared" si="54"/>
        <v>1</v>
      </c>
      <c r="EP16" s="20">
        <f t="shared" si="23"/>
        <v>1</v>
      </c>
      <c r="EQ16" s="20">
        <f t="shared" si="23"/>
        <v>1</v>
      </c>
      <c r="ER16" s="20">
        <f t="shared" si="23"/>
        <v>1</v>
      </c>
      <c r="ES16" s="20">
        <f t="shared" si="23"/>
        <v>1</v>
      </c>
      <c r="ET16" s="20">
        <f t="shared" si="23"/>
        <v>1</v>
      </c>
      <c r="EU16" s="21">
        <f t="shared" si="23"/>
        <v>1</v>
      </c>
      <c r="EV16" s="20">
        <f t="shared" si="55"/>
        <v>1</v>
      </c>
      <c r="EW16" s="20">
        <f t="shared" si="24"/>
        <v>0</v>
      </c>
      <c r="EX16" s="20">
        <f t="shared" si="24"/>
        <v>1</v>
      </c>
      <c r="EY16" s="20">
        <f t="shared" si="24"/>
        <v>0</v>
      </c>
      <c r="EZ16" s="20">
        <f t="shared" si="24"/>
        <v>1</v>
      </c>
      <c r="FA16" s="20">
        <f t="shared" si="24"/>
        <v>1</v>
      </c>
      <c r="FB16" s="21">
        <f t="shared" si="24"/>
        <v>1</v>
      </c>
      <c r="FC16" s="22">
        <f t="shared" si="56"/>
        <v>59</v>
      </c>
      <c r="FD16" s="22">
        <f t="shared" si="57"/>
        <v>87</v>
      </c>
      <c r="FE16" s="22">
        <f t="shared" si="58"/>
        <v>127</v>
      </c>
      <c r="FF16" s="23">
        <f t="shared" si="59"/>
        <v>87</v>
      </c>
      <c r="FG16" s="22">
        <f t="shared" si="60"/>
        <v>2</v>
      </c>
      <c r="FH16" s="22">
        <f t="shared" si="61"/>
        <v>10</v>
      </c>
      <c r="FI16" s="22">
        <f t="shared" si="62"/>
        <v>1</v>
      </c>
      <c r="FJ16" s="23">
        <f t="shared" si="63"/>
        <v>10</v>
      </c>
      <c r="FK16" s="22">
        <f t="shared" ca="1" si="64"/>
        <v>5</v>
      </c>
      <c r="FL16" s="22">
        <f t="shared" ref="FL16:FL79" ca="1" si="79">IF($A16="","",INDEX($DP$5:$DY$5,MATCH(FH16,$DP16:$DY16,0)))</f>
        <v>2</v>
      </c>
      <c r="FM16" s="22">
        <f t="shared" ref="FM16:FM79" si="80">IF($A16="","",INDEX($DP$5:$DY$5,MATCH(FI16,$DP16:$DY16,0)))</f>
        <v>8</v>
      </c>
      <c r="FN16" s="23">
        <f t="shared" ref="FN16:FN79" ca="1" si="81">IF($A16="","",INDEX($DP$5:$DY$5,MATCH(FJ16,$DP16:$DY16,0)))</f>
        <v>2</v>
      </c>
      <c r="FO16" s="23">
        <f t="shared" ca="1" si="68"/>
        <v>5282</v>
      </c>
      <c r="HS16" s="22">
        <f ca="1">SUM(DP16:DY16)</f>
        <v>55</v>
      </c>
    </row>
    <row r="17" spans="1:227" x14ac:dyDescent="0.3">
      <c r="A17" t="str">
        <f>IF(Input!A16=0,"",Input!A16)</f>
        <v>fa</v>
      </c>
      <c r="B17" t="str">
        <f>IF(Input!B16=0,"",Input!B16)</f>
        <v>dgcef</v>
      </c>
      <c r="C17" t="str">
        <f>IF(Input!C16=0,"",Input!C16)</f>
        <v>gfacd</v>
      </c>
      <c r="D17" t="str">
        <f>IF(Input!D16=0,"",Input!D16)</f>
        <v>bdgac</v>
      </c>
      <c r="E17" t="str">
        <f>IF(Input!E16=0,"",Input!E16)</f>
        <v>fcbegd</v>
      </c>
      <c r="F17" t="str">
        <f>IF(Input!F16=0,"",Input!F16)</f>
        <v>fedcga</v>
      </c>
      <c r="G17" t="str">
        <f>IF(Input!G16=0,"",Input!G16)</f>
        <v>adef</v>
      </c>
      <c r="H17" t="str">
        <f>IF(Input!H16=0,"",Input!H16)</f>
        <v>fcgaebd</v>
      </c>
      <c r="I17" t="str">
        <f>IF(Input!I16=0,"",Input!I16)</f>
        <v>afbgec</v>
      </c>
      <c r="J17" t="str">
        <f>IF(Input!J16=0,"",Input!J16)</f>
        <v>acf</v>
      </c>
      <c r="K17" t="str">
        <f>IF(Input!K16=0,"",Input!K16)</f>
        <v>|</v>
      </c>
      <c r="L17" t="str">
        <f>IF(Input!L16=0,"",Input!L16)</f>
        <v>gefdac</v>
      </c>
      <c r="M17" t="str">
        <f>IF(Input!M16=0,"",Input!M16)</f>
        <v>egfcbda</v>
      </c>
      <c r="N17" t="str">
        <f>IF(Input!N16=0,"",Input!N16)</f>
        <v>egfdc</v>
      </c>
      <c r="O17" t="str">
        <f>IF(Input!O16=0,"",Input!O16)</f>
        <v>gefdca</v>
      </c>
      <c r="P17">
        <f t="shared" si="26"/>
        <v>0</v>
      </c>
      <c r="Q17">
        <f t="shared" si="27"/>
        <v>1</v>
      </c>
      <c r="R17">
        <f t="shared" si="28"/>
        <v>0</v>
      </c>
      <c r="S17">
        <f t="shared" si="29"/>
        <v>0</v>
      </c>
      <c r="T17" s="20">
        <f t="shared" si="30"/>
        <v>1</v>
      </c>
      <c r="U17" s="20">
        <f t="shared" si="1"/>
        <v>0</v>
      </c>
      <c r="V17" s="20">
        <f t="shared" si="1"/>
        <v>0</v>
      </c>
      <c r="W17" s="20">
        <f t="shared" si="1"/>
        <v>0</v>
      </c>
      <c r="X17" s="20">
        <f t="shared" si="1"/>
        <v>0</v>
      </c>
      <c r="Y17" s="20">
        <f t="shared" si="1"/>
        <v>1</v>
      </c>
      <c r="Z17" s="21">
        <f t="shared" si="1"/>
        <v>0</v>
      </c>
      <c r="AA17" s="20">
        <f t="shared" si="31"/>
        <v>0</v>
      </c>
      <c r="AB17" s="20">
        <f t="shared" si="2"/>
        <v>0</v>
      </c>
      <c r="AC17" s="20">
        <f t="shared" si="2"/>
        <v>1</v>
      </c>
      <c r="AD17" s="20">
        <f t="shared" si="2"/>
        <v>1</v>
      </c>
      <c r="AE17" s="20">
        <f t="shared" si="2"/>
        <v>1</v>
      </c>
      <c r="AF17" s="20">
        <f t="shared" si="2"/>
        <v>1</v>
      </c>
      <c r="AG17" s="21">
        <f t="shared" si="2"/>
        <v>1</v>
      </c>
      <c r="AH17" s="20">
        <f t="shared" si="32"/>
        <v>1</v>
      </c>
      <c r="AI17" s="20">
        <f t="shared" si="3"/>
        <v>0</v>
      </c>
      <c r="AJ17" s="20">
        <f t="shared" si="3"/>
        <v>1</v>
      </c>
      <c r="AK17" s="20">
        <f t="shared" si="3"/>
        <v>1</v>
      </c>
      <c r="AL17" s="20">
        <f t="shared" si="3"/>
        <v>0</v>
      </c>
      <c r="AM17" s="20">
        <f t="shared" si="3"/>
        <v>1</v>
      </c>
      <c r="AN17" s="21">
        <f t="shared" si="3"/>
        <v>1</v>
      </c>
      <c r="AO17" s="20">
        <f t="shared" si="33"/>
        <v>1</v>
      </c>
      <c r="AP17" s="20">
        <f t="shared" si="4"/>
        <v>1</v>
      </c>
      <c r="AQ17" s="20">
        <f t="shared" si="4"/>
        <v>1</v>
      </c>
      <c r="AR17" s="20">
        <f t="shared" si="4"/>
        <v>1</v>
      </c>
      <c r="AS17" s="20">
        <f t="shared" si="4"/>
        <v>0</v>
      </c>
      <c r="AT17" s="20">
        <f t="shared" si="4"/>
        <v>0</v>
      </c>
      <c r="AU17" s="21">
        <f t="shared" si="4"/>
        <v>1</v>
      </c>
      <c r="AV17" s="20">
        <f t="shared" si="34"/>
        <v>0</v>
      </c>
      <c r="AW17" s="20">
        <f t="shared" si="5"/>
        <v>1</v>
      </c>
      <c r="AX17" s="20">
        <f t="shared" si="5"/>
        <v>1</v>
      </c>
      <c r="AY17" s="20">
        <f t="shared" si="5"/>
        <v>1</v>
      </c>
      <c r="AZ17" s="20">
        <f t="shared" si="5"/>
        <v>1</v>
      </c>
      <c r="BA17" s="20">
        <f t="shared" si="5"/>
        <v>1</v>
      </c>
      <c r="BB17" s="21">
        <f t="shared" si="5"/>
        <v>1</v>
      </c>
      <c r="BC17" s="20">
        <f t="shared" si="35"/>
        <v>1</v>
      </c>
      <c r="BD17" s="20">
        <f t="shared" si="6"/>
        <v>0</v>
      </c>
      <c r="BE17" s="20">
        <f t="shared" si="6"/>
        <v>1</v>
      </c>
      <c r="BF17" s="20">
        <f t="shared" si="6"/>
        <v>1</v>
      </c>
      <c r="BG17" s="20">
        <f t="shared" si="6"/>
        <v>1</v>
      </c>
      <c r="BH17" s="20">
        <f t="shared" si="6"/>
        <v>1</v>
      </c>
      <c r="BI17" s="21">
        <f t="shared" si="6"/>
        <v>1</v>
      </c>
      <c r="BJ17" s="20">
        <f t="shared" si="36"/>
        <v>1</v>
      </c>
      <c r="BK17" s="20">
        <f t="shared" si="7"/>
        <v>0</v>
      </c>
      <c r="BL17" s="20">
        <f t="shared" si="7"/>
        <v>0</v>
      </c>
      <c r="BM17" s="20">
        <f t="shared" si="7"/>
        <v>1</v>
      </c>
      <c r="BN17" s="20">
        <f t="shared" si="7"/>
        <v>1</v>
      </c>
      <c r="BO17" s="20">
        <f t="shared" si="7"/>
        <v>1</v>
      </c>
      <c r="BP17" s="21">
        <f t="shared" si="7"/>
        <v>0</v>
      </c>
      <c r="BQ17" s="20">
        <f t="shared" si="37"/>
        <v>1</v>
      </c>
      <c r="BR17" s="20">
        <f t="shared" si="8"/>
        <v>1</v>
      </c>
      <c r="BS17" s="20">
        <f t="shared" si="8"/>
        <v>1</v>
      </c>
      <c r="BT17" s="20">
        <f t="shared" si="8"/>
        <v>1</v>
      </c>
      <c r="BU17" s="20">
        <f t="shared" si="8"/>
        <v>1</v>
      </c>
      <c r="BV17" s="20">
        <f t="shared" si="8"/>
        <v>1</v>
      </c>
      <c r="BW17" s="21">
        <f t="shared" si="8"/>
        <v>1</v>
      </c>
      <c r="BX17" s="20">
        <f t="shared" si="38"/>
        <v>1</v>
      </c>
      <c r="BY17" s="20">
        <f t="shared" si="9"/>
        <v>1</v>
      </c>
      <c r="BZ17" s="20">
        <f t="shared" si="9"/>
        <v>1</v>
      </c>
      <c r="CA17" s="20">
        <f t="shared" si="9"/>
        <v>0</v>
      </c>
      <c r="CB17" s="20">
        <f t="shared" si="9"/>
        <v>1</v>
      </c>
      <c r="CC17" s="20">
        <f t="shared" si="9"/>
        <v>1</v>
      </c>
      <c r="CD17" s="21">
        <f t="shared" si="9"/>
        <v>1</v>
      </c>
      <c r="CE17" s="20">
        <f t="shared" si="39"/>
        <v>1</v>
      </c>
      <c r="CF17" s="20">
        <f t="shared" si="10"/>
        <v>0</v>
      </c>
      <c r="CG17" s="20">
        <f t="shared" si="10"/>
        <v>1</v>
      </c>
      <c r="CH17" s="20">
        <f t="shared" si="10"/>
        <v>0</v>
      </c>
      <c r="CI17" s="20">
        <f t="shared" si="10"/>
        <v>0</v>
      </c>
      <c r="CJ17" s="20">
        <f t="shared" si="10"/>
        <v>1</v>
      </c>
      <c r="CK17" s="21">
        <f t="shared" si="10"/>
        <v>0</v>
      </c>
      <c r="CL17">
        <f t="shared" si="40"/>
        <v>2</v>
      </c>
      <c r="CM17">
        <f t="shared" si="41"/>
        <v>5</v>
      </c>
      <c r="CN17">
        <f t="shared" si="42"/>
        <v>5</v>
      </c>
      <c r="CO17">
        <f t="shared" si="43"/>
        <v>5</v>
      </c>
      <c r="CP17">
        <f t="shared" si="44"/>
        <v>6</v>
      </c>
      <c r="CQ17">
        <f t="shared" si="45"/>
        <v>6</v>
      </c>
      <c r="CR17">
        <f t="shared" si="46"/>
        <v>4</v>
      </c>
      <c r="CS17">
        <f t="shared" si="47"/>
        <v>7</v>
      </c>
      <c r="CT17">
        <f t="shared" si="48"/>
        <v>6</v>
      </c>
      <c r="CU17" s="21">
        <f t="shared" si="49"/>
        <v>3</v>
      </c>
      <c r="CV17" cm="1">
        <f t="array" ref="CV17">_xlfn.IFS(CL17=2,1,CL17=3,7,CL17=4,4,CL17=7,8,  TRUE,"")</f>
        <v>1</v>
      </c>
      <c r="CW17" t="str" cm="1">
        <f t="array" ref="CW17">_xlfn.IFS(CM17=2,1,CM17=3,7,CM17=4,4,CM17=7,8,  TRUE,"")</f>
        <v/>
      </c>
      <c r="CX17" t="str" cm="1">
        <f t="array" ref="CX17">_xlfn.IFS(CN17=2,1,CN17=3,7,CN17=4,4,CN17=7,8,  TRUE,"")</f>
        <v/>
      </c>
      <c r="CY17" t="str" cm="1">
        <f t="array" ref="CY17">_xlfn.IFS(CO17=2,1,CO17=3,7,CO17=4,4,CO17=7,8,  TRUE,"")</f>
        <v/>
      </c>
      <c r="CZ17" t="str" cm="1">
        <f t="array" ref="CZ17">_xlfn.IFS(CP17=2,1,CP17=3,7,CP17=4,4,CP17=7,8,  TRUE,"")</f>
        <v/>
      </c>
      <c r="DA17" t="str" cm="1">
        <f t="array" ref="DA17">_xlfn.IFS(CQ17=2,1,CQ17=3,7,CQ17=4,4,CQ17=7,8,  TRUE,"")</f>
        <v/>
      </c>
      <c r="DB17" cm="1">
        <f t="array" ref="DB17">_xlfn.IFS(CR17=2,1,CR17=3,7,CR17=4,4,CR17=7,8,  TRUE,"")</f>
        <v>4</v>
      </c>
      <c r="DC17" cm="1">
        <f t="array" ref="DC17">_xlfn.IFS(CS17=2,1,CS17=3,7,CS17=4,4,CS17=7,8,  TRUE,"")</f>
        <v>8</v>
      </c>
      <c r="DD17" t="str" cm="1">
        <f t="array" ref="DD17">_xlfn.IFS(CT17=2,1,CT17=3,7,CT17=4,4,CT17=7,8,  TRUE,"")</f>
        <v/>
      </c>
      <c r="DE17" s="21" cm="1">
        <f t="array" ref="DE17">_xlfn.IFS(CU17=2,1,CU17=3,7,CU17=4,4,CU17=7,8,  TRUE,"")</f>
        <v>7</v>
      </c>
      <c r="DF17" s="22">
        <f t="shared" si="69"/>
        <v>66</v>
      </c>
      <c r="DG17" s="22">
        <f t="shared" si="70"/>
        <v>31</v>
      </c>
      <c r="DH17" s="22">
        <f t="shared" si="71"/>
        <v>91</v>
      </c>
      <c r="DI17" s="22">
        <f t="shared" si="72"/>
        <v>121</v>
      </c>
      <c r="DJ17" s="22">
        <f t="shared" si="73"/>
        <v>63</v>
      </c>
      <c r="DK17" s="22">
        <f t="shared" si="74"/>
        <v>95</v>
      </c>
      <c r="DL17" s="22">
        <f t="shared" si="75"/>
        <v>78</v>
      </c>
      <c r="DM17" s="22">
        <f t="shared" si="76"/>
        <v>127</v>
      </c>
      <c r="DN17" s="22">
        <f t="shared" si="77"/>
        <v>119</v>
      </c>
      <c r="DO17" s="23">
        <f t="shared" si="78"/>
        <v>82</v>
      </c>
      <c r="DP17" s="22">
        <f t="shared" si="50"/>
        <v>1</v>
      </c>
      <c r="DQ17" s="22">
        <f t="shared" si="50"/>
        <v>7</v>
      </c>
      <c r="DR17" s="22">
        <f t="shared" si="50"/>
        <v>10</v>
      </c>
      <c r="DS17" s="22">
        <f t="shared" si="50"/>
        <v>8</v>
      </c>
      <c r="DT17" s="22" cm="1">
        <f t="array" aca="1" ref="DT17" ca="1">IF($A17="","",_xlfn.IFS(
AND(_xlfn.BITAND(OFFSET($DE17,0,$DQ17),DF17)=OFFSET($DE17,0,$DQ17),CL17=6),1,
AND(_xlfn.BITAND(OFFSET($DE17,0,$DQ17),DG17)=OFFSET($DE17,0,$DQ17),CM17=6),2,
AND(_xlfn.BITAND(OFFSET($DE17,0,$DQ17),DH17)=OFFSET($DE17,0,$DQ17),CN17=6),3,
AND(_xlfn.BITAND(OFFSET($DE17,0,$DQ17),DI17)=OFFSET($DE17,0,$DQ17),CO17=6),4,
AND(_xlfn.BITAND(OFFSET($DE17,0,$DQ17),DJ17)=OFFSET($DE17,0,$DQ17),CP17=6),5,
AND(_xlfn.BITAND(OFFSET($DE17,0,$DQ17),DK17)=OFFSET($DE17,0,$DQ17),CQ17=6),6,
AND(_xlfn.BITAND(OFFSET($DE17,0,$DQ17),DL17)=OFFSET($DE17,0,$DQ17),CR17=6),7,
AND(_xlfn.BITAND(OFFSET($DE17,0,$DQ17),DM17)=OFFSET($DE17,0,$DQ17),CS17=6),8,
AND(_xlfn.BITAND(OFFSET($DE17,0,$DQ17),DN17)=OFFSET($DE17,0,$DQ17),CT17=6),9,
AND(_xlfn.BITAND(OFFSET($DE17,0,$DQ17),DO17)=OFFSET($DE17,0,$DQ17),CU17=6),10,
TRUE,"X"))</f>
        <v>6</v>
      </c>
      <c r="DU17" s="22" cm="1">
        <f t="array" aca="1" ref="DU17" ca="1">IF($A17="","",_xlfn.IFS(
AND(_xlfn.BITAND(OFFSET($DE17,0,$DP17),DF17)=OFFSET($DE17,0,$DP17),CL17=6,DT17&lt;&gt;1),1,
AND(_xlfn.BITAND(OFFSET($DE17,0,$DP17),DG17)=OFFSET($DE17,0,$DP17),CM17=6,DT17&lt;&gt;2),2,
AND(_xlfn.BITAND(OFFSET($DE17,0,$DP17),DH17)=OFFSET($DE17,0,$DP17),CN17=6,DT17&lt;&gt;3),3,
AND(_xlfn.BITAND(OFFSET($DE17,0,$DP17),DI17)=OFFSET($DE17,0,$DP17),CO17=6,DT17&lt;&gt;4),4,
AND(_xlfn.BITAND(OFFSET($DE17,0,$DP17),DJ17)=OFFSET($DE17,0,$DP17),CP17=6,DT17&lt;&gt;5),5,
AND(_xlfn.BITAND(OFFSET($DE17,0,$DP17),DK17)=OFFSET($DE17,0,$DP17),CQ17=6,DT17&lt;&gt;6),6,
AND(_xlfn.BITAND(OFFSET($DE17,0,$DP17),DL17)=OFFSET($DE17,0,$DP17),CR17=6,DT17&lt;&gt;7),7,
AND(_xlfn.BITAND(OFFSET($DE17,0,$DP17),DM17)=OFFSET($DE17,0,$DP17),CS17=6,DT17&lt;&gt;8),8,
AND(_xlfn.BITAND(OFFSET($DE17,0,$DP17),DN17)=OFFSET($DE17,0,$DP17),CT17=6,DT17&lt;&gt;9),9,
AND(_xlfn.BITAND(OFFSET($DE17,0,$DP17),DO17)=OFFSET($DE17,0,$DP17),CU17=6,DT17&lt;&gt;10),10,
TRUE,"X"))</f>
        <v>9</v>
      </c>
      <c r="DV17" s="22" cm="1">
        <f t="array" aca="1" ref="DV17" ca="1">IF($A17="","",_xlfn.IFS(
AND(DU17&lt;&gt;1,CL17=6,DT17&lt;&gt;1),1,
AND(DU17&lt;&gt;2,CM17=6,DT17&lt;&gt;2),2,
AND(DU17&lt;&gt;3,CN17=6,DT17&lt;&gt;3),3,
AND(DU17&lt;&gt;4,CO17=6,DT17&lt;&gt;4),4,
AND(DU17&lt;&gt;5,CP17=6,DT17&lt;&gt;5),5,
AND(DU17&lt;&gt;6,CQ17=6,DT17&lt;&gt;6),6,
AND(DU17&lt;&gt;7,CR17=6,DT17&lt;&gt;7),7,
AND(DU17&lt;&gt;8,CS17=6,DT17&lt;&gt;8),8,
AND(DU17&lt;&gt;9,CT17=6,DT17&lt;&gt;9),9,
AND(DU17&lt;&gt;10,CU17=6,DT17&lt;&gt;10),10,
TRUE,"X"))</f>
        <v>5</v>
      </c>
      <c r="DW17" s="22" cm="1">
        <f t="array" aca="1" ref="DW17" ca="1">IF($A17="","",_xlfn.IFS(
AND(_xlfn.BITAND(OFFSET($DE17,0,$DP17),DF17)=OFFSET($DE17,0,$DP17),CL17=5),1,
AND(_xlfn.BITAND(OFFSET($DE17,0,$DP17),DG17)=OFFSET($DE17,0,$DP17),CM17=5),2,
AND(_xlfn.BITAND(OFFSET($DE17,0,$DP17),DH17)=OFFSET($DE17,0,$DP17),CN17=5),3,
AND(_xlfn.BITAND(OFFSET($DE17,0,$DP17),DI17)=OFFSET($DE17,0,$DP17),CO17=5),4,
AND(_xlfn.BITAND(OFFSET($DE17,0,$DP17),DJ17)=OFFSET($DE17,0,$DP17),CP17=5),5,
AND(_xlfn.BITAND(OFFSET($DE17,0,$DP17),DK17)=OFFSET($DE17,0,$DP17),CQ17=5),6,
AND(_xlfn.BITAND(OFFSET($DE17,0,$DP17),DL17)=OFFSET($DE17,0,$DP17),CR17=5),7,
AND(_xlfn.BITAND(OFFSET($DE17,0,$DP17),DM17)=OFFSET($DE17,0,$DP17),CS17=5),8,
AND(_xlfn.BITAND(OFFSET($DE17,0,$DP17),DN17)=OFFSET($DE17,0,$DP17),CT17=5),9,
AND(_xlfn.BITAND(OFFSET($DE17,0,$DP17),DO17)=OFFSET($DE17,0,$DP17),CU17=5),10,
TRUE,"X"))</f>
        <v>3</v>
      </c>
      <c r="DX17" cm="1">
        <f t="array" aca="1" ref="DX17" ca="1">IF($A17="","",_xlfn.IFS(
AND(_xlfn.BITAND(_xlfn.BITAND(OFFSET($DE17,0,$DQ17),127-OFFSET($DE17,0,$DP17)),DF17)=_xlfn.BITAND(OFFSET($DE17,0,$DQ17),127-OFFSET($DE17,0,$DP17)),CL17=5),1,
AND(_xlfn.BITAND(_xlfn.BITAND(OFFSET($DE17,0,$DQ17),127-OFFSET($DE17,0,$DP17)),DG17)=_xlfn.BITAND(OFFSET($DE17,0,$DQ17),127-OFFSET($DE17,0,$DP17)),CM17=5),2,
AND(_xlfn.BITAND(_xlfn.BITAND(OFFSET($DE17,0,$DQ17),127-OFFSET($DE17,0,$DP17)),DH17)=_xlfn.BITAND(OFFSET($DE17,0,$DQ17),127-OFFSET($DE17,0,$DP17)),CN17=5),3,
AND(_xlfn.BITAND(_xlfn.BITAND(OFFSET($DE17,0,$DQ17),127-OFFSET($DE17,0,$DP17)),DI17)=_xlfn.BITAND(OFFSET($DE17,0,$DQ17),127-OFFSET($DE17,0,$DP17)),CO17=5),4,
AND(_xlfn.BITAND(_xlfn.BITAND(OFFSET($DE17,0,$DQ17),127-OFFSET($DE17,0,$DP17)),DJ17)=_xlfn.BITAND(OFFSET($DE17,0,$DQ17),127-OFFSET($DE17,0,$DP17)),CP17=5),5,
AND(_xlfn.BITAND(_xlfn.BITAND(OFFSET($DE17,0,$DQ17),127-OFFSET($DE17,0,$DP17)),DK17)=_xlfn.BITAND(OFFSET($DE17,0,$DQ17),127-OFFSET($DE17,0,$DP17)),CQ17=5),6,
AND(_xlfn.BITAND(_xlfn.BITAND(OFFSET($DE17,0,$DQ17),127-OFFSET($DE17,0,$DP17)),DL17)=_xlfn.BITAND(OFFSET($DE17,0,$DQ17),127-OFFSET($DE17,0,$DP17)),CR17=5),7,
AND(_xlfn.BITAND(_xlfn.BITAND(OFFSET($DE17,0,$DQ17),127-OFFSET($DE17,0,$DP17)),DM17)=_xlfn.BITAND(OFFSET($DE17,0,$DQ17),127-OFFSET($DE17,0,$DP17)),CS17=5),8,
AND(_xlfn.BITAND(_xlfn.BITAND(OFFSET($DE17,0,$DQ17),127-OFFSET($DE17,0,$DP17)),DN17)=_xlfn.BITAND(OFFSET($DE17,0,$DQ17),127-OFFSET($DE17,0,$DP17)),CT17=5),9,
AND(_xlfn.BITAND(_xlfn.BITAND(OFFSET($DE17,0,$DQ17),127-OFFSET($DE17,0,$DP17)),DO17)=_xlfn.BITAND(OFFSET($DE17,0,$DQ17),127-OFFSET($DE17,0,$DP17)),CU17=5),10,
TRUE,"X"))</f>
        <v>2</v>
      </c>
      <c r="DY17" s="23" cm="1">
        <f t="array" aca="1" ref="DY17" ca="1">IF($A17="","",_xlfn.IFS(
AND(DW17&lt;&gt;1,CL17=5,DX17&lt;&gt;1),1,
AND(DW17&lt;&gt;2,CM17=5,DX17&lt;&gt;2),2,
AND(DW17&lt;&gt;3,CN17=5,DX17&lt;&gt;3),3,
AND(DW17&lt;&gt;4,CO17=5,DX17&lt;&gt;4),4,
AND(DW17&lt;&gt;5,CP17=5,DX17&lt;&gt;5),5,
AND(DW17&lt;&gt;6,CQ17=5,DX17&lt;&gt;6),6,
AND(DW17&lt;&gt;7,CR17=5,DX17&lt;&gt;7),7,
AND(DW17&lt;&gt;8,CS17=5,DX17&lt;&gt;8),8,
AND(DW17&lt;&gt;9,CT17=5,DX17&lt;&gt;9),9,
AND(DW17&lt;&gt;10,CU17=5,DX17&lt;&gt;10),10,
TRUE,"X"))</f>
        <v>4</v>
      </c>
      <c r="DZ17" s="29">
        <f t="shared" ca="1" si="51"/>
        <v>55</v>
      </c>
      <c r="EA17" s="20">
        <f t="shared" si="52"/>
        <v>1</v>
      </c>
      <c r="EB17" s="20">
        <f t="shared" si="52"/>
        <v>0</v>
      </c>
      <c r="EC17" s="20">
        <f t="shared" si="21"/>
        <v>1</v>
      </c>
      <c r="ED17" s="20">
        <f t="shared" si="21"/>
        <v>1</v>
      </c>
      <c r="EE17" s="20">
        <f t="shared" si="21"/>
        <v>1</v>
      </c>
      <c r="EF17" s="20">
        <f t="shared" si="21"/>
        <v>1</v>
      </c>
      <c r="EG17" s="21">
        <f t="shared" si="21"/>
        <v>1</v>
      </c>
      <c r="EH17" s="20">
        <f t="shared" si="53"/>
        <v>1</v>
      </c>
      <c r="EI17" s="20">
        <f t="shared" si="22"/>
        <v>1</v>
      </c>
      <c r="EJ17" s="20">
        <f t="shared" si="22"/>
        <v>1</v>
      </c>
      <c r="EK17" s="20">
        <f t="shared" si="22"/>
        <v>1</v>
      </c>
      <c r="EL17" s="20">
        <f t="shared" si="22"/>
        <v>1</v>
      </c>
      <c r="EM17" s="20">
        <f t="shared" si="22"/>
        <v>1</v>
      </c>
      <c r="EN17" s="21">
        <f t="shared" si="22"/>
        <v>1</v>
      </c>
      <c r="EO17" s="20">
        <f t="shared" si="54"/>
        <v>0</v>
      </c>
      <c r="EP17" s="20">
        <f t="shared" si="23"/>
        <v>0</v>
      </c>
      <c r="EQ17" s="20">
        <f t="shared" si="23"/>
        <v>1</v>
      </c>
      <c r="ER17" s="20">
        <f t="shared" si="23"/>
        <v>1</v>
      </c>
      <c r="ES17" s="20">
        <f t="shared" si="23"/>
        <v>1</v>
      </c>
      <c r="ET17" s="20">
        <f t="shared" si="23"/>
        <v>1</v>
      </c>
      <c r="EU17" s="21">
        <f t="shared" si="23"/>
        <v>1</v>
      </c>
      <c r="EV17" s="20">
        <f t="shared" si="55"/>
        <v>1</v>
      </c>
      <c r="EW17" s="20">
        <f t="shared" si="24"/>
        <v>0</v>
      </c>
      <c r="EX17" s="20">
        <f t="shared" si="24"/>
        <v>1</v>
      </c>
      <c r="EY17" s="20">
        <f t="shared" si="24"/>
        <v>1</v>
      </c>
      <c r="EZ17" s="20">
        <f t="shared" si="24"/>
        <v>1</v>
      </c>
      <c r="FA17" s="20">
        <f t="shared" si="24"/>
        <v>1</v>
      </c>
      <c r="FB17" s="21">
        <f t="shared" si="24"/>
        <v>1</v>
      </c>
      <c r="FC17" s="22">
        <f t="shared" si="56"/>
        <v>95</v>
      </c>
      <c r="FD17" s="22">
        <f t="shared" si="57"/>
        <v>127</v>
      </c>
      <c r="FE17" s="22">
        <f t="shared" si="58"/>
        <v>31</v>
      </c>
      <c r="FF17" s="23">
        <f t="shared" si="59"/>
        <v>95</v>
      </c>
      <c r="FG17" s="22">
        <f t="shared" si="60"/>
        <v>6</v>
      </c>
      <c r="FH17" s="22">
        <f t="shared" si="61"/>
        <v>8</v>
      </c>
      <c r="FI17" s="22">
        <f t="shared" si="62"/>
        <v>2</v>
      </c>
      <c r="FJ17" s="23">
        <f t="shared" si="63"/>
        <v>6</v>
      </c>
      <c r="FK17" s="22">
        <f t="shared" ca="1" si="64"/>
        <v>9</v>
      </c>
      <c r="FL17" s="22">
        <f t="shared" si="79"/>
        <v>8</v>
      </c>
      <c r="FM17" s="22">
        <f t="shared" ca="1" si="80"/>
        <v>5</v>
      </c>
      <c r="FN17" s="23">
        <f t="shared" ca="1" si="81"/>
        <v>9</v>
      </c>
      <c r="FO17" s="23">
        <f t="shared" ca="1" si="68"/>
        <v>9859</v>
      </c>
      <c r="HS17" s="22">
        <f ca="1">SUM(DP17:DY17)</f>
        <v>55</v>
      </c>
    </row>
    <row r="18" spans="1:227" x14ac:dyDescent="0.3">
      <c r="A18" t="str">
        <f>IF(Input!A17=0,"",Input!A17)</f>
        <v>ebcgf</v>
      </c>
      <c r="B18" t="str">
        <f>IF(Input!B17=0,"",Input!B17)</f>
        <v>dagbc</v>
      </c>
      <c r="C18" t="str">
        <f>IF(Input!C17=0,"",Input!C17)</f>
        <v>cfedga</v>
      </c>
      <c r="D18" t="str">
        <f>IF(Input!D17=0,"",Input!D17)</f>
        <v>cfgba</v>
      </c>
      <c r="E18" t="str">
        <f>IF(Input!E17=0,"",Input!E17)</f>
        <v>afg</v>
      </c>
      <c r="F18" t="str">
        <f>IF(Input!F17=0,"",Input!F17)</f>
        <v>agebfc</v>
      </c>
      <c r="G18" t="str">
        <f>IF(Input!G17=0,"",Input!G17)</f>
        <v>befa</v>
      </c>
      <c r="H18" t="str">
        <f>IF(Input!H17=0,"",Input!H17)</f>
        <v>dcfgaeb</v>
      </c>
      <c r="I18" t="str">
        <f>IF(Input!I17=0,"",Input!I17)</f>
        <v>af</v>
      </c>
      <c r="J18" t="str">
        <f>IF(Input!J17=0,"",Input!J17)</f>
        <v>edbgcf</v>
      </c>
      <c r="K18" t="str">
        <f>IF(Input!K17=0,"",Input!K17)</f>
        <v>|</v>
      </c>
      <c r="L18" t="str">
        <f>IF(Input!L17=0,"",Input!L17)</f>
        <v>cbgefd</v>
      </c>
      <c r="M18" t="str">
        <f>IF(Input!M17=0,"",Input!M17)</f>
        <v>acdgb</v>
      </c>
      <c r="N18" t="str">
        <f>IF(Input!N17=0,"",Input!N17)</f>
        <v>afdgce</v>
      </c>
      <c r="O18" t="str">
        <f>IF(Input!O17=0,"",Input!O17)</f>
        <v>fabe</v>
      </c>
      <c r="P18">
        <f t="shared" si="26"/>
        <v>0</v>
      </c>
      <c r="Q18">
        <f t="shared" si="27"/>
        <v>0</v>
      </c>
      <c r="R18">
        <f t="shared" si="28"/>
        <v>0</v>
      </c>
      <c r="S18">
        <f t="shared" si="29"/>
        <v>1</v>
      </c>
      <c r="T18" s="20">
        <f t="shared" si="30"/>
        <v>0</v>
      </c>
      <c r="U18" s="20">
        <f t="shared" si="1"/>
        <v>1</v>
      </c>
      <c r="V18" s="20">
        <f t="shared" si="1"/>
        <v>1</v>
      </c>
      <c r="W18" s="20">
        <f t="shared" si="1"/>
        <v>0</v>
      </c>
      <c r="X18" s="20">
        <f t="shared" si="1"/>
        <v>1</v>
      </c>
      <c r="Y18" s="20">
        <f t="shared" si="1"/>
        <v>1</v>
      </c>
      <c r="Z18" s="21">
        <f t="shared" si="1"/>
        <v>1</v>
      </c>
      <c r="AA18" s="20">
        <f t="shared" si="31"/>
        <v>1</v>
      </c>
      <c r="AB18" s="20">
        <f t="shared" si="2"/>
        <v>1</v>
      </c>
      <c r="AC18" s="20">
        <f t="shared" si="2"/>
        <v>1</v>
      </c>
      <c r="AD18" s="20">
        <f t="shared" si="2"/>
        <v>1</v>
      </c>
      <c r="AE18" s="20">
        <f t="shared" si="2"/>
        <v>0</v>
      </c>
      <c r="AF18" s="20">
        <f t="shared" si="2"/>
        <v>0</v>
      </c>
      <c r="AG18" s="21">
        <f t="shared" si="2"/>
        <v>1</v>
      </c>
      <c r="AH18" s="20">
        <f t="shared" si="32"/>
        <v>1</v>
      </c>
      <c r="AI18" s="20">
        <f t="shared" si="3"/>
        <v>0</v>
      </c>
      <c r="AJ18" s="20">
        <f t="shared" si="3"/>
        <v>1</v>
      </c>
      <c r="AK18" s="20">
        <f t="shared" si="3"/>
        <v>1</v>
      </c>
      <c r="AL18" s="20">
        <f t="shared" si="3"/>
        <v>1</v>
      </c>
      <c r="AM18" s="20">
        <f t="shared" si="3"/>
        <v>1</v>
      </c>
      <c r="AN18" s="21">
        <f t="shared" si="3"/>
        <v>1</v>
      </c>
      <c r="AO18" s="20">
        <f t="shared" si="33"/>
        <v>1</v>
      </c>
      <c r="AP18" s="20">
        <f t="shared" si="4"/>
        <v>1</v>
      </c>
      <c r="AQ18" s="20">
        <f t="shared" si="4"/>
        <v>1</v>
      </c>
      <c r="AR18" s="20">
        <f t="shared" si="4"/>
        <v>0</v>
      </c>
      <c r="AS18" s="20">
        <f t="shared" si="4"/>
        <v>0</v>
      </c>
      <c r="AT18" s="20">
        <f t="shared" si="4"/>
        <v>1</v>
      </c>
      <c r="AU18" s="21">
        <f t="shared" si="4"/>
        <v>1</v>
      </c>
      <c r="AV18" s="20">
        <f t="shared" si="34"/>
        <v>1</v>
      </c>
      <c r="AW18" s="20">
        <f t="shared" si="5"/>
        <v>0</v>
      </c>
      <c r="AX18" s="20">
        <f t="shared" si="5"/>
        <v>0</v>
      </c>
      <c r="AY18" s="20">
        <f t="shared" si="5"/>
        <v>0</v>
      </c>
      <c r="AZ18" s="20">
        <f t="shared" si="5"/>
        <v>0</v>
      </c>
      <c r="BA18" s="20">
        <f t="shared" si="5"/>
        <v>1</v>
      </c>
      <c r="BB18" s="21">
        <f t="shared" si="5"/>
        <v>1</v>
      </c>
      <c r="BC18" s="20">
        <f t="shared" si="35"/>
        <v>1</v>
      </c>
      <c r="BD18" s="20">
        <f t="shared" si="6"/>
        <v>1</v>
      </c>
      <c r="BE18" s="20">
        <f t="shared" si="6"/>
        <v>1</v>
      </c>
      <c r="BF18" s="20">
        <f t="shared" si="6"/>
        <v>0</v>
      </c>
      <c r="BG18" s="20">
        <f t="shared" si="6"/>
        <v>1</v>
      </c>
      <c r="BH18" s="20">
        <f t="shared" si="6"/>
        <v>1</v>
      </c>
      <c r="BI18" s="21">
        <f t="shared" si="6"/>
        <v>1</v>
      </c>
      <c r="BJ18" s="20">
        <f t="shared" si="36"/>
        <v>1</v>
      </c>
      <c r="BK18" s="20">
        <f t="shared" si="7"/>
        <v>1</v>
      </c>
      <c r="BL18" s="20">
        <f t="shared" si="7"/>
        <v>0</v>
      </c>
      <c r="BM18" s="20">
        <f t="shared" si="7"/>
        <v>0</v>
      </c>
      <c r="BN18" s="20">
        <f t="shared" si="7"/>
        <v>1</v>
      </c>
      <c r="BO18" s="20">
        <f t="shared" si="7"/>
        <v>1</v>
      </c>
      <c r="BP18" s="21">
        <f t="shared" si="7"/>
        <v>0</v>
      </c>
      <c r="BQ18" s="20">
        <f t="shared" si="37"/>
        <v>1</v>
      </c>
      <c r="BR18" s="20">
        <f t="shared" si="8"/>
        <v>1</v>
      </c>
      <c r="BS18" s="20">
        <f t="shared" si="8"/>
        <v>1</v>
      </c>
      <c r="BT18" s="20">
        <f t="shared" si="8"/>
        <v>1</v>
      </c>
      <c r="BU18" s="20">
        <f t="shared" si="8"/>
        <v>1</v>
      </c>
      <c r="BV18" s="20">
        <f t="shared" si="8"/>
        <v>1</v>
      </c>
      <c r="BW18" s="21">
        <f t="shared" si="8"/>
        <v>1</v>
      </c>
      <c r="BX18" s="20">
        <f t="shared" si="38"/>
        <v>1</v>
      </c>
      <c r="BY18" s="20">
        <f t="shared" si="9"/>
        <v>0</v>
      </c>
      <c r="BZ18" s="20">
        <f t="shared" si="9"/>
        <v>0</v>
      </c>
      <c r="CA18" s="20">
        <f t="shared" si="9"/>
        <v>0</v>
      </c>
      <c r="CB18" s="20">
        <f t="shared" si="9"/>
        <v>0</v>
      </c>
      <c r="CC18" s="20">
        <f t="shared" si="9"/>
        <v>1</v>
      </c>
      <c r="CD18" s="21">
        <f t="shared" si="9"/>
        <v>0</v>
      </c>
      <c r="CE18" s="20">
        <f t="shared" si="39"/>
        <v>0</v>
      </c>
      <c r="CF18" s="20">
        <f t="shared" si="10"/>
        <v>1</v>
      </c>
      <c r="CG18" s="20">
        <f t="shared" si="10"/>
        <v>1</v>
      </c>
      <c r="CH18" s="20">
        <f t="shared" si="10"/>
        <v>1</v>
      </c>
      <c r="CI18" s="20">
        <f t="shared" si="10"/>
        <v>1</v>
      </c>
      <c r="CJ18" s="20">
        <f t="shared" si="10"/>
        <v>1</v>
      </c>
      <c r="CK18" s="21">
        <f t="shared" si="10"/>
        <v>1</v>
      </c>
      <c r="CL18">
        <f t="shared" si="40"/>
        <v>5</v>
      </c>
      <c r="CM18">
        <f t="shared" si="41"/>
        <v>5</v>
      </c>
      <c r="CN18">
        <f t="shared" si="42"/>
        <v>6</v>
      </c>
      <c r="CO18">
        <f t="shared" si="43"/>
        <v>5</v>
      </c>
      <c r="CP18">
        <f t="shared" si="44"/>
        <v>3</v>
      </c>
      <c r="CQ18">
        <f t="shared" si="45"/>
        <v>6</v>
      </c>
      <c r="CR18">
        <f t="shared" si="46"/>
        <v>4</v>
      </c>
      <c r="CS18">
        <f t="shared" si="47"/>
        <v>7</v>
      </c>
      <c r="CT18">
        <f t="shared" si="48"/>
        <v>2</v>
      </c>
      <c r="CU18" s="21">
        <f t="shared" si="49"/>
        <v>6</v>
      </c>
      <c r="CV18" t="str" cm="1">
        <f t="array" ref="CV18">_xlfn.IFS(CL18=2,1,CL18=3,7,CL18=4,4,CL18=7,8,  TRUE,"")</f>
        <v/>
      </c>
      <c r="CW18" t="str" cm="1">
        <f t="array" ref="CW18">_xlfn.IFS(CM18=2,1,CM18=3,7,CM18=4,4,CM18=7,8,  TRUE,"")</f>
        <v/>
      </c>
      <c r="CX18" t="str" cm="1">
        <f t="array" ref="CX18">_xlfn.IFS(CN18=2,1,CN18=3,7,CN18=4,4,CN18=7,8,  TRUE,"")</f>
        <v/>
      </c>
      <c r="CY18" t="str" cm="1">
        <f t="array" ref="CY18">_xlfn.IFS(CO18=2,1,CO18=3,7,CO18=4,4,CO18=7,8,  TRUE,"")</f>
        <v/>
      </c>
      <c r="CZ18" cm="1">
        <f t="array" ref="CZ18">_xlfn.IFS(CP18=2,1,CP18=3,7,CP18=4,4,CP18=7,8,  TRUE,"")</f>
        <v>7</v>
      </c>
      <c r="DA18" t="str" cm="1">
        <f t="array" ref="DA18">_xlfn.IFS(CQ18=2,1,CQ18=3,7,CQ18=4,4,CQ18=7,8,  TRUE,"")</f>
        <v/>
      </c>
      <c r="DB18" cm="1">
        <f t="array" ref="DB18">_xlfn.IFS(CR18=2,1,CR18=3,7,CR18=4,4,CR18=7,8,  TRUE,"")</f>
        <v>4</v>
      </c>
      <c r="DC18" cm="1">
        <f t="array" ref="DC18">_xlfn.IFS(CS18=2,1,CS18=3,7,CS18=4,4,CS18=7,8,  TRUE,"")</f>
        <v>8</v>
      </c>
      <c r="DD18" cm="1">
        <f t="array" ref="DD18">_xlfn.IFS(CT18=2,1,CT18=3,7,CT18=4,4,CT18=7,8,  TRUE,"")</f>
        <v>1</v>
      </c>
      <c r="DE18" s="21" t="str" cm="1">
        <f t="array" ref="DE18">_xlfn.IFS(CU18=2,1,CU18=3,7,CU18=4,4,CU18=7,8,  TRUE,"")</f>
        <v/>
      </c>
      <c r="DF18" s="22">
        <f t="shared" si="69"/>
        <v>55</v>
      </c>
      <c r="DG18" s="22">
        <f t="shared" si="70"/>
        <v>121</v>
      </c>
      <c r="DH18" s="22">
        <f t="shared" si="71"/>
        <v>95</v>
      </c>
      <c r="DI18" s="22">
        <f t="shared" si="72"/>
        <v>115</v>
      </c>
      <c r="DJ18" s="22">
        <f t="shared" si="73"/>
        <v>67</v>
      </c>
      <c r="DK18" s="22">
        <f t="shared" si="74"/>
        <v>119</v>
      </c>
      <c r="DL18" s="22">
        <f t="shared" si="75"/>
        <v>102</v>
      </c>
      <c r="DM18" s="22">
        <f t="shared" si="76"/>
        <v>127</v>
      </c>
      <c r="DN18" s="22">
        <f t="shared" si="77"/>
        <v>66</v>
      </c>
      <c r="DO18" s="23">
        <f t="shared" si="78"/>
        <v>63</v>
      </c>
      <c r="DP18" s="22">
        <f t="shared" si="50"/>
        <v>9</v>
      </c>
      <c r="DQ18" s="22">
        <f t="shared" si="50"/>
        <v>7</v>
      </c>
      <c r="DR18" s="22">
        <f t="shared" si="50"/>
        <v>5</v>
      </c>
      <c r="DS18" s="22">
        <f t="shared" si="50"/>
        <v>8</v>
      </c>
      <c r="DT18" s="22" cm="1">
        <f t="array" aca="1" ref="DT18" ca="1">IF($A18="","",_xlfn.IFS(
AND(_xlfn.BITAND(OFFSET($DE18,0,$DQ18),DF18)=OFFSET($DE18,0,$DQ18),CL18=6),1,
AND(_xlfn.BITAND(OFFSET($DE18,0,$DQ18),DG18)=OFFSET($DE18,0,$DQ18),CM18=6),2,
AND(_xlfn.BITAND(OFFSET($DE18,0,$DQ18),DH18)=OFFSET($DE18,0,$DQ18),CN18=6),3,
AND(_xlfn.BITAND(OFFSET($DE18,0,$DQ18),DI18)=OFFSET($DE18,0,$DQ18),CO18=6),4,
AND(_xlfn.BITAND(OFFSET($DE18,0,$DQ18),DJ18)=OFFSET($DE18,0,$DQ18),CP18=6),5,
AND(_xlfn.BITAND(OFFSET($DE18,0,$DQ18),DK18)=OFFSET($DE18,0,$DQ18),CQ18=6),6,
AND(_xlfn.BITAND(OFFSET($DE18,0,$DQ18),DL18)=OFFSET($DE18,0,$DQ18),CR18=6),7,
AND(_xlfn.BITAND(OFFSET($DE18,0,$DQ18),DM18)=OFFSET($DE18,0,$DQ18),CS18=6),8,
AND(_xlfn.BITAND(OFFSET($DE18,0,$DQ18),DN18)=OFFSET($DE18,0,$DQ18),CT18=6),9,
AND(_xlfn.BITAND(OFFSET($DE18,0,$DQ18),DO18)=OFFSET($DE18,0,$DQ18),CU18=6),10,
TRUE,"X"))</f>
        <v>6</v>
      </c>
      <c r="DU18" s="22" cm="1">
        <f t="array" aca="1" ref="DU18" ca="1">IF($A18="","",_xlfn.IFS(
AND(_xlfn.BITAND(OFFSET($DE18,0,$DP18),DF18)=OFFSET($DE18,0,$DP18),CL18=6,DT18&lt;&gt;1),1,
AND(_xlfn.BITAND(OFFSET($DE18,0,$DP18),DG18)=OFFSET($DE18,0,$DP18),CM18=6,DT18&lt;&gt;2),2,
AND(_xlfn.BITAND(OFFSET($DE18,0,$DP18),DH18)=OFFSET($DE18,0,$DP18),CN18=6,DT18&lt;&gt;3),3,
AND(_xlfn.BITAND(OFFSET($DE18,0,$DP18),DI18)=OFFSET($DE18,0,$DP18),CO18=6,DT18&lt;&gt;4),4,
AND(_xlfn.BITAND(OFFSET($DE18,0,$DP18),DJ18)=OFFSET($DE18,0,$DP18),CP18=6,DT18&lt;&gt;5),5,
AND(_xlfn.BITAND(OFFSET($DE18,0,$DP18),DK18)=OFFSET($DE18,0,$DP18),CQ18=6,DT18&lt;&gt;6),6,
AND(_xlfn.BITAND(OFFSET($DE18,0,$DP18),DL18)=OFFSET($DE18,0,$DP18),CR18=6,DT18&lt;&gt;7),7,
AND(_xlfn.BITAND(OFFSET($DE18,0,$DP18),DM18)=OFFSET($DE18,0,$DP18),CS18=6,DT18&lt;&gt;8),8,
AND(_xlfn.BITAND(OFFSET($DE18,0,$DP18),DN18)=OFFSET($DE18,0,$DP18),CT18=6,DT18&lt;&gt;9),9,
AND(_xlfn.BITAND(OFFSET($DE18,0,$DP18),DO18)=OFFSET($DE18,0,$DP18),CU18=6,DT18&lt;&gt;10),10,
TRUE,"X"))</f>
        <v>3</v>
      </c>
      <c r="DV18" s="22" cm="1">
        <f t="array" aca="1" ref="DV18" ca="1">IF($A18="","",_xlfn.IFS(
AND(DU18&lt;&gt;1,CL18=6,DT18&lt;&gt;1),1,
AND(DU18&lt;&gt;2,CM18=6,DT18&lt;&gt;2),2,
AND(DU18&lt;&gt;3,CN18=6,DT18&lt;&gt;3),3,
AND(DU18&lt;&gt;4,CO18=6,DT18&lt;&gt;4),4,
AND(DU18&lt;&gt;5,CP18=6,DT18&lt;&gt;5),5,
AND(DU18&lt;&gt;6,CQ18=6,DT18&lt;&gt;6),6,
AND(DU18&lt;&gt;7,CR18=6,DT18&lt;&gt;7),7,
AND(DU18&lt;&gt;8,CS18=6,DT18&lt;&gt;8),8,
AND(DU18&lt;&gt;9,CT18=6,DT18&lt;&gt;9),9,
AND(DU18&lt;&gt;10,CU18=6,DT18&lt;&gt;10),10,
TRUE,"X"))</f>
        <v>10</v>
      </c>
      <c r="DW18" s="22" cm="1">
        <f t="array" aca="1" ref="DW18" ca="1">IF($A18="","",_xlfn.IFS(
AND(_xlfn.BITAND(OFFSET($DE18,0,$DP18),DF18)=OFFSET($DE18,0,$DP18),CL18=5),1,
AND(_xlfn.BITAND(OFFSET($DE18,0,$DP18),DG18)=OFFSET($DE18,0,$DP18),CM18=5),2,
AND(_xlfn.BITAND(OFFSET($DE18,0,$DP18),DH18)=OFFSET($DE18,0,$DP18),CN18=5),3,
AND(_xlfn.BITAND(OFFSET($DE18,0,$DP18),DI18)=OFFSET($DE18,0,$DP18),CO18=5),4,
AND(_xlfn.BITAND(OFFSET($DE18,0,$DP18),DJ18)=OFFSET($DE18,0,$DP18),CP18=5),5,
AND(_xlfn.BITAND(OFFSET($DE18,0,$DP18),DK18)=OFFSET($DE18,0,$DP18),CQ18=5),6,
AND(_xlfn.BITAND(OFFSET($DE18,0,$DP18),DL18)=OFFSET($DE18,0,$DP18),CR18=5),7,
AND(_xlfn.BITAND(OFFSET($DE18,0,$DP18),DM18)=OFFSET($DE18,0,$DP18),CS18=5),8,
AND(_xlfn.BITAND(OFFSET($DE18,0,$DP18),DN18)=OFFSET($DE18,0,$DP18),CT18=5),9,
AND(_xlfn.BITAND(OFFSET($DE18,0,$DP18),DO18)=OFFSET($DE18,0,$DP18),CU18=5),10,
TRUE,"X"))</f>
        <v>4</v>
      </c>
      <c r="DX18" cm="1">
        <f t="array" aca="1" ref="DX18" ca="1">IF($A18="","",_xlfn.IFS(
AND(_xlfn.BITAND(_xlfn.BITAND(OFFSET($DE18,0,$DQ18),127-OFFSET($DE18,0,$DP18)),DF18)=_xlfn.BITAND(OFFSET($DE18,0,$DQ18),127-OFFSET($DE18,0,$DP18)),CL18=5),1,
AND(_xlfn.BITAND(_xlfn.BITAND(OFFSET($DE18,0,$DQ18),127-OFFSET($DE18,0,$DP18)),DG18)=_xlfn.BITAND(OFFSET($DE18,0,$DQ18),127-OFFSET($DE18,0,$DP18)),CM18=5),2,
AND(_xlfn.BITAND(_xlfn.BITAND(OFFSET($DE18,0,$DQ18),127-OFFSET($DE18,0,$DP18)),DH18)=_xlfn.BITAND(OFFSET($DE18,0,$DQ18),127-OFFSET($DE18,0,$DP18)),CN18=5),3,
AND(_xlfn.BITAND(_xlfn.BITAND(OFFSET($DE18,0,$DQ18),127-OFFSET($DE18,0,$DP18)),DI18)=_xlfn.BITAND(OFFSET($DE18,0,$DQ18),127-OFFSET($DE18,0,$DP18)),CO18=5),4,
AND(_xlfn.BITAND(_xlfn.BITAND(OFFSET($DE18,0,$DQ18),127-OFFSET($DE18,0,$DP18)),DJ18)=_xlfn.BITAND(OFFSET($DE18,0,$DQ18),127-OFFSET($DE18,0,$DP18)),CP18=5),5,
AND(_xlfn.BITAND(_xlfn.BITAND(OFFSET($DE18,0,$DQ18),127-OFFSET($DE18,0,$DP18)),DK18)=_xlfn.BITAND(OFFSET($DE18,0,$DQ18),127-OFFSET($DE18,0,$DP18)),CQ18=5),6,
AND(_xlfn.BITAND(_xlfn.BITAND(OFFSET($DE18,0,$DQ18),127-OFFSET($DE18,0,$DP18)),DL18)=_xlfn.BITAND(OFFSET($DE18,0,$DQ18),127-OFFSET($DE18,0,$DP18)),CR18=5),7,
AND(_xlfn.BITAND(_xlfn.BITAND(OFFSET($DE18,0,$DQ18),127-OFFSET($DE18,0,$DP18)),DM18)=_xlfn.BITAND(OFFSET($DE18,0,$DQ18),127-OFFSET($DE18,0,$DP18)),CS18=5),8,
AND(_xlfn.BITAND(_xlfn.BITAND(OFFSET($DE18,0,$DQ18),127-OFFSET($DE18,0,$DP18)),DN18)=_xlfn.BITAND(OFFSET($DE18,0,$DQ18),127-OFFSET($DE18,0,$DP18)),CT18=5),9,
AND(_xlfn.BITAND(_xlfn.BITAND(OFFSET($DE18,0,$DQ18),127-OFFSET($DE18,0,$DP18)),DO18)=_xlfn.BITAND(OFFSET($DE18,0,$DQ18),127-OFFSET($DE18,0,$DP18)),CU18=5),10,
TRUE,"X"))</f>
        <v>1</v>
      </c>
      <c r="DY18" s="23" cm="1">
        <f t="array" aca="1" ref="DY18" ca="1">IF($A18="","",_xlfn.IFS(
AND(DW18&lt;&gt;1,CL18=5,DX18&lt;&gt;1),1,
AND(DW18&lt;&gt;2,CM18=5,DX18&lt;&gt;2),2,
AND(DW18&lt;&gt;3,CN18=5,DX18&lt;&gt;3),3,
AND(DW18&lt;&gt;4,CO18=5,DX18&lt;&gt;4),4,
AND(DW18&lt;&gt;5,CP18=5,DX18&lt;&gt;5),5,
AND(DW18&lt;&gt;6,CQ18=5,DX18&lt;&gt;6),6,
AND(DW18&lt;&gt;7,CR18=5,DX18&lt;&gt;7),7,
AND(DW18&lt;&gt;8,CS18=5,DX18&lt;&gt;8),8,
AND(DW18&lt;&gt;9,CT18=5,DX18&lt;&gt;9),9,
AND(DW18&lt;&gt;10,CU18=5,DX18&lt;&gt;10),10,
TRUE,"X"))</f>
        <v>2</v>
      </c>
      <c r="DZ18" s="29">
        <f t="shared" ca="1" si="51"/>
        <v>55</v>
      </c>
      <c r="EA18" s="20">
        <f t="shared" si="52"/>
        <v>0</v>
      </c>
      <c r="EB18" s="20">
        <f t="shared" si="52"/>
        <v>1</v>
      </c>
      <c r="EC18" s="20">
        <f t="shared" si="21"/>
        <v>1</v>
      </c>
      <c r="ED18" s="20">
        <f t="shared" si="21"/>
        <v>1</v>
      </c>
      <c r="EE18" s="20">
        <f t="shared" si="21"/>
        <v>1</v>
      </c>
      <c r="EF18" s="20">
        <f t="shared" si="21"/>
        <v>1</v>
      </c>
      <c r="EG18" s="21">
        <f t="shared" si="21"/>
        <v>1</v>
      </c>
      <c r="EH18" s="20">
        <f t="shared" si="53"/>
        <v>1</v>
      </c>
      <c r="EI18" s="20">
        <f t="shared" si="22"/>
        <v>1</v>
      </c>
      <c r="EJ18" s="20">
        <f t="shared" si="22"/>
        <v>1</v>
      </c>
      <c r="EK18" s="20">
        <f t="shared" si="22"/>
        <v>1</v>
      </c>
      <c r="EL18" s="20">
        <f t="shared" si="22"/>
        <v>0</v>
      </c>
      <c r="EM18" s="20">
        <f t="shared" si="22"/>
        <v>0</v>
      </c>
      <c r="EN18" s="21">
        <f t="shared" si="22"/>
        <v>1</v>
      </c>
      <c r="EO18" s="20">
        <f t="shared" si="54"/>
        <v>1</v>
      </c>
      <c r="EP18" s="20">
        <f t="shared" si="23"/>
        <v>0</v>
      </c>
      <c r="EQ18" s="20">
        <f t="shared" si="23"/>
        <v>1</v>
      </c>
      <c r="ER18" s="20">
        <f t="shared" si="23"/>
        <v>1</v>
      </c>
      <c r="ES18" s="20">
        <f t="shared" si="23"/>
        <v>1</v>
      </c>
      <c r="ET18" s="20">
        <f t="shared" si="23"/>
        <v>1</v>
      </c>
      <c r="EU18" s="21">
        <f t="shared" si="23"/>
        <v>1</v>
      </c>
      <c r="EV18" s="20">
        <f t="shared" si="55"/>
        <v>1</v>
      </c>
      <c r="EW18" s="20">
        <f t="shared" si="24"/>
        <v>1</v>
      </c>
      <c r="EX18" s="20">
        <f t="shared" si="24"/>
        <v>0</v>
      </c>
      <c r="EY18" s="20">
        <f t="shared" si="24"/>
        <v>0</v>
      </c>
      <c r="EZ18" s="20">
        <f t="shared" si="24"/>
        <v>1</v>
      </c>
      <c r="FA18" s="20">
        <f t="shared" si="24"/>
        <v>1</v>
      </c>
      <c r="FB18" s="21">
        <f t="shared" si="24"/>
        <v>0</v>
      </c>
      <c r="FC18" s="22">
        <f t="shared" si="56"/>
        <v>63</v>
      </c>
      <c r="FD18" s="22">
        <f t="shared" si="57"/>
        <v>121</v>
      </c>
      <c r="FE18" s="22">
        <f t="shared" si="58"/>
        <v>95</v>
      </c>
      <c r="FF18" s="23">
        <f t="shared" si="59"/>
        <v>102</v>
      </c>
      <c r="FG18" s="22">
        <f t="shared" si="60"/>
        <v>10</v>
      </c>
      <c r="FH18" s="22">
        <f t="shared" si="61"/>
        <v>2</v>
      </c>
      <c r="FI18" s="22">
        <f t="shared" si="62"/>
        <v>3</v>
      </c>
      <c r="FJ18" s="23">
        <f t="shared" si="63"/>
        <v>7</v>
      </c>
      <c r="FK18" s="22">
        <f t="shared" ca="1" si="64"/>
        <v>6</v>
      </c>
      <c r="FL18" s="22">
        <f t="shared" ca="1" si="79"/>
        <v>2</v>
      </c>
      <c r="FM18" s="22">
        <f t="shared" ca="1" si="80"/>
        <v>0</v>
      </c>
      <c r="FN18" s="23">
        <f t="shared" si="81"/>
        <v>4</v>
      </c>
      <c r="FO18" s="23">
        <f t="shared" ca="1" si="68"/>
        <v>6204</v>
      </c>
      <c r="HS18" s="22">
        <f ca="1">SUM(DP18:DY18)</f>
        <v>55</v>
      </c>
    </row>
    <row r="19" spans="1:227" s="12" customFormat="1" x14ac:dyDescent="0.3">
      <c r="A19" t="str">
        <f>IF(Input!A18=0,"",Input!A18)</f>
        <v>gfe</v>
      </c>
      <c r="B19" t="str">
        <f>IF(Input!B18=0,"",Input!B18)</f>
        <v>fg</v>
      </c>
      <c r="C19" t="str">
        <f>IF(Input!C18=0,"",Input!C18)</f>
        <v>fdageb</v>
      </c>
      <c r="D19" t="str">
        <f>IF(Input!D18=0,"",Input!D18)</f>
        <v>bgfd</v>
      </c>
      <c r="E19" t="str">
        <f>IF(Input!E18=0,"",Input!E18)</f>
        <v>cagfde</v>
      </c>
      <c r="F19" t="str">
        <f>IF(Input!F18=0,"",Input!F18)</f>
        <v>abegf</v>
      </c>
      <c r="G19" t="str">
        <f>IF(Input!G18=0,"",Input!G18)</f>
        <v>baecf</v>
      </c>
      <c r="H19" t="str">
        <f>IF(Input!H18=0,"",Input!H18)</f>
        <v>daegb</v>
      </c>
      <c r="I19" t="str">
        <f>IF(Input!I18=0,"",Input!I18)</f>
        <v>cabged</v>
      </c>
      <c r="J19" t="str">
        <f>IF(Input!J18=0,"",Input!J18)</f>
        <v>cgfdeba</v>
      </c>
      <c r="K19" t="str">
        <f>IF(Input!K18=0,"",Input!K18)</f>
        <v>|</v>
      </c>
      <c r="L19" t="str">
        <f>IF(Input!L18=0,"",Input!L18)</f>
        <v>gfe</v>
      </c>
      <c r="M19" t="str">
        <f>IF(Input!M18=0,"",Input!M18)</f>
        <v>gdafbce</v>
      </c>
      <c r="N19" t="str">
        <f>IF(Input!N18=0,"",Input!N18)</f>
        <v>fg</v>
      </c>
      <c r="O19" t="str">
        <f>IF(Input!O18=0,"",Input!O18)</f>
        <v>bgdf</v>
      </c>
      <c r="P19">
        <f t="shared" si="26"/>
        <v>1</v>
      </c>
      <c r="Q19">
        <f t="shared" si="27"/>
        <v>1</v>
      </c>
      <c r="R19">
        <f t="shared" si="28"/>
        <v>1</v>
      </c>
      <c r="S19">
        <f t="shared" si="29"/>
        <v>1</v>
      </c>
      <c r="T19" s="20">
        <f t="shared" si="30"/>
        <v>0</v>
      </c>
      <c r="U19" s="20">
        <f t="shared" si="1"/>
        <v>0</v>
      </c>
      <c r="V19" s="20">
        <f t="shared" si="1"/>
        <v>0</v>
      </c>
      <c r="W19" s="20">
        <f t="shared" si="1"/>
        <v>0</v>
      </c>
      <c r="X19" s="20">
        <f t="shared" si="1"/>
        <v>1</v>
      </c>
      <c r="Y19" s="20">
        <f t="shared" si="1"/>
        <v>1</v>
      </c>
      <c r="Z19" s="21">
        <f t="shared" si="1"/>
        <v>1</v>
      </c>
      <c r="AA19" s="20">
        <f t="shared" si="31"/>
        <v>0</v>
      </c>
      <c r="AB19" s="20">
        <f t="shared" si="2"/>
        <v>0</v>
      </c>
      <c r="AC19" s="20">
        <f t="shared" si="2"/>
        <v>0</v>
      </c>
      <c r="AD19" s="20">
        <f t="shared" si="2"/>
        <v>0</v>
      </c>
      <c r="AE19" s="20">
        <f t="shared" si="2"/>
        <v>0</v>
      </c>
      <c r="AF19" s="20">
        <f t="shared" si="2"/>
        <v>1</v>
      </c>
      <c r="AG19" s="21">
        <f t="shared" si="2"/>
        <v>1</v>
      </c>
      <c r="AH19" s="20">
        <f t="shared" si="32"/>
        <v>1</v>
      </c>
      <c r="AI19" s="20">
        <f t="shared" si="3"/>
        <v>1</v>
      </c>
      <c r="AJ19" s="20">
        <f t="shared" si="3"/>
        <v>0</v>
      </c>
      <c r="AK19" s="20">
        <f t="shared" si="3"/>
        <v>1</v>
      </c>
      <c r="AL19" s="20">
        <f t="shared" si="3"/>
        <v>1</v>
      </c>
      <c r="AM19" s="20">
        <f t="shared" si="3"/>
        <v>1</v>
      </c>
      <c r="AN19" s="21">
        <f t="shared" si="3"/>
        <v>1</v>
      </c>
      <c r="AO19" s="20">
        <f t="shared" si="33"/>
        <v>0</v>
      </c>
      <c r="AP19" s="20">
        <f t="shared" si="4"/>
        <v>1</v>
      </c>
      <c r="AQ19" s="20">
        <f t="shared" si="4"/>
        <v>0</v>
      </c>
      <c r="AR19" s="20">
        <f t="shared" si="4"/>
        <v>1</v>
      </c>
      <c r="AS19" s="20">
        <f t="shared" si="4"/>
        <v>0</v>
      </c>
      <c r="AT19" s="20">
        <f t="shared" si="4"/>
        <v>1</v>
      </c>
      <c r="AU19" s="21">
        <f t="shared" si="4"/>
        <v>1</v>
      </c>
      <c r="AV19" s="20">
        <f t="shared" si="34"/>
        <v>1</v>
      </c>
      <c r="AW19" s="20">
        <f t="shared" si="5"/>
        <v>0</v>
      </c>
      <c r="AX19" s="20">
        <f t="shared" si="5"/>
        <v>1</v>
      </c>
      <c r="AY19" s="20">
        <f t="shared" si="5"/>
        <v>1</v>
      </c>
      <c r="AZ19" s="20">
        <f t="shared" si="5"/>
        <v>1</v>
      </c>
      <c r="BA19" s="20">
        <f t="shared" si="5"/>
        <v>1</v>
      </c>
      <c r="BB19" s="21">
        <f t="shared" si="5"/>
        <v>1</v>
      </c>
      <c r="BC19" s="20">
        <f t="shared" si="35"/>
        <v>1</v>
      </c>
      <c r="BD19" s="20">
        <f t="shared" si="6"/>
        <v>1</v>
      </c>
      <c r="BE19" s="20">
        <f t="shared" si="6"/>
        <v>0</v>
      </c>
      <c r="BF19" s="20">
        <f t="shared" si="6"/>
        <v>0</v>
      </c>
      <c r="BG19" s="20">
        <f t="shared" si="6"/>
        <v>1</v>
      </c>
      <c r="BH19" s="20">
        <f t="shared" si="6"/>
        <v>1</v>
      </c>
      <c r="BI19" s="21">
        <f t="shared" si="6"/>
        <v>1</v>
      </c>
      <c r="BJ19" s="20">
        <f t="shared" si="36"/>
        <v>1</v>
      </c>
      <c r="BK19" s="20">
        <f t="shared" si="7"/>
        <v>1</v>
      </c>
      <c r="BL19" s="20">
        <f t="shared" si="7"/>
        <v>1</v>
      </c>
      <c r="BM19" s="20">
        <f t="shared" si="7"/>
        <v>0</v>
      </c>
      <c r="BN19" s="20">
        <f t="shared" si="7"/>
        <v>1</v>
      </c>
      <c r="BO19" s="20">
        <f t="shared" si="7"/>
        <v>1</v>
      </c>
      <c r="BP19" s="21">
        <f t="shared" si="7"/>
        <v>0</v>
      </c>
      <c r="BQ19" s="20">
        <f t="shared" si="37"/>
        <v>1</v>
      </c>
      <c r="BR19" s="20">
        <f t="shared" si="8"/>
        <v>1</v>
      </c>
      <c r="BS19" s="20">
        <f t="shared" si="8"/>
        <v>0</v>
      </c>
      <c r="BT19" s="20">
        <f t="shared" si="8"/>
        <v>1</v>
      </c>
      <c r="BU19" s="20">
        <f t="shared" si="8"/>
        <v>1</v>
      </c>
      <c r="BV19" s="20">
        <f t="shared" si="8"/>
        <v>0</v>
      </c>
      <c r="BW19" s="21">
        <f t="shared" si="8"/>
        <v>1</v>
      </c>
      <c r="BX19" s="20">
        <f t="shared" si="38"/>
        <v>1</v>
      </c>
      <c r="BY19" s="20">
        <f t="shared" si="9"/>
        <v>1</v>
      </c>
      <c r="BZ19" s="20">
        <f t="shared" si="9"/>
        <v>1</v>
      </c>
      <c r="CA19" s="20">
        <f t="shared" si="9"/>
        <v>1</v>
      </c>
      <c r="CB19" s="20">
        <f t="shared" si="9"/>
        <v>1</v>
      </c>
      <c r="CC19" s="20">
        <f t="shared" si="9"/>
        <v>0</v>
      </c>
      <c r="CD19" s="21">
        <f t="shared" si="9"/>
        <v>1</v>
      </c>
      <c r="CE19" s="20">
        <f t="shared" si="39"/>
        <v>1</v>
      </c>
      <c r="CF19" s="20">
        <f t="shared" si="10"/>
        <v>1</v>
      </c>
      <c r="CG19" s="20">
        <f t="shared" si="10"/>
        <v>1</v>
      </c>
      <c r="CH19" s="20">
        <f t="shared" si="10"/>
        <v>1</v>
      </c>
      <c r="CI19" s="20">
        <f t="shared" si="10"/>
        <v>1</v>
      </c>
      <c r="CJ19" s="20">
        <f t="shared" si="10"/>
        <v>1</v>
      </c>
      <c r="CK19" s="21">
        <f t="shared" si="10"/>
        <v>1</v>
      </c>
      <c r="CL19">
        <f t="shared" si="40"/>
        <v>3</v>
      </c>
      <c r="CM19">
        <f t="shared" si="41"/>
        <v>2</v>
      </c>
      <c r="CN19">
        <f t="shared" si="42"/>
        <v>6</v>
      </c>
      <c r="CO19">
        <f t="shared" si="43"/>
        <v>4</v>
      </c>
      <c r="CP19">
        <f t="shared" si="44"/>
        <v>6</v>
      </c>
      <c r="CQ19">
        <f t="shared" si="45"/>
        <v>5</v>
      </c>
      <c r="CR19">
        <f t="shared" si="46"/>
        <v>5</v>
      </c>
      <c r="CS19">
        <f t="shared" si="47"/>
        <v>5</v>
      </c>
      <c r="CT19">
        <f t="shared" si="48"/>
        <v>6</v>
      </c>
      <c r="CU19" s="21">
        <f t="shared" si="49"/>
        <v>7</v>
      </c>
      <c r="CV19" cm="1">
        <f t="array" ref="CV19">_xlfn.IFS(CL19=2,1,CL19=3,7,CL19=4,4,CL19=7,8,  TRUE,"")</f>
        <v>7</v>
      </c>
      <c r="CW19" cm="1">
        <f t="array" ref="CW19">_xlfn.IFS(CM19=2,1,CM19=3,7,CM19=4,4,CM19=7,8,  TRUE,"")</f>
        <v>1</v>
      </c>
      <c r="CX19" t="str" cm="1">
        <f t="array" ref="CX19">_xlfn.IFS(CN19=2,1,CN19=3,7,CN19=4,4,CN19=7,8,  TRUE,"")</f>
        <v/>
      </c>
      <c r="CY19" cm="1">
        <f t="array" ref="CY19">_xlfn.IFS(CO19=2,1,CO19=3,7,CO19=4,4,CO19=7,8,  TRUE,"")</f>
        <v>4</v>
      </c>
      <c r="CZ19" t="str" cm="1">
        <f t="array" ref="CZ19">_xlfn.IFS(CP19=2,1,CP19=3,7,CP19=4,4,CP19=7,8,  TRUE,"")</f>
        <v/>
      </c>
      <c r="DA19" t="str" cm="1">
        <f t="array" ref="DA19">_xlfn.IFS(CQ19=2,1,CQ19=3,7,CQ19=4,4,CQ19=7,8,  TRUE,"")</f>
        <v/>
      </c>
      <c r="DB19" t="str" cm="1">
        <f t="array" ref="DB19">_xlfn.IFS(CR19=2,1,CR19=3,7,CR19=4,4,CR19=7,8,  TRUE,"")</f>
        <v/>
      </c>
      <c r="DC19" t="str" cm="1">
        <f t="array" ref="DC19">_xlfn.IFS(CS19=2,1,CS19=3,7,CS19=4,4,CS19=7,8,  TRUE,"")</f>
        <v/>
      </c>
      <c r="DD19" t="str" cm="1">
        <f t="array" ref="DD19">_xlfn.IFS(CT19=2,1,CT19=3,7,CT19=4,4,CT19=7,8,  TRUE,"")</f>
        <v/>
      </c>
      <c r="DE19" s="21" cm="1">
        <f t="array" ref="DE19">_xlfn.IFS(CU19=2,1,CU19=3,7,CU19=4,4,CU19=7,8,  TRUE,"")</f>
        <v>8</v>
      </c>
      <c r="DF19" s="22">
        <f t="shared" si="69"/>
        <v>7</v>
      </c>
      <c r="DG19" s="22">
        <f t="shared" si="70"/>
        <v>3</v>
      </c>
      <c r="DH19" s="22">
        <f t="shared" si="71"/>
        <v>111</v>
      </c>
      <c r="DI19" s="22">
        <f t="shared" si="72"/>
        <v>43</v>
      </c>
      <c r="DJ19" s="22">
        <f t="shared" si="73"/>
        <v>95</v>
      </c>
      <c r="DK19" s="22">
        <f t="shared" si="74"/>
        <v>103</v>
      </c>
      <c r="DL19" s="22">
        <f t="shared" si="75"/>
        <v>118</v>
      </c>
      <c r="DM19" s="22">
        <f t="shared" si="76"/>
        <v>109</v>
      </c>
      <c r="DN19" s="22">
        <f t="shared" si="77"/>
        <v>125</v>
      </c>
      <c r="DO19" s="23">
        <f t="shared" si="78"/>
        <v>127</v>
      </c>
      <c r="DP19" s="22">
        <f t="shared" si="50"/>
        <v>2</v>
      </c>
      <c r="DQ19" s="22">
        <f t="shared" si="50"/>
        <v>4</v>
      </c>
      <c r="DR19" s="22">
        <f t="shared" si="50"/>
        <v>1</v>
      </c>
      <c r="DS19" s="22">
        <f t="shared" si="50"/>
        <v>10</v>
      </c>
      <c r="DT19" s="22" cm="1">
        <f t="array" aca="1" ref="DT19" ca="1">IF($A19="","",_xlfn.IFS(
AND(_xlfn.BITAND(OFFSET($DE19,0,$DQ19),DF19)=OFFSET($DE19,0,$DQ19),CL19=6),1,
AND(_xlfn.BITAND(OFFSET($DE19,0,$DQ19),DG19)=OFFSET($DE19,0,$DQ19),CM19=6),2,
AND(_xlfn.BITAND(OFFSET($DE19,0,$DQ19),DH19)=OFFSET($DE19,0,$DQ19),CN19=6),3,
AND(_xlfn.BITAND(OFFSET($DE19,0,$DQ19),DI19)=OFFSET($DE19,0,$DQ19),CO19=6),4,
AND(_xlfn.BITAND(OFFSET($DE19,0,$DQ19),DJ19)=OFFSET($DE19,0,$DQ19),CP19=6),5,
AND(_xlfn.BITAND(OFFSET($DE19,0,$DQ19),DK19)=OFFSET($DE19,0,$DQ19),CQ19=6),6,
AND(_xlfn.BITAND(OFFSET($DE19,0,$DQ19),DL19)=OFFSET($DE19,0,$DQ19),CR19=6),7,
AND(_xlfn.BITAND(OFFSET($DE19,0,$DQ19),DM19)=OFFSET($DE19,0,$DQ19),CS19=6),8,
AND(_xlfn.BITAND(OFFSET($DE19,0,$DQ19),DN19)=OFFSET($DE19,0,$DQ19),CT19=6),9,
AND(_xlfn.BITAND(OFFSET($DE19,0,$DQ19),DO19)=OFFSET($DE19,0,$DQ19),CU19=6),10,
TRUE,"X"))</f>
        <v>3</v>
      </c>
      <c r="DU19" s="22" cm="1">
        <f t="array" aca="1" ref="DU19" ca="1">IF($A19="","",_xlfn.IFS(
AND(_xlfn.BITAND(OFFSET($DE19,0,$DP19),DF19)=OFFSET($DE19,0,$DP19),CL19=6,DT19&lt;&gt;1),1,
AND(_xlfn.BITAND(OFFSET($DE19,0,$DP19),DG19)=OFFSET($DE19,0,$DP19),CM19=6,DT19&lt;&gt;2),2,
AND(_xlfn.BITAND(OFFSET($DE19,0,$DP19),DH19)=OFFSET($DE19,0,$DP19),CN19=6,DT19&lt;&gt;3),3,
AND(_xlfn.BITAND(OFFSET($DE19,0,$DP19),DI19)=OFFSET($DE19,0,$DP19),CO19=6,DT19&lt;&gt;4),4,
AND(_xlfn.BITAND(OFFSET($DE19,0,$DP19),DJ19)=OFFSET($DE19,0,$DP19),CP19=6,DT19&lt;&gt;5),5,
AND(_xlfn.BITAND(OFFSET($DE19,0,$DP19),DK19)=OFFSET($DE19,0,$DP19),CQ19=6,DT19&lt;&gt;6),6,
AND(_xlfn.BITAND(OFFSET($DE19,0,$DP19),DL19)=OFFSET($DE19,0,$DP19),CR19=6,DT19&lt;&gt;7),7,
AND(_xlfn.BITAND(OFFSET($DE19,0,$DP19),DM19)=OFFSET($DE19,0,$DP19),CS19=6,DT19&lt;&gt;8),8,
AND(_xlfn.BITAND(OFFSET($DE19,0,$DP19),DN19)=OFFSET($DE19,0,$DP19),CT19=6,DT19&lt;&gt;9),9,
AND(_xlfn.BITAND(OFFSET($DE19,0,$DP19),DO19)=OFFSET($DE19,0,$DP19),CU19=6,DT19&lt;&gt;10),10,
TRUE,"X"))</f>
        <v>5</v>
      </c>
      <c r="DV19" s="22" cm="1">
        <f t="array" aca="1" ref="DV19" ca="1">IF($A19="","",_xlfn.IFS(
AND(DU19&lt;&gt;1,CL19=6,DT19&lt;&gt;1),1,
AND(DU19&lt;&gt;2,CM19=6,DT19&lt;&gt;2),2,
AND(DU19&lt;&gt;3,CN19=6,DT19&lt;&gt;3),3,
AND(DU19&lt;&gt;4,CO19=6,DT19&lt;&gt;4),4,
AND(DU19&lt;&gt;5,CP19=6,DT19&lt;&gt;5),5,
AND(DU19&lt;&gt;6,CQ19=6,DT19&lt;&gt;6),6,
AND(DU19&lt;&gt;7,CR19=6,DT19&lt;&gt;7),7,
AND(DU19&lt;&gt;8,CS19=6,DT19&lt;&gt;8),8,
AND(DU19&lt;&gt;9,CT19=6,DT19&lt;&gt;9),9,
AND(DU19&lt;&gt;10,CU19=6,DT19&lt;&gt;10),10,
TRUE,"X"))</f>
        <v>9</v>
      </c>
      <c r="DW19" s="22" cm="1">
        <f t="array" aca="1" ref="DW19" ca="1">IF($A19="","",_xlfn.IFS(
AND(_xlfn.BITAND(OFFSET($DE19,0,$DP19),DF19)=OFFSET($DE19,0,$DP19),CL19=5),1,
AND(_xlfn.BITAND(OFFSET($DE19,0,$DP19),DG19)=OFFSET($DE19,0,$DP19),CM19=5),2,
AND(_xlfn.BITAND(OFFSET($DE19,0,$DP19),DH19)=OFFSET($DE19,0,$DP19),CN19=5),3,
AND(_xlfn.BITAND(OFFSET($DE19,0,$DP19),DI19)=OFFSET($DE19,0,$DP19),CO19=5),4,
AND(_xlfn.BITAND(OFFSET($DE19,0,$DP19),DJ19)=OFFSET($DE19,0,$DP19),CP19=5),5,
AND(_xlfn.BITAND(OFFSET($DE19,0,$DP19),DK19)=OFFSET($DE19,0,$DP19),CQ19=5),6,
AND(_xlfn.BITAND(OFFSET($DE19,0,$DP19),DL19)=OFFSET($DE19,0,$DP19),CR19=5),7,
AND(_xlfn.BITAND(OFFSET($DE19,0,$DP19),DM19)=OFFSET($DE19,0,$DP19),CS19=5),8,
AND(_xlfn.BITAND(OFFSET($DE19,0,$DP19),DN19)=OFFSET($DE19,0,$DP19),CT19=5),9,
AND(_xlfn.BITAND(OFFSET($DE19,0,$DP19),DO19)=OFFSET($DE19,0,$DP19),CU19=5),10,
TRUE,"X"))</f>
        <v>6</v>
      </c>
      <c r="DX19" cm="1">
        <f t="array" aca="1" ref="DX19" ca="1">IF($A19="","",_xlfn.IFS(
AND(_xlfn.BITAND(_xlfn.BITAND(OFFSET($DE19,0,$DQ19),127-OFFSET($DE19,0,$DP19)),DF19)=_xlfn.BITAND(OFFSET($DE19,0,$DQ19),127-OFFSET($DE19,0,$DP19)),CL19=5),1,
AND(_xlfn.BITAND(_xlfn.BITAND(OFFSET($DE19,0,$DQ19),127-OFFSET($DE19,0,$DP19)),DG19)=_xlfn.BITAND(OFFSET($DE19,0,$DQ19),127-OFFSET($DE19,0,$DP19)),CM19=5),2,
AND(_xlfn.BITAND(_xlfn.BITAND(OFFSET($DE19,0,$DQ19),127-OFFSET($DE19,0,$DP19)),DH19)=_xlfn.BITAND(OFFSET($DE19,0,$DQ19),127-OFFSET($DE19,0,$DP19)),CN19=5),3,
AND(_xlfn.BITAND(_xlfn.BITAND(OFFSET($DE19,0,$DQ19),127-OFFSET($DE19,0,$DP19)),DI19)=_xlfn.BITAND(OFFSET($DE19,0,$DQ19),127-OFFSET($DE19,0,$DP19)),CO19=5),4,
AND(_xlfn.BITAND(_xlfn.BITAND(OFFSET($DE19,0,$DQ19),127-OFFSET($DE19,0,$DP19)),DJ19)=_xlfn.BITAND(OFFSET($DE19,0,$DQ19),127-OFFSET($DE19,0,$DP19)),CP19=5),5,
AND(_xlfn.BITAND(_xlfn.BITAND(OFFSET($DE19,0,$DQ19),127-OFFSET($DE19,0,$DP19)),DK19)=_xlfn.BITAND(OFFSET($DE19,0,$DQ19),127-OFFSET($DE19,0,$DP19)),CQ19=5),6,
AND(_xlfn.BITAND(_xlfn.BITAND(OFFSET($DE19,0,$DQ19),127-OFFSET($DE19,0,$DP19)),DL19)=_xlfn.BITAND(OFFSET($DE19,0,$DQ19),127-OFFSET($DE19,0,$DP19)),CR19=5),7,
AND(_xlfn.BITAND(_xlfn.BITAND(OFFSET($DE19,0,$DQ19),127-OFFSET($DE19,0,$DP19)),DM19)=_xlfn.BITAND(OFFSET($DE19,0,$DQ19),127-OFFSET($DE19,0,$DP19)),CS19=5),8,
AND(_xlfn.BITAND(_xlfn.BITAND(OFFSET($DE19,0,$DQ19),127-OFFSET($DE19,0,$DP19)),DN19)=_xlfn.BITAND(OFFSET($DE19,0,$DQ19),127-OFFSET($DE19,0,$DP19)),CT19=5),9,
AND(_xlfn.BITAND(_xlfn.BITAND(OFFSET($DE19,0,$DQ19),127-OFFSET($DE19,0,$DP19)),DO19)=_xlfn.BITAND(OFFSET($DE19,0,$DQ19),127-OFFSET($DE19,0,$DP19)),CU19=5),10,
TRUE,"X"))</f>
        <v>8</v>
      </c>
      <c r="DY19" s="23" cm="1">
        <f t="array" aca="1" ref="DY19" ca="1">IF($A19="","",_xlfn.IFS(
AND(DW19&lt;&gt;1,CL19=5,DX19&lt;&gt;1),1,
AND(DW19&lt;&gt;2,CM19=5,DX19&lt;&gt;2),2,
AND(DW19&lt;&gt;3,CN19=5,DX19&lt;&gt;3),3,
AND(DW19&lt;&gt;4,CO19=5,DX19&lt;&gt;4),4,
AND(DW19&lt;&gt;5,CP19=5,DX19&lt;&gt;5),5,
AND(DW19&lt;&gt;6,CQ19=5,DX19&lt;&gt;6),6,
AND(DW19&lt;&gt;7,CR19=5,DX19&lt;&gt;7),7,
AND(DW19&lt;&gt;8,CS19=5,DX19&lt;&gt;8),8,
AND(DW19&lt;&gt;9,CT19=5,DX19&lt;&gt;9),9,
AND(DW19&lt;&gt;10,CU19=5,DX19&lt;&gt;10),10,
TRUE,"X"))</f>
        <v>7</v>
      </c>
      <c r="DZ19" s="29">
        <f t="shared" ca="1" si="51"/>
        <v>55</v>
      </c>
      <c r="EA19" s="20">
        <f t="shared" si="52"/>
        <v>0</v>
      </c>
      <c r="EB19" s="20">
        <f t="shared" si="52"/>
        <v>0</v>
      </c>
      <c r="EC19" s="20">
        <f t="shared" si="21"/>
        <v>0</v>
      </c>
      <c r="ED19" s="20">
        <f t="shared" si="21"/>
        <v>0</v>
      </c>
      <c r="EE19" s="20">
        <f t="shared" si="21"/>
        <v>1</v>
      </c>
      <c r="EF19" s="20">
        <f t="shared" si="21"/>
        <v>1</v>
      </c>
      <c r="EG19" s="21">
        <f t="shared" si="21"/>
        <v>1</v>
      </c>
      <c r="EH19" s="20">
        <f t="shared" si="53"/>
        <v>1</v>
      </c>
      <c r="EI19" s="20">
        <f t="shared" si="22"/>
        <v>1</v>
      </c>
      <c r="EJ19" s="20">
        <f t="shared" si="22"/>
        <v>1</v>
      </c>
      <c r="EK19" s="20">
        <f t="shared" si="22"/>
        <v>1</v>
      </c>
      <c r="EL19" s="20">
        <f t="shared" si="22"/>
        <v>1</v>
      </c>
      <c r="EM19" s="20">
        <f t="shared" si="22"/>
        <v>1</v>
      </c>
      <c r="EN19" s="21">
        <f t="shared" si="22"/>
        <v>1</v>
      </c>
      <c r="EO19" s="20">
        <f t="shared" si="54"/>
        <v>0</v>
      </c>
      <c r="EP19" s="20">
        <f t="shared" si="23"/>
        <v>0</v>
      </c>
      <c r="EQ19" s="20">
        <f t="shared" si="23"/>
        <v>0</v>
      </c>
      <c r="ER19" s="20">
        <f t="shared" si="23"/>
        <v>0</v>
      </c>
      <c r="ES19" s="20">
        <f t="shared" si="23"/>
        <v>0</v>
      </c>
      <c r="ET19" s="20">
        <f t="shared" si="23"/>
        <v>1</v>
      </c>
      <c r="EU19" s="21">
        <f t="shared" si="23"/>
        <v>1</v>
      </c>
      <c r="EV19" s="20">
        <f t="shared" si="55"/>
        <v>0</v>
      </c>
      <c r="EW19" s="20">
        <f t="shared" si="24"/>
        <v>1</v>
      </c>
      <c r="EX19" s="20">
        <f t="shared" si="24"/>
        <v>0</v>
      </c>
      <c r="EY19" s="20">
        <f t="shared" si="24"/>
        <v>1</v>
      </c>
      <c r="EZ19" s="20">
        <f t="shared" si="24"/>
        <v>0</v>
      </c>
      <c r="FA19" s="20">
        <f t="shared" si="24"/>
        <v>1</v>
      </c>
      <c r="FB19" s="21">
        <f t="shared" si="24"/>
        <v>1</v>
      </c>
      <c r="FC19" s="22">
        <f t="shared" si="56"/>
        <v>7</v>
      </c>
      <c r="FD19" s="22">
        <f t="shared" si="57"/>
        <v>127</v>
      </c>
      <c r="FE19" s="22">
        <f t="shared" si="58"/>
        <v>3</v>
      </c>
      <c r="FF19" s="23">
        <f t="shared" si="59"/>
        <v>43</v>
      </c>
      <c r="FG19" s="22">
        <f t="shared" si="60"/>
        <v>1</v>
      </c>
      <c r="FH19" s="22">
        <f t="shared" si="61"/>
        <v>10</v>
      </c>
      <c r="FI19" s="22">
        <f t="shared" si="62"/>
        <v>2</v>
      </c>
      <c r="FJ19" s="23">
        <f t="shared" si="63"/>
        <v>4</v>
      </c>
      <c r="FK19" s="22">
        <f t="shared" si="64"/>
        <v>7</v>
      </c>
      <c r="FL19" s="22">
        <f t="shared" si="79"/>
        <v>8</v>
      </c>
      <c r="FM19" s="22">
        <f t="shared" si="80"/>
        <v>1</v>
      </c>
      <c r="FN19" s="23">
        <f t="shared" si="81"/>
        <v>4</v>
      </c>
      <c r="FO19" s="23">
        <f t="shared" si="68"/>
        <v>7814</v>
      </c>
    </row>
    <row r="20" spans="1:227" x14ac:dyDescent="0.3">
      <c r="A20" t="str">
        <f>IF(Input!A19=0,"",Input!A19)</f>
        <v>bagdce</v>
      </c>
      <c r="B20" t="str">
        <f>IF(Input!B19=0,"",Input!B19)</f>
        <v>acfbd</v>
      </c>
      <c r="C20" t="str">
        <f>IF(Input!C19=0,"",Input!C19)</f>
        <v>faebcgd</v>
      </c>
      <c r="D20" t="str">
        <f>IF(Input!D19=0,"",Input!D19)</f>
        <v>dae</v>
      </c>
      <c r="E20" t="str">
        <f>IF(Input!E19=0,"",Input!E19)</f>
        <v>fecdbg</v>
      </c>
      <c r="F20" t="str">
        <f>IF(Input!F19=0,"",Input!F19)</f>
        <v>ageb</v>
      </c>
      <c r="G20" t="str">
        <f>IF(Input!G19=0,"",Input!G19)</f>
        <v>ae</v>
      </c>
      <c r="H20" t="str">
        <f>IF(Input!H19=0,"",Input!H19)</f>
        <v>dbcae</v>
      </c>
      <c r="I20" t="str">
        <f>IF(Input!I19=0,"",Input!I19)</f>
        <v>defacg</v>
      </c>
      <c r="J20" t="str">
        <f>IF(Input!J19=0,"",Input!J19)</f>
        <v>gedcb</v>
      </c>
      <c r="K20" t="str">
        <f>IF(Input!K19=0,"",Input!K19)</f>
        <v>|</v>
      </c>
      <c r="L20" t="str">
        <f>IF(Input!L19=0,"",Input!L19)</f>
        <v>dea</v>
      </c>
      <c r="M20" t="str">
        <f>IF(Input!M19=0,"",Input!M19)</f>
        <v>eabg</v>
      </c>
      <c r="N20" t="str">
        <f>IF(Input!N19=0,"",Input!N19)</f>
        <v>bcdae</v>
      </c>
      <c r="O20" t="str">
        <f>IF(Input!O19=0,"",Input!O19)</f>
        <v>aecdb</v>
      </c>
      <c r="P20">
        <f t="shared" si="26"/>
        <v>1</v>
      </c>
      <c r="Q20">
        <f t="shared" si="27"/>
        <v>1</v>
      </c>
      <c r="R20">
        <f t="shared" si="28"/>
        <v>0</v>
      </c>
      <c r="S20">
        <f t="shared" si="29"/>
        <v>0</v>
      </c>
      <c r="T20" s="20">
        <f t="shared" si="30"/>
        <v>1</v>
      </c>
      <c r="U20" s="20">
        <f t="shared" si="1"/>
        <v>1</v>
      </c>
      <c r="V20" s="20">
        <f t="shared" si="1"/>
        <v>1</v>
      </c>
      <c r="W20" s="20">
        <f t="shared" si="1"/>
        <v>1</v>
      </c>
      <c r="X20" s="20">
        <f t="shared" si="1"/>
        <v>1</v>
      </c>
      <c r="Y20" s="20">
        <f t="shared" si="1"/>
        <v>0</v>
      </c>
      <c r="Z20" s="21">
        <f t="shared" si="1"/>
        <v>1</v>
      </c>
      <c r="AA20" s="20">
        <f t="shared" si="31"/>
        <v>1</v>
      </c>
      <c r="AB20" s="20">
        <f t="shared" si="2"/>
        <v>1</v>
      </c>
      <c r="AC20" s="20">
        <f t="shared" si="2"/>
        <v>1</v>
      </c>
      <c r="AD20" s="20">
        <f t="shared" si="2"/>
        <v>1</v>
      </c>
      <c r="AE20" s="20">
        <f t="shared" si="2"/>
        <v>0</v>
      </c>
      <c r="AF20" s="20">
        <f t="shared" si="2"/>
        <v>1</v>
      </c>
      <c r="AG20" s="21">
        <f t="shared" si="2"/>
        <v>0</v>
      </c>
      <c r="AH20" s="20">
        <f t="shared" si="32"/>
        <v>1</v>
      </c>
      <c r="AI20" s="20">
        <f t="shared" si="3"/>
        <v>1</v>
      </c>
      <c r="AJ20" s="20">
        <f t="shared" si="3"/>
        <v>1</v>
      </c>
      <c r="AK20" s="20">
        <f t="shared" si="3"/>
        <v>1</v>
      </c>
      <c r="AL20" s="20">
        <f t="shared" si="3"/>
        <v>1</v>
      </c>
      <c r="AM20" s="20">
        <f t="shared" si="3"/>
        <v>1</v>
      </c>
      <c r="AN20" s="21">
        <f t="shared" si="3"/>
        <v>1</v>
      </c>
      <c r="AO20" s="20">
        <f t="shared" si="33"/>
        <v>1</v>
      </c>
      <c r="AP20" s="20">
        <f t="shared" si="4"/>
        <v>0</v>
      </c>
      <c r="AQ20" s="20">
        <f t="shared" si="4"/>
        <v>0</v>
      </c>
      <c r="AR20" s="20">
        <f t="shared" si="4"/>
        <v>1</v>
      </c>
      <c r="AS20" s="20">
        <f t="shared" si="4"/>
        <v>1</v>
      </c>
      <c r="AT20" s="20">
        <f t="shared" si="4"/>
        <v>0</v>
      </c>
      <c r="AU20" s="21">
        <f t="shared" si="4"/>
        <v>0</v>
      </c>
      <c r="AV20" s="20">
        <f t="shared" si="34"/>
        <v>0</v>
      </c>
      <c r="AW20" s="20">
        <f t="shared" si="5"/>
        <v>1</v>
      </c>
      <c r="AX20" s="20">
        <f t="shared" si="5"/>
        <v>1</v>
      </c>
      <c r="AY20" s="20">
        <f t="shared" si="5"/>
        <v>1</v>
      </c>
      <c r="AZ20" s="20">
        <f t="shared" si="5"/>
        <v>1</v>
      </c>
      <c r="BA20" s="20">
        <f t="shared" si="5"/>
        <v>1</v>
      </c>
      <c r="BB20" s="21">
        <f t="shared" si="5"/>
        <v>1</v>
      </c>
      <c r="BC20" s="20">
        <f t="shared" si="35"/>
        <v>1</v>
      </c>
      <c r="BD20" s="20">
        <f t="shared" si="6"/>
        <v>1</v>
      </c>
      <c r="BE20" s="20">
        <f t="shared" si="6"/>
        <v>0</v>
      </c>
      <c r="BF20" s="20">
        <f t="shared" si="6"/>
        <v>0</v>
      </c>
      <c r="BG20" s="20">
        <f t="shared" si="6"/>
        <v>1</v>
      </c>
      <c r="BH20" s="20">
        <f t="shared" si="6"/>
        <v>0</v>
      </c>
      <c r="BI20" s="21">
        <f t="shared" si="6"/>
        <v>1</v>
      </c>
      <c r="BJ20" s="20">
        <f t="shared" si="36"/>
        <v>1</v>
      </c>
      <c r="BK20" s="20">
        <f t="shared" si="7"/>
        <v>0</v>
      </c>
      <c r="BL20" s="20">
        <f t="shared" si="7"/>
        <v>0</v>
      </c>
      <c r="BM20" s="20">
        <f t="shared" si="7"/>
        <v>0</v>
      </c>
      <c r="BN20" s="20">
        <f t="shared" si="7"/>
        <v>1</v>
      </c>
      <c r="BO20" s="20">
        <f t="shared" si="7"/>
        <v>0</v>
      </c>
      <c r="BP20" s="21">
        <f t="shared" si="7"/>
        <v>0</v>
      </c>
      <c r="BQ20" s="20">
        <f t="shared" si="37"/>
        <v>1</v>
      </c>
      <c r="BR20" s="20">
        <f t="shared" si="8"/>
        <v>1</v>
      </c>
      <c r="BS20" s="20">
        <f t="shared" si="8"/>
        <v>1</v>
      </c>
      <c r="BT20" s="20">
        <f t="shared" si="8"/>
        <v>1</v>
      </c>
      <c r="BU20" s="20">
        <f t="shared" si="8"/>
        <v>1</v>
      </c>
      <c r="BV20" s="20">
        <f t="shared" si="8"/>
        <v>0</v>
      </c>
      <c r="BW20" s="21">
        <f t="shared" si="8"/>
        <v>0</v>
      </c>
      <c r="BX20" s="20">
        <f t="shared" si="38"/>
        <v>1</v>
      </c>
      <c r="BY20" s="20">
        <f t="shared" si="9"/>
        <v>0</v>
      </c>
      <c r="BZ20" s="20">
        <f t="shared" si="9"/>
        <v>1</v>
      </c>
      <c r="CA20" s="20">
        <f t="shared" si="9"/>
        <v>1</v>
      </c>
      <c r="CB20" s="20">
        <f t="shared" si="9"/>
        <v>1</v>
      </c>
      <c r="CC20" s="20">
        <f t="shared" si="9"/>
        <v>1</v>
      </c>
      <c r="CD20" s="21">
        <f t="shared" si="9"/>
        <v>1</v>
      </c>
      <c r="CE20" s="20">
        <f t="shared" si="39"/>
        <v>0</v>
      </c>
      <c r="CF20" s="20">
        <f t="shared" si="10"/>
        <v>1</v>
      </c>
      <c r="CG20" s="20">
        <f t="shared" si="10"/>
        <v>1</v>
      </c>
      <c r="CH20" s="20">
        <f t="shared" si="10"/>
        <v>1</v>
      </c>
      <c r="CI20" s="20">
        <f t="shared" si="10"/>
        <v>1</v>
      </c>
      <c r="CJ20" s="20">
        <f t="shared" si="10"/>
        <v>0</v>
      </c>
      <c r="CK20" s="21">
        <f t="shared" si="10"/>
        <v>1</v>
      </c>
      <c r="CL20">
        <f t="shared" si="40"/>
        <v>6</v>
      </c>
      <c r="CM20">
        <f t="shared" si="41"/>
        <v>5</v>
      </c>
      <c r="CN20">
        <f t="shared" si="42"/>
        <v>7</v>
      </c>
      <c r="CO20">
        <f t="shared" si="43"/>
        <v>3</v>
      </c>
      <c r="CP20">
        <f t="shared" si="44"/>
        <v>6</v>
      </c>
      <c r="CQ20">
        <f t="shared" si="45"/>
        <v>4</v>
      </c>
      <c r="CR20">
        <f t="shared" si="46"/>
        <v>2</v>
      </c>
      <c r="CS20">
        <f t="shared" si="47"/>
        <v>5</v>
      </c>
      <c r="CT20">
        <f t="shared" si="48"/>
        <v>6</v>
      </c>
      <c r="CU20" s="21">
        <f t="shared" si="49"/>
        <v>5</v>
      </c>
      <c r="CV20" t="str" cm="1">
        <f t="array" ref="CV20">_xlfn.IFS(CL20=2,1,CL20=3,7,CL20=4,4,CL20=7,8,  TRUE,"")</f>
        <v/>
      </c>
      <c r="CW20" t="str" cm="1">
        <f t="array" ref="CW20">_xlfn.IFS(CM20=2,1,CM20=3,7,CM20=4,4,CM20=7,8,  TRUE,"")</f>
        <v/>
      </c>
      <c r="CX20" cm="1">
        <f t="array" ref="CX20">_xlfn.IFS(CN20=2,1,CN20=3,7,CN20=4,4,CN20=7,8,  TRUE,"")</f>
        <v>8</v>
      </c>
      <c r="CY20" cm="1">
        <f t="array" ref="CY20">_xlfn.IFS(CO20=2,1,CO20=3,7,CO20=4,4,CO20=7,8,  TRUE,"")</f>
        <v>7</v>
      </c>
      <c r="CZ20" t="str" cm="1">
        <f t="array" ref="CZ20">_xlfn.IFS(CP20=2,1,CP20=3,7,CP20=4,4,CP20=7,8,  TRUE,"")</f>
        <v/>
      </c>
      <c r="DA20" cm="1">
        <f t="array" ref="DA20">_xlfn.IFS(CQ20=2,1,CQ20=3,7,CQ20=4,4,CQ20=7,8,  TRUE,"")</f>
        <v>4</v>
      </c>
      <c r="DB20" cm="1">
        <f t="array" ref="DB20">_xlfn.IFS(CR20=2,1,CR20=3,7,CR20=4,4,CR20=7,8,  TRUE,"")</f>
        <v>1</v>
      </c>
      <c r="DC20" t="str" cm="1">
        <f t="array" ref="DC20">_xlfn.IFS(CS20=2,1,CS20=3,7,CS20=4,4,CS20=7,8,  TRUE,"")</f>
        <v/>
      </c>
      <c r="DD20" t="str" cm="1">
        <f t="array" ref="DD20">_xlfn.IFS(CT20=2,1,CT20=3,7,CT20=4,4,CT20=7,8,  TRUE,"")</f>
        <v/>
      </c>
      <c r="DE20" s="21" t="str" cm="1">
        <f t="array" ref="DE20">_xlfn.IFS(CU20=2,1,CU20=3,7,CU20=4,4,CU20=7,8,  TRUE,"")</f>
        <v/>
      </c>
      <c r="DF20" s="22">
        <f t="shared" si="69"/>
        <v>125</v>
      </c>
      <c r="DG20" s="22">
        <f t="shared" si="70"/>
        <v>122</v>
      </c>
      <c r="DH20" s="22">
        <f t="shared" si="71"/>
        <v>127</v>
      </c>
      <c r="DI20" s="22">
        <f t="shared" si="72"/>
        <v>76</v>
      </c>
      <c r="DJ20" s="22">
        <f t="shared" si="73"/>
        <v>63</v>
      </c>
      <c r="DK20" s="22">
        <f t="shared" si="74"/>
        <v>101</v>
      </c>
      <c r="DL20" s="22">
        <f t="shared" si="75"/>
        <v>68</v>
      </c>
      <c r="DM20" s="22">
        <f t="shared" si="76"/>
        <v>124</v>
      </c>
      <c r="DN20" s="22">
        <f t="shared" si="77"/>
        <v>95</v>
      </c>
      <c r="DO20" s="23">
        <f t="shared" si="78"/>
        <v>61</v>
      </c>
      <c r="DP20" s="22">
        <f t="shared" si="50"/>
        <v>7</v>
      </c>
      <c r="DQ20" s="22">
        <f t="shared" si="50"/>
        <v>6</v>
      </c>
      <c r="DR20" s="22">
        <f t="shared" si="50"/>
        <v>4</v>
      </c>
      <c r="DS20" s="22">
        <f t="shared" si="50"/>
        <v>3</v>
      </c>
      <c r="DT20" s="22" cm="1">
        <f t="array" aca="1" ref="DT20" ca="1">IF($A20="","",_xlfn.IFS(
AND(_xlfn.BITAND(OFFSET($DE20,0,$DQ20),DF20)=OFFSET($DE20,0,$DQ20),CL20=6),1,
AND(_xlfn.BITAND(OFFSET($DE20,0,$DQ20),DG20)=OFFSET($DE20,0,$DQ20),CM20=6),2,
AND(_xlfn.BITAND(OFFSET($DE20,0,$DQ20),DH20)=OFFSET($DE20,0,$DQ20),CN20=6),3,
AND(_xlfn.BITAND(OFFSET($DE20,0,$DQ20),DI20)=OFFSET($DE20,0,$DQ20),CO20=6),4,
AND(_xlfn.BITAND(OFFSET($DE20,0,$DQ20),DJ20)=OFFSET($DE20,0,$DQ20),CP20=6),5,
AND(_xlfn.BITAND(OFFSET($DE20,0,$DQ20),DK20)=OFFSET($DE20,0,$DQ20),CQ20=6),6,
AND(_xlfn.BITAND(OFFSET($DE20,0,$DQ20),DL20)=OFFSET($DE20,0,$DQ20),CR20=6),7,
AND(_xlfn.BITAND(OFFSET($DE20,0,$DQ20),DM20)=OFFSET($DE20,0,$DQ20),CS20=6),8,
AND(_xlfn.BITAND(OFFSET($DE20,0,$DQ20),DN20)=OFFSET($DE20,0,$DQ20),CT20=6),9,
AND(_xlfn.BITAND(OFFSET($DE20,0,$DQ20),DO20)=OFFSET($DE20,0,$DQ20),CU20=6),10,
TRUE,"X"))</f>
        <v>1</v>
      </c>
      <c r="DU20" s="22" cm="1">
        <f t="array" aca="1" ref="DU20" ca="1">IF($A20="","",_xlfn.IFS(
AND(_xlfn.BITAND(OFFSET($DE20,0,$DP20),DF20)=OFFSET($DE20,0,$DP20),CL20=6,DT20&lt;&gt;1),1,
AND(_xlfn.BITAND(OFFSET($DE20,0,$DP20),DG20)=OFFSET($DE20,0,$DP20),CM20=6,DT20&lt;&gt;2),2,
AND(_xlfn.BITAND(OFFSET($DE20,0,$DP20),DH20)=OFFSET($DE20,0,$DP20),CN20=6,DT20&lt;&gt;3),3,
AND(_xlfn.BITAND(OFFSET($DE20,0,$DP20),DI20)=OFFSET($DE20,0,$DP20),CO20=6,DT20&lt;&gt;4),4,
AND(_xlfn.BITAND(OFFSET($DE20,0,$DP20),DJ20)=OFFSET($DE20,0,$DP20),CP20=6,DT20&lt;&gt;5),5,
AND(_xlfn.BITAND(OFFSET($DE20,0,$DP20),DK20)=OFFSET($DE20,0,$DP20),CQ20=6,DT20&lt;&gt;6),6,
AND(_xlfn.BITAND(OFFSET($DE20,0,$DP20),DL20)=OFFSET($DE20,0,$DP20),CR20=6,DT20&lt;&gt;7),7,
AND(_xlfn.BITAND(OFFSET($DE20,0,$DP20),DM20)=OFFSET($DE20,0,$DP20),CS20=6,DT20&lt;&gt;8),8,
AND(_xlfn.BITAND(OFFSET($DE20,0,$DP20),DN20)=OFFSET($DE20,0,$DP20),CT20=6,DT20&lt;&gt;9),9,
AND(_xlfn.BITAND(OFFSET($DE20,0,$DP20),DO20)=OFFSET($DE20,0,$DP20),CU20=6,DT20&lt;&gt;10),10,
TRUE,"X"))</f>
        <v>9</v>
      </c>
      <c r="DV20" s="22" cm="1">
        <f t="array" aca="1" ref="DV20" ca="1">IF($A20="","",_xlfn.IFS(
AND(DU20&lt;&gt;1,CL20=6,DT20&lt;&gt;1),1,
AND(DU20&lt;&gt;2,CM20=6,DT20&lt;&gt;2),2,
AND(DU20&lt;&gt;3,CN20=6,DT20&lt;&gt;3),3,
AND(DU20&lt;&gt;4,CO20=6,DT20&lt;&gt;4),4,
AND(DU20&lt;&gt;5,CP20=6,DT20&lt;&gt;5),5,
AND(DU20&lt;&gt;6,CQ20=6,DT20&lt;&gt;6),6,
AND(DU20&lt;&gt;7,CR20=6,DT20&lt;&gt;7),7,
AND(DU20&lt;&gt;8,CS20=6,DT20&lt;&gt;8),8,
AND(DU20&lt;&gt;9,CT20=6,DT20&lt;&gt;9),9,
AND(DU20&lt;&gt;10,CU20=6,DT20&lt;&gt;10),10,
TRUE,"X"))</f>
        <v>5</v>
      </c>
      <c r="DW20" s="22" cm="1">
        <f t="array" aca="1" ref="DW20" ca="1">IF($A20="","",_xlfn.IFS(
AND(_xlfn.BITAND(OFFSET($DE20,0,$DP20),DF20)=OFFSET($DE20,0,$DP20),CL20=5),1,
AND(_xlfn.BITAND(OFFSET($DE20,0,$DP20),DG20)=OFFSET($DE20,0,$DP20),CM20=5),2,
AND(_xlfn.BITAND(OFFSET($DE20,0,$DP20),DH20)=OFFSET($DE20,0,$DP20),CN20=5),3,
AND(_xlfn.BITAND(OFFSET($DE20,0,$DP20),DI20)=OFFSET($DE20,0,$DP20),CO20=5),4,
AND(_xlfn.BITAND(OFFSET($DE20,0,$DP20),DJ20)=OFFSET($DE20,0,$DP20),CP20=5),5,
AND(_xlfn.BITAND(OFFSET($DE20,0,$DP20),DK20)=OFFSET($DE20,0,$DP20),CQ20=5),6,
AND(_xlfn.BITAND(OFFSET($DE20,0,$DP20),DL20)=OFFSET($DE20,0,$DP20),CR20=5),7,
AND(_xlfn.BITAND(OFFSET($DE20,0,$DP20),DM20)=OFFSET($DE20,0,$DP20),CS20=5),8,
AND(_xlfn.BITAND(OFFSET($DE20,0,$DP20),DN20)=OFFSET($DE20,0,$DP20),CT20=5),9,
AND(_xlfn.BITAND(OFFSET($DE20,0,$DP20),DO20)=OFFSET($DE20,0,$DP20),CU20=5),10,
TRUE,"X"))</f>
        <v>8</v>
      </c>
      <c r="DX20" cm="1">
        <f t="array" aca="1" ref="DX20" ca="1">IF($A20="","",_xlfn.IFS(
AND(_xlfn.BITAND(_xlfn.BITAND(OFFSET($DE20,0,$DQ20),127-OFFSET($DE20,0,$DP20)),DF20)=_xlfn.BITAND(OFFSET($DE20,0,$DQ20),127-OFFSET($DE20,0,$DP20)),CL20=5),1,
AND(_xlfn.BITAND(_xlfn.BITAND(OFFSET($DE20,0,$DQ20),127-OFFSET($DE20,0,$DP20)),DG20)=_xlfn.BITAND(OFFSET($DE20,0,$DQ20),127-OFFSET($DE20,0,$DP20)),CM20=5),2,
AND(_xlfn.BITAND(_xlfn.BITAND(OFFSET($DE20,0,$DQ20),127-OFFSET($DE20,0,$DP20)),DH20)=_xlfn.BITAND(OFFSET($DE20,0,$DQ20),127-OFFSET($DE20,0,$DP20)),CN20=5),3,
AND(_xlfn.BITAND(_xlfn.BITAND(OFFSET($DE20,0,$DQ20),127-OFFSET($DE20,0,$DP20)),DI20)=_xlfn.BITAND(OFFSET($DE20,0,$DQ20),127-OFFSET($DE20,0,$DP20)),CO20=5),4,
AND(_xlfn.BITAND(_xlfn.BITAND(OFFSET($DE20,0,$DQ20),127-OFFSET($DE20,0,$DP20)),DJ20)=_xlfn.BITAND(OFFSET($DE20,0,$DQ20),127-OFFSET($DE20,0,$DP20)),CP20=5),5,
AND(_xlfn.BITAND(_xlfn.BITAND(OFFSET($DE20,0,$DQ20),127-OFFSET($DE20,0,$DP20)),DK20)=_xlfn.BITAND(OFFSET($DE20,0,$DQ20),127-OFFSET($DE20,0,$DP20)),CQ20=5),6,
AND(_xlfn.BITAND(_xlfn.BITAND(OFFSET($DE20,0,$DQ20),127-OFFSET($DE20,0,$DP20)),DL20)=_xlfn.BITAND(OFFSET($DE20,0,$DQ20),127-OFFSET($DE20,0,$DP20)),CR20=5),7,
AND(_xlfn.BITAND(_xlfn.BITAND(OFFSET($DE20,0,$DQ20),127-OFFSET($DE20,0,$DP20)),DM20)=_xlfn.BITAND(OFFSET($DE20,0,$DQ20),127-OFFSET($DE20,0,$DP20)),CS20=5),8,
AND(_xlfn.BITAND(_xlfn.BITAND(OFFSET($DE20,0,$DQ20),127-OFFSET($DE20,0,$DP20)),DN20)=_xlfn.BITAND(OFFSET($DE20,0,$DQ20),127-OFFSET($DE20,0,$DP20)),CT20=5),9,
AND(_xlfn.BITAND(_xlfn.BITAND(OFFSET($DE20,0,$DQ20),127-OFFSET($DE20,0,$DP20)),DO20)=_xlfn.BITAND(OFFSET($DE20,0,$DQ20),127-OFFSET($DE20,0,$DP20)),CU20=5),10,
TRUE,"X"))</f>
        <v>10</v>
      </c>
      <c r="DY20" s="23" cm="1">
        <f t="array" aca="1" ref="DY20" ca="1">IF($A20="","",_xlfn.IFS(
AND(DW20&lt;&gt;1,CL20=5,DX20&lt;&gt;1),1,
AND(DW20&lt;&gt;2,CM20=5,DX20&lt;&gt;2),2,
AND(DW20&lt;&gt;3,CN20=5,DX20&lt;&gt;3),3,
AND(DW20&lt;&gt;4,CO20=5,DX20&lt;&gt;4),4,
AND(DW20&lt;&gt;5,CP20=5,DX20&lt;&gt;5),5,
AND(DW20&lt;&gt;6,CQ20=5,DX20&lt;&gt;6),6,
AND(DW20&lt;&gt;7,CR20=5,DX20&lt;&gt;7),7,
AND(DW20&lt;&gt;8,CS20=5,DX20&lt;&gt;8),8,
AND(DW20&lt;&gt;9,CT20=5,DX20&lt;&gt;9),9,
AND(DW20&lt;&gt;10,CU20=5,DX20&lt;&gt;10),10,
TRUE,"X"))</f>
        <v>2</v>
      </c>
      <c r="DZ20" s="29">
        <f t="shared" ca="1" si="51"/>
        <v>55</v>
      </c>
      <c r="EA20" s="20">
        <f t="shared" si="52"/>
        <v>1</v>
      </c>
      <c r="EB20" s="20">
        <f t="shared" si="52"/>
        <v>0</v>
      </c>
      <c r="EC20" s="20">
        <f t="shared" si="21"/>
        <v>0</v>
      </c>
      <c r="ED20" s="20">
        <f t="shared" si="21"/>
        <v>1</v>
      </c>
      <c r="EE20" s="20">
        <f t="shared" si="21"/>
        <v>1</v>
      </c>
      <c r="EF20" s="20">
        <f t="shared" si="21"/>
        <v>0</v>
      </c>
      <c r="EG20" s="21">
        <f t="shared" si="21"/>
        <v>0</v>
      </c>
      <c r="EH20" s="20">
        <f t="shared" si="53"/>
        <v>1</v>
      </c>
      <c r="EI20" s="20">
        <f t="shared" si="22"/>
        <v>1</v>
      </c>
      <c r="EJ20" s="20">
        <f t="shared" si="22"/>
        <v>0</v>
      </c>
      <c r="EK20" s="20">
        <f t="shared" si="22"/>
        <v>0</v>
      </c>
      <c r="EL20" s="20">
        <f t="shared" si="22"/>
        <v>1</v>
      </c>
      <c r="EM20" s="20">
        <f t="shared" si="22"/>
        <v>0</v>
      </c>
      <c r="EN20" s="21">
        <f t="shared" si="22"/>
        <v>1</v>
      </c>
      <c r="EO20" s="20">
        <f t="shared" si="54"/>
        <v>1</v>
      </c>
      <c r="EP20" s="20">
        <f t="shared" si="23"/>
        <v>1</v>
      </c>
      <c r="EQ20" s="20">
        <f t="shared" si="23"/>
        <v>1</v>
      </c>
      <c r="ER20" s="20">
        <f t="shared" si="23"/>
        <v>1</v>
      </c>
      <c r="ES20" s="20">
        <f t="shared" si="23"/>
        <v>1</v>
      </c>
      <c r="ET20" s="20">
        <f t="shared" si="23"/>
        <v>0</v>
      </c>
      <c r="EU20" s="21">
        <f t="shared" si="23"/>
        <v>0</v>
      </c>
      <c r="EV20" s="20">
        <f t="shared" si="55"/>
        <v>1</v>
      </c>
      <c r="EW20" s="20">
        <f t="shared" si="24"/>
        <v>1</v>
      </c>
      <c r="EX20" s="20">
        <f t="shared" si="24"/>
        <v>1</v>
      </c>
      <c r="EY20" s="20">
        <f t="shared" si="24"/>
        <v>1</v>
      </c>
      <c r="EZ20" s="20">
        <f t="shared" si="24"/>
        <v>1</v>
      </c>
      <c r="FA20" s="20">
        <f t="shared" si="24"/>
        <v>0</v>
      </c>
      <c r="FB20" s="21">
        <f t="shared" si="24"/>
        <v>0</v>
      </c>
      <c r="FC20" s="22">
        <f t="shared" si="56"/>
        <v>76</v>
      </c>
      <c r="FD20" s="22">
        <f t="shared" si="57"/>
        <v>101</v>
      </c>
      <c r="FE20" s="22">
        <f t="shared" si="58"/>
        <v>124</v>
      </c>
      <c r="FF20" s="23">
        <f t="shared" si="59"/>
        <v>124</v>
      </c>
      <c r="FG20" s="22">
        <f t="shared" si="60"/>
        <v>4</v>
      </c>
      <c r="FH20" s="22">
        <f t="shared" si="61"/>
        <v>6</v>
      </c>
      <c r="FI20" s="22">
        <f t="shared" si="62"/>
        <v>8</v>
      </c>
      <c r="FJ20" s="23">
        <f t="shared" si="63"/>
        <v>8</v>
      </c>
      <c r="FK20" s="22">
        <f t="shared" si="64"/>
        <v>7</v>
      </c>
      <c r="FL20" s="22">
        <f t="shared" si="79"/>
        <v>4</v>
      </c>
      <c r="FM20" s="22">
        <f t="shared" ca="1" si="80"/>
        <v>3</v>
      </c>
      <c r="FN20" s="23">
        <f t="shared" ca="1" si="81"/>
        <v>3</v>
      </c>
      <c r="FO20" s="23">
        <f t="shared" ca="1" si="68"/>
        <v>7433</v>
      </c>
    </row>
    <row r="21" spans="1:227" x14ac:dyDescent="0.3">
      <c r="A21" t="str">
        <f>IF(Input!A20=0,"",Input!A20)</f>
        <v>gceaf</v>
      </c>
      <c r="B21" t="str">
        <f>IF(Input!B20=0,"",Input!B20)</f>
        <v>dagc</v>
      </c>
      <c r="C21" t="str">
        <f>IF(Input!C20=0,"",Input!C20)</f>
        <v>eda</v>
      </c>
      <c r="D21" t="str">
        <f>IF(Input!D20=0,"",Input!D20)</f>
        <v>febcagd</v>
      </c>
      <c r="E21" t="str">
        <f>IF(Input!E20=0,"",Input!E20)</f>
        <v>gebdaf</v>
      </c>
      <c r="F21" t="str">
        <f>IF(Input!F20=0,"",Input!F20)</f>
        <v>ecafdg</v>
      </c>
      <c r="G21" t="str">
        <f>IF(Input!G20=0,"",Input!G20)</f>
        <v>deacf</v>
      </c>
      <c r="H21" t="str">
        <f>IF(Input!H20=0,"",Input!H20)</f>
        <v>ad</v>
      </c>
      <c r="I21" t="str">
        <f>IF(Input!I20=0,"",Input!I20)</f>
        <v>cdebf</v>
      </c>
      <c r="J21" t="str">
        <f>IF(Input!J20=0,"",Input!J20)</f>
        <v>abgcef</v>
      </c>
      <c r="K21" t="str">
        <f>IF(Input!K20=0,"",Input!K20)</f>
        <v>|</v>
      </c>
      <c r="L21" t="str">
        <f>IF(Input!L20=0,"",Input!L20)</f>
        <v>fdaec</v>
      </c>
      <c r="M21" t="str">
        <f>IF(Input!M20=0,"",Input!M20)</f>
        <v>fdebc</v>
      </c>
      <c r="N21" t="str">
        <f>IF(Input!N20=0,"",Input!N20)</f>
        <v>dcfae</v>
      </c>
      <c r="O21" t="str">
        <f>IF(Input!O20=0,"",Input!O20)</f>
        <v>ade</v>
      </c>
      <c r="P21">
        <f t="shared" si="26"/>
        <v>0</v>
      </c>
      <c r="Q21">
        <f t="shared" si="27"/>
        <v>0</v>
      </c>
      <c r="R21">
        <f t="shared" si="28"/>
        <v>0</v>
      </c>
      <c r="S21">
        <f t="shared" si="29"/>
        <v>1</v>
      </c>
      <c r="T21" s="20">
        <f t="shared" si="30"/>
        <v>1</v>
      </c>
      <c r="U21" s="20">
        <f t="shared" si="1"/>
        <v>0</v>
      </c>
      <c r="V21" s="20">
        <f t="shared" si="1"/>
        <v>1</v>
      </c>
      <c r="W21" s="20">
        <f t="shared" si="1"/>
        <v>0</v>
      </c>
      <c r="X21" s="20">
        <f t="shared" si="1"/>
        <v>1</v>
      </c>
      <c r="Y21" s="20">
        <f t="shared" si="1"/>
        <v>1</v>
      </c>
      <c r="Z21" s="21">
        <f t="shared" si="1"/>
        <v>1</v>
      </c>
      <c r="AA21" s="20">
        <f t="shared" si="31"/>
        <v>1</v>
      </c>
      <c r="AB21" s="20">
        <f t="shared" si="2"/>
        <v>0</v>
      </c>
      <c r="AC21" s="20">
        <f t="shared" si="2"/>
        <v>1</v>
      </c>
      <c r="AD21" s="20">
        <f t="shared" si="2"/>
        <v>1</v>
      </c>
      <c r="AE21" s="20">
        <f t="shared" si="2"/>
        <v>0</v>
      </c>
      <c r="AF21" s="20">
        <f t="shared" si="2"/>
        <v>0</v>
      </c>
      <c r="AG21" s="21">
        <f t="shared" si="2"/>
        <v>1</v>
      </c>
      <c r="AH21" s="20">
        <f t="shared" si="32"/>
        <v>1</v>
      </c>
      <c r="AI21" s="20">
        <f t="shared" si="3"/>
        <v>0</v>
      </c>
      <c r="AJ21" s="20">
        <f t="shared" si="3"/>
        <v>0</v>
      </c>
      <c r="AK21" s="20">
        <f t="shared" si="3"/>
        <v>1</v>
      </c>
      <c r="AL21" s="20">
        <f t="shared" si="3"/>
        <v>1</v>
      </c>
      <c r="AM21" s="20">
        <f t="shared" si="3"/>
        <v>0</v>
      </c>
      <c r="AN21" s="21">
        <f t="shared" si="3"/>
        <v>0</v>
      </c>
      <c r="AO21" s="20">
        <f t="shared" si="33"/>
        <v>1</v>
      </c>
      <c r="AP21" s="20">
        <f t="shared" si="4"/>
        <v>1</v>
      </c>
      <c r="AQ21" s="20">
        <f t="shared" si="4"/>
        <v>1</v>
      </c>
      <c r="AR21" s="20">
        <f t="shared" si="4"/>
        <v>1</v>
      </c>
      <c r="AS21" s="20">
        <f t="shared" si="4"/>
        <v>1</v>
      </c>
      <c r="AT21" s="20">
        <f t="shared" si="4"/>
        <v>1</v>
      </c>
      <c r="AU21" s="21">
        <f t="shared" si="4"/>
        <v>1</v>
      </c>
      <c r="AV21" s="20">
        <f t="shared" si="34"/>
        <v>1</v>
      </c>
      <c r="AW21" s="20">
        <f t="shared" si="5"/>
        <v>1</v>
      </c>
      <c r="AX21" s="20">
        <f t="shared" si="5"/>
        <v>0</v>
      </c>
      <c r="AY21" s="20">
        <f t="shared" si="5"/>
        <v>1</v>
      </c>
      <c r="AZ21" s="20">
        <f t="shared" si="5"/>
        <v>1</v>
      </c>
      <c r="BA21" s="20">
        <f t="shared" si="5"/>
        <v>1</v>
      </c>
      <c r="BB21" s="21">
        <f t="shared" si="5"/>
        <v>1</v>
      </c>
      <c r="BC21" s="20">
        <f t="shared" si="35"/>
        <v>1</v>
      </c>
      <c r="BD21" s="20">
        <f t="shared" si="6"/>
        <v>0</v>
      </c>
      <c r="BE21" s="20">
        <f t="shared" si="6"/>
        <v>1</v>
      </c>
      <c r="BF21" s="20">
        <f t="shared" si="6"/>
        <v>1</v>
      </c>
      <c r="BG21" s="20">
        <f t="shared" si="6"/>
        <v>1</v>
      </c>
      <c r="BH21" s="20">
        <f t="shared" si="6"/>
        <v>1</v>
      </c>
      <c r="BI21" s="21">
        <f t="shared" si="6"/>
        <v>1</v>
      </c>
      <c r="BJ21" s="20">
        <f t="shared" si="36"/>
        <v>1</v>
      </c>
      <c r="BK21" s="20">
        <f t="shared" si="7"/>
        <v>0</v>
      </c>
      <c r="BL21" s="20">
        <f t="shared" si="7"/>
        <v>1</v>
      </c>
      <c r="BM21" s="20">
        <f t="shared" si="7"/>
        <v>1</v>
      </c>
      <c r="BN21" s="20">
        <f t="shared" si="7"/>
        <v>1</v>
      </c>
      <c r="BO21" s="20">
        <f t="shared" si="7"/>
        <v>1</v>
      </c>
      <c r="BP21" s="21">
        <f t="shared" si="7"/>
        <v>0</v>
      </c>
      <c r="BQ21" s="20">
        <f t="shared" si="37"/>
        <v>1</v>
      </c>
      <c r="BR21" s="20">
        <f t="shared" si="8"/>
        <v>0</v>
      </c>
      <c r="BS21" s="20">
        <f t="shared" si="8"/>
        <v>0</v>
      </c>
      <c r="BT21" s="20">
        <f t="shared" si="8"/>
        <v>1</v>
      </c>
      <c r="BU21" s="20">
        <f t="shared" si="8"/>
        <v>0</v>
      </c>
      <c r="BV21" s="20">
        <f t="shared" si="8"/>
        <v>0</v>
      </c>
      <c r="BW21" s="21">
        <f t="shared" si="8"/>
        <v>0</v>
      </c>
      <c r="BX21" s="20">
        <f t="shared" si="38"/>
        <v>0</v>
      </c>
      <c r="BY21" s="20">
        <f t="shared" si="9"/>
        <v>1</v>
      </c>
      <c r="BZ21" s="20">
        <f t="shared" si="9"/>
        <v>1</v>
      </c>
      <c r="CA21" s="20">
        <f t="shared" si="9"/>
        <v>1</v>
      </c>
      <c r="CB21" s="20">
        <f t="shared" si="9"/>
        <v>1</v>
      </c>
      <c r="CC21" s="20">
        <f t="shared" si="9"/>
        <v>1</v>
      </c>
      <c r="CD21" s="21">
        <f t="shared" si="9"/>
        <v>0</v>
      </c>
      <c r="CE21" s="20">
        <f t="shared" si="39"/>
        <v>1</v>
      </c>
      <c r="CF21" s="20">
        <f t="shared" si="10"/>
        <v>1</v>
      </c>
      <c r="CG21" s="20">
        <f t="shared" si="10"/>
        <v>1</v>
      </c>
      <c r="CH21" s="20">
        <f t="shared" si="10"/>
        <v>0</v>
      </c>
      <c r="CI21" s="20">
        <f t="shared" si="10"/>
        <v>1</v>
      </c>
      <c r="CJ21" s="20">
        <f t="shared" si="10"/>
        <v>1</v>
      </c>
      <c r="CK21" s="21">
        <f t="shared" si="10"/>
        <v>1</v>
      </c>
      <c r="CL21">
        <f t="shared" si="40"/>
        <v>5</v>
      </c>
      <c r="CM21">
        <f t="shared" si="41"/>
        <v>4</v>
      </c>
      <c r="CN21">
        <f t="shared" si="42"/>
        <v>3</v>
      </c>
      <c r="CO21">
        <f t="shared" si="43"/>
        <v>7</v>
      </c>
      <c r="CP21">
        <f t="shared" si="44"/>
        <v>6</v>
      </c>
      <c r="CQ21">
        <f t="shared" si="45"/>
        <v>6</v>
      </c>
      <c r="CR21">
        <f t="shared" si="46"/>
        <v>5</v>
      </c>
      <c r="CS21">
        <f t="shared" si="47"/>
        <v>2</v>
      </c>
      <c r="CT21">
        <f t="shared" si="48"/>
        <v>5</v>
      </c>
      <c r="CU21" s="21">
        <f t="shared" si="49"/>
        <v>6</v>
      </c>
      <c r="CV21" t="str" cm="1">
        <f t="array" ref="CV21">_xlfn.IFS(CL21=2,1,CL21=3,7,CL21=4,4,CL21=7,8,  TRUE,"")</f>
        <v/>
      </c>
      <c r="CW21" cm="1">
        <f t="array" ref="CW21">_xlfn.IFS(CM21=2,1,CM21=3,7,CM21=4,4,CM21=7,8,  TRUE,"")</f>
        <v>4</v>
      </c>
      <c r="CX21" cm="1">
        <f t="array" ref="CX21">_xlfn.IFS(CN21=2,1,CN21=3,7,CN21=4,4,CN21=7,8,  TRUE,"")</f>
        <v>7</v>
      </c>
      <c r="CY21" cm="1">
        <f t="array" ref="CY21">_xlfn.IFS(CO21=2,1,CO21=3,7,CO21=4,4,CO21=7,8,  TRUE,"")</f>
        <v>8</v>
      </c>
      <c r="CZ21" t="str" cm="1">
        <f t="array" ref="CZ21">_xlfn.IFS(CP21=2,1,CP21=3,7,CP21=4,4,CP21=7,8,  TRUE,"")</f>
        <v/>
      </c>
      <c r="DA21" t="str" cm="1">
        <f t="array" ref="DA21">_xlfn.IFS(CQ21=2,1,CQ21=3,7,CQ21=4,4,CQ21=7,8,  TRUE,"")</f>
        <v/>
      </c>
      <c r="DB21" t="str" cm="1">
        <f t="array" ref="DB21">_xlfn.IFS(CR21=2,1,CR21=3,7,CR21=4,4,CR21=7,8,  TRUE,"")</f>
        <v/>
      </c>
      <c r="DC21" cm="1">
        <f t="array" ref="DC21">_xlfn.IFS(CS21=2,1,CS21=3,7,CS21=4,4,CS21=7,8,  TRUE,"")</f>
        <v>1</v>
      </c>
      <c r="DD21" t="str" cm="1">
        <f t="array" ref="DD21">_xlfn.IFS(CT21=2,1,CT21=3,7,CT21=4,4,CT21=7,8,  TRUE,"")</f>
        <v/>
      </c>
      <c r="DE21" s="21" t="str" cm="1">
        <f t="array" ref="DE21">_xlfn.IFS(CU21=2,1,CU21=3,7,CU21=4,4,CU21=7,8,  TRUE,"")</f>
        <v/>
      </c>
      <c r="DF21" s="22">
        <f t="shared" si="69"/>
        <v>87</v>
      </c>
      <c r="DG21" s="22">
        <f t="shared" si="70"/>
        <v>89</v>
      </c>
      <c r="DH21" s="22">
        <f t="shared" si="71"/>
        <v>76</v>
      </c>
      <c r="DI21" s="22">
        <f t="shared" si="72"/>
        <v>127</v>
      </c>
      <c r="DJ21" s="22">
        <f t="shared" si="73"/>
        <v>111</v>
      </c>
      <c r="DK21" s="22">
        <f t="shared" si="74"/>
        <v>95</v>
      </c>
      <c r="DL21" s="22">
        <f t="shared" si="75"/>
        <v>94</v>
      </c>
      <c r="DM21" s="22">
        <f t="shared" si="76"/>
        <v>72</v>
      </c>
      <c r="DN21" s="22">
        <f t="shared" si="77"/>
        <v>62</v>
      </c>
      <c r="DO21" s="23">
        <f t="shared" si="78"/>
        <v>119</v>
      </c>
      <c r="DP21" s="22">
        <f t="shared" si="50"/>
        <v>8</v>
      </c>
      <c r="DQ21" s="22">
        <f t="shared" si="50"/>
        <v>2</v>
      </c>
      <c r="DR21" s="22">
        <f t="shared" si="50"/>
        <v>3</v>
      </c>
      <c r="DS21" s="22">
        <f t="shared" si="50"/>
        <v>4</v>
      </c>
      <c r="DT21" s="22" cm="1">
        <f t="array" aca="1" ref="DT21" ca="1">IF($A21="","",_xlfn.IFS(
AND(_xlfn.BITAND(OFFSET($DE21,0,$DQ21),DF21)=OFFSET($DE21,0,$DQ21),CL21=6),1,
AND(_xlfn.BITAND(OFFSET($DE21,0,$DQ21),DG21)=OFFSET($DE21,0,$DQ21),CM21=6),2,
AND(_xlfn.BITAND(OFFSET($DE21,0,$DQ21),DH21)=OFFSET($DE21,0,$DQ21),CN21=6),3,
AND(_xlfn.BITAND(OFFSET($DE21,0,$DQ21),DI21)=OFFSET($DE21,0,$DQ21),CO21=6),4,
AND(_xlfn.BITAND(OFFSET($DE21,0,$DQ21),DJ21)=OFFSET($DE21,0,$DQ21),CP21=6),5,
AND(_xlfn.BITAND(OFFSET($DE21,0,$DQ21),DK21)=OFFSET($DE21,0,$DQ21),CQ21=6),6,
AND(_xlfn.BITAND(OFFSET($DE21,0,$DQ21),DL21)=OFFSET($DE21,0,$DQ21),CR21=6),7,
AND(_xlfn.BITAND(OFFSET($DE21,0,$DQ21),DM21)=OFFSET($DE21,0,$DQ21),CS21=6),8,
AND(_xlfn.BITAND(OFFSET($DE21,0,$DQ21),DN21)=OFFSET($DE21,0,$DQ21),CT21=6),9,
AND(_xlfn.BITAND(OFFSET($DE21,0,$DQ21),DO21)=OFFSET($DE21,0,$DQ21),CU21=6),10,
TRUE,"X"))</f>
        <v>6</v>
      </c>
      <c r="DU21" s="22" cm="1">
        <f t="array" aca="1" ref="DU21" ca="1">IF($A21="","",_xlfn.IFS(
AND(_xlfn.BITAND(OFFSET($DE21,0,$DP21),DF21)=OFFSET($DE21,0,$DP21),CL21=6,DT21&lt;&gt;1),1,
AND(_xlfn.BITAND(OFFSET($DE21,0,$DP21),DG21)=OFFSET($DE21,0,$DP21),CM21=6,DT21&lt;&gt;2),2,
AND(_xlfn.BITAND(OFFSET($DE21,0,$DP21),DH21)=OFFSET($DE21,0,$DP21),CN21=6,DT21&lt;&gt;3),3,
AND(_xlfn.BITAND(OFFSET($DE21,0,$DP21),DI21)=OFFSET($DE21,0,$DP21),CO21=6,DT21&lt;&gt;4),4,
AND(_xlfn.BITAND(OFFSET($DE21,0,$DP21),DJ21)=OFFSET($DE21,0,$DP21),CP21=6,DT21&lt;&gt;5),5,
AND(_xlfn.BITAND(OFFSET($DE21,0,$DP21),DK21)=OFFSET($DE21,0,$DP21),CQ21=6,DT21&lt;&gt;6),6,
AND(_xlfn.BITAND(OFFSET($DE21,0,$DP21),DL21)=OFFSET($DE21,0,$DP21),CR21=6,DT21&lt;&gt;7),7,
AND(_xlfn.BITAND(OFFSET($DE21,0,$DP21),DM21)=OFFSET($DE21,0,$DP21),CS21=6,DT21&lt;&gt;8),8,
AND(_xlfn.BITAND(OFFSET($DE21,0,$DP21),DN21)=OFFSET($DE21,0,$DP21),CT21=6,DT21&lt;&gt;9),9,
AND(_xlfn.BITAND(OFFSET($DE21,0,$DP21),DO21)=OFFSET($DE21,0,$DP21),CU21=6,DT21&lt;&gt;10),10,
TRUE,"X"))</f>
        <v>5</v>
      </c>
      <c r="DV21" s="22" cm="1">
        <f t="array" aca="1" ref="DV21" ca="1">IF($A21="","",_xlfn.IFS(
AND(DU21&lt;&gt;1,CL21=6,DT21&lt;&gt;1),1,
AND(DU21&lt;&gt;2,CM21=6,DT21&lt;&gt;2),2,
AND(DU21&lt;&gt;3,CN21=6,DT21&lt;&gt;3),3,
AND(DU21&lt;&gt;4,CO21=6,DT21&lt;&gt;4),4,
AND(DU21&lt;&gt;5,CP21=6,DT21&lt;&gt;5),5,
AND(DU21&lt;&gt;6,CQ21=6,DT21&lt;&gt;6),6,
AND(DU21&lt;&gt;7,CR21=6,DT21&lt;&gt;7),7,
AND(DU21&lt;&gt;8,CS21=6,DT21&lt;&gt;8),8,
AND(DU21&lt;&gt;9,CT21=6,DT21&lt;&gt;9),9,
AND(DU21&lt;&gt;10,CU21=6,DT21&lt;&gt;10),10,
TRUE,"X"))</f>
        <v>10</v>
      </c>
      <c r="DW21" s="22" cm="1">
        <f t="array" aca="1" ref="DW21" ca="1">IF($A21="","",_xlfn.IFS(
AND(_xlfn.BITAND(OFFSET($DE21,0,$DP21),DF21)=OFFSET($DE21,0,$DP21),CL21=5),1,
AND(_xlfn.BITAND(OFFSET($DE21,0,$DP21),DG21)=OFFSET($DE21,0,$DP21),CM21=5),2,
AND(_xlfn.BITAND(OFFSET($DE21,0,$DP21),DH21)=OFFSET($DE21,0,$DP21),CN21=5),3,
AND(_xlfn.BITAND(OFFSET($DE21,0,$DP21),DI21)=OFFSET($DE21,0,$DP21),CO21=5),4,
AND(_xlfn.BITAND(OFFSET($DE21,0,$DP21),DJ21)=OFFSET($DE21,0,$DP21),CP21=5),5,
AND(_xlfn.BITAND(OFFSET($DE21,0,$DP21),DK21)=OFFSET($DE21,0,$DP21),CQ21=5),6,
AND(_xlfn.BITAND(OFFSET($DE21,0,$DP21),DL21)=OFFSET($DE21,0,$DP21),CR21=5),7,
AND(_xlfn.BITAND(OFFSET($DE21,0,$DP21),DM21)=OFFSET($DE21,0,$DP21),CS21=5),8,
AND(_xlfn.BITAND(OFFSET($DE21,0,$DP21),DN21)=OFFSET($DE21,0,$DP21),CT21=5),9,
AND(_xlfn.BITAND(OFFSET($DE21,0,$DP21),DO21)=OFFSET($DE21,0,$DP21),CU21=5),10,
TRUE,"X"))</f>
        <v>7</v>
      </c>
      <c r="DX21" cm="1">
        <f t="array" aca="1" ref="DX21" ca="1">IF($A21="","",_xlfn.IFS(
AND(_xlfn.BITAND(_xlfn.BITAND(OFFSET($DE21,0,$DQ21),127-OFFSET($DE21,0,$DP21)),DF21)=_xlfn.BITAND(OFFSET($DE21,0,$DQ21),127-OFFSET($DE21,0,$DP21)),CL21=5),1,
AND(_xlfn.BITAND(_xlfn.BITAND(OFFSET($DE21,0,$DQ21),127-OFFSET($DE21,0,$DP21)),DG21)=_xlfn.BITAND(OFFSET($DE21,0,$DQ21),127-OFFSET($DE21,0,$DP21)),CM21=5),2,
AND(_xlfn.BITAND(_xlfn.BITAND(OFFSET($DE21,0,$DQ21),127-OFFSET($DE21,0,$DP21)),DH21)=_xlfn.BITAND(OFFSET($DE21,0,$DQ21),127-OFFSET($DE21,0,$DP21)),CN21=5),3,
AND(_xlfn.BITAND(_xlfn.BITAND(OFFSET($DE21,0,$DQ21),127-OFFSET($DE21,0,$DP21)),DI21)=_xlfn.BITAND(OFFSET($DE21,0,$DQ21),127-OFFSET($DE21,0,$DP21)),CO21=5),4,
AND(_xlfn.BITAND(_xlfn.BITAND(OFFSET($DE21,0,$DQ21),127-OFFSET($DE21,0,$DP21)),DJ21)=_xlfn.BITAND(OFFSET($DE21,0,$DQ21),127-OFFSET($DE21,0,$DP21)),CP21=5),5,
AND(_xlfn.BITAND(_xlfn.BITAND(OFFSET($DE21,0,$DQ21),127-OFFSET($DE21,0,$DP21)),DK21)=_xlfn.BITAND(OFFSET($DE21,0,$DQ21),127-OFFSET($DE21,0,$DP21)),CQ21=5),6,
AND(_xlfn.BITAND(_xlfn.BITAND(OFFSET($DE21,0,$DQ21),127-OFFSET($DE21,0,$DP21)),DL21)=_xlfn.BITAND(OFFSET($DE21,0,$DQ21),127-OFFSET($DE21,0,$DP21)),CR21=5),7,
AND(_xlfn.BITAND(_xlfn.BITAND(OFFSET($DE21,0,$DQ21),127-OFFSET($DE21,0,$DP21)),DM21)=_xlfn.BITAND(OFFSET($DE21,0,$DQ21),127-OFFSET($DE21,0,$DP21)),CS21=5),8,
AND(_xlfn.BITAND(_xlfn.BITAND(OFFSET($DE21,0,$DQ21),127-OFFSET($DE21,0,$DP21)),DN21)=_xlfn.BITAND(OFFSET($DE21,0,$DQ21),127-OFFSET($DE21,0,$DP21)),CT21=5),9,
AND(_xlfn.BITAND(_xlfn.BITAND(OFFSET($DE21,0,$DQ21),127-OFFSET($DE21,0,$DP21)),DO21)=_xlfn.BITAND(OFFSET($DE21,0,$DQ21),127-OFFSET($DE21,0,$DP21)),CU21=5),10,
TRUE,"X"))</f>
        <v>1</v>
      </c>
      <c r="DY21" s="23" cm="1">
        <f t="array" aca="1" ref="DY21" ca="1">IF($A21="","",_xlfn.IFS(
AND(DW21&lt;&gt;1,CL21=5,DX21&lt;&gt;1),1,
AND(DW21&lt;&gt;2,CM21=5,DX21&lt;&gt;2),2,
AND(DW21&lt;&gt;3,CN21=5,DX21&lt;&gt;3),3,
AND(DW21&lt;&gt;4,CO21=5,DX21&lt;&gt;4),4,
AND(DW21&lt;&gt;5,CP21=5,DX21&lt;&gt;5),5,
AND(DW21&lt;&gt;6,CQ21=5,DX21&lt;&gt;6),6,
AND(DW21&lt;&gt;7,CR21=5,DX21&lt;&gt;7),7,
AND(DW21&lt;&gt;8,CS21=5,DX21&lt;&gt;8),8,
AND(DW21&lt;&gt;9,CT21=5,DX21&lt;&gt;9),9,
AND(DW21&lt;&gt;10,CU21=5,DX21&lt;&gt;10),10,
TRUE,"X"))</f>
        <v>9</v>
      </c>
      <c r="DZ21" s="29">
        <f t="shared" ca="1" si="51"/>
        <v>55</v>
      </c>
      <c r="EA21" s="20">
        <f t="shared" si="52"/>
        <v>1</v>
      </c>
      <c r="EB21" s="20">
        <f t="shared" si="52"/>
        <v>0</v>
      </c>
      <c r="EC21" s="20">
        <f t="shared" si="21"/>
        <v>1</v>
      </c>
      <c r="ED21" s="20">
        <f t="shared" si="21"/>
        <v>1</v>
      </c>
      <c r="EE21" s="20">
        <f t="shared" si="21"/>
        <v>1</v>
      </c>
      <c r="EF21" s="20">
        <f t="shared" si="21"/>
        <v>1</v>
      </c>
      <c r="EG21" s="21">
        <f t="shared" si="21"/>
        <v>0</v>
      </c>
      <c r="EH21" s="20">
        <f t="shared" si="53"/>
        <v>0</v>
      </c>
      <c r="EI21" s="20">
        <f t="shared" si="22"/>
        <v>1</v>
      </c>
      <c r="EJ21" s="20">
        <f t="shared" si="22"/>
        <v>1</v>
      </c>
      <c r="EK21" s="20">
        <f t="shared" si="22"/>
        <v>1</v>
      </c>
      <c r="EL21" s="20">
        <f t="shared" si="22"/>
        <v>1</v>
      </c>
      <c r="EM21" s="20">
        <f t="shared" si="22"/>
        <v>1</v>
      </c>
      <c r="EN21" s="21">
        <f t="shared" si="22"/>
        <v>0</v>
      </c>
      <c r="EO21" s="20">
        <f t="shared" si="54"/>
        <v>1</v>
      </c>
      <c r="EP21" s="20">
        <f t="shared" si="23"/>
        <v>0</v>
      </c>
      <c r="EQ21" s="20">
        <f t="shared" si="23"/>
        <v>1</v>
      </c>
      <c r="ER21" s="20">
        <f t="shared" si="23"/>
        <v>1</v>
      </c>
      <c r="ES21" s="20">
        <f t="shared" si="23"/>
        <v>1</v>
      </c>
      <c r="ET21" s="20">
        <f t="shared" si="23"/>
        <v>1</v>
      </c>
      <c r="EU21" s="21">
        <f t="shared" si="23"/>
        <v>0</v>
      </c>
      <c r="EV21" s="20">
        <f t="shared" si="55"/>
        <v>1</v>
      </c>
      <c r="EW21" s="20">
        <f t="shared" si="24"/>
        <v>0</v>
      </c>
      <c r="EX21" s="20">
        <f t="shared" si="24"/>
        <v>0</v>
      </c>
      <c r="EY21" s="20">
        <f t="shared" si="24"/>
        <v>1</v>
      </c>
      <c r="EZ21" s="20">
        <f t="shared" si="24"/>
        <v>1</v>
      </c>
      <c r="FA21" s="20">
        <f t="shared" si="24"/>
        <v>0</v>
      </c>
      <c r="FB21" s="21">
        <f t="shared" si="24"/>
        <v>0</v>
      </c>
      <c r="FC21" s="22">
        <f t="shared" si="56"/>
        <v>94</v>
      </c>
      <c r="FD21" s="22">
        <f t="shared" si="57"/>
        <v>62</v>
      </c>
      <c r="FE21" s="22">
        <f t="shared" si="58"/>
        <v>94</v>
      </c>
      <c r="FF21" s="23">
        <f t="shared" si="59"/>
        <v>76</v>
      </c>
      <c r="FG21" s="22">
        <f t="shared" si="60"/>
        <v>7</v>
      </c>
      <c r="FH21" s="22">
        <f t="shared" si="61"/>
        <v>9</v>
      </c>
      <c r="FI21" s="22">
        <f t="shared" si="62"/>
        <v>7</v>
      </c>
      <c r="FJ21" s="23">
        <f t="shared" si="63"/>
        <v>3</v>
      </c>
      <c r="FK21" s="22">
        <f t="shared" ca="1" si="64"/>
        <v>3</v>
      </c>
      <c r="FL21" s="22">
        <f t="shared" ca="1" si="79"/>
        <v>2</v>
      </c>
      <c r="FM21" s="22">
        <f t="shared" ca="1" si="80"/>
        <v>3</v>
      </c>
      <c r="FN21" s="23">
        <f t="shared" si="81"/>
        <v>7</v>
      </c>
      <c r="FO21" s="23">
        <f t="shared" ca="1" si="68"/>
        <v>3237</v>
      </c>
    </row>
    <row r="22" spans="1:227" x14ac:dyDescent="0.3">
      <c r="A22" t="str">
        <f>IF(Input!A21=0,"",Input!A21)</f>
        <v>adebcfg</v>
      </c>
      <c r="B22" t="str">
        <f>IF(Input!B21=0,"",Input!B21)</f>
        <v>ecd</v>
      </c>
      <c r="C22" t="str">
        <f>IF(Input!C21=0,"",Input!C21)</f>
        <v>ecbag</v>
      </c>
      <c r="D22" t="str">
        <f>IF(Input!D21=0,"",Input!D21)</f>
        <v>bgaecf</v>
      </c>
      <c r="E22" t="str">
        <f>IF(Input!E21=0,"",Input!E21)</f>
        <v>cgdfb</v>
      </c>
      <c r="F22" t="str">
        <f>IF(Input!F21=0,"",Input!F21)</f>
        <v>afecdb</v>
      </c>
      <c r="G22" t="str">
        <f>IF(Input!G21=0,"",Input!G21)</f>
        <v>gbedc</v>
      </c>
      <c r="H22" t="str">
        <f>IF(Input!H21=0,"",Input!H21)</f>
        <v>caedbg</v>
      </c>
      <c r="I22" t="str">
        <f>IF(Input!I21=0,"",Input!I21)</f>
        <v>aegd</v>
      </c>
      <c r="J22" t="str">
        <f>IF(Input!J21=0,"",Input!J21)</f>
        <v>ed</v>
      </c>
      <c r="K22" t="str">
        <f>IF(Input!K21=0,"",Input!K21)</f>
        <v>|</v>
      </c>
      <c r="L22" t="str">
        <f>IF(Input!L21=0,"",Input!L21)</f>
        <v>bedcag</v>
      </c>
      <c r="M22" t="str">
        <f>IF(Input!M21=0,"",Input!M21)</f>
        <v>gabecf</v>
      </c>
      <c r="N22" t="str">
        <f>IF(Input!N21=0,"",Input!N21)</f>
        <v>dcgfb</v>
      </c>
      <c r="O22" t="str">
        <f>IF(Input!O21=0,"",Input!O21)</f>
        <v>fcabed</v>
      </c>
      <c r="P22">
        <f t="shared" si="26"/>
        <v>0</v>
      </c>
      <c r="Q22">
        <f t="shared" si="27"/>
        <v>0</v>
      </c>
      <c r="R22">
        <f t="shared" si="28"/>
        <v>0</v>
      </c>
      <c r="S22">
        <f t="shared" si="29"/>
        <v>0</v>
      </c>
      <c r="T22" s="20">
        <f t="shared" si="30"/>
        <v>1</v>
      </c>
      <c r="U22" s="20">
        <f t="shared" si="1"/>
        <v>1</v>
      </c>
      <c r="V22" s="20">
        <f t="shared" si="1"/>
        <v>1</v>
      </c>
      <c r="W22" s="20">
        <f t="shared" si="1"/>
        <v>1</v>
      </c>
      <c r="X22" s="20">
        <f t="shared" si="1"/>
        <v>1</v>
      </c>
      <c r="Y22" s="20">
        <f t="shared" si="1"/>
        <v>1</v>
      </c>
      <c r="Z22" s="21">
        <f t="shared" si="1"/>
        <v>1</v>
      </c>
      <c r="AA22" s="20">
        <f t="shared" si="31"/>
        <v>0</v>
      </c>
      <c r="AB22" s="20">
        <f t="shared" si="2"/>
        <v>0</v>
      </c>
      <c r="AC22" s="20">
        <f t="shared" si="2"/>
        <v>1</v>
      </c>
      <c r="AD22" s="20">
        <f t="shared" si="2"/>
        <v>1</v>
      </c>
      <c r="AE22" s="20">
        <f t="shared" si="2"/>
        <v>1</v>
      </c>
      <c r="AF22" s="20">
        <f t="shared" si="2"/>
        <v>0</v>
      </c>
      <c r="AG22" s="21">
        <f t="shared" si="2"/>
        <v>0</v>
      </c>
      <c r="AH22" s="20">
        <f t="shared" si="32"/>
        <v>1</v>
      </c>
      <c r="AI22" s="20">
        <f t="shared" si="3"/>
        <v>1</v>
      </c>
      <c r="AJ22" s="20">
        <f t="shared" si="3"/>
        <v>1</v>
      </c>
      <c r="AK22" s="20">
        <f t="shared" si="3"/>
        <v>0</v>
      </c>
      <c r="AL22" s="20">
        <f t="shared" si="3"/>
        <v>1</v>
      </c>
      <c r="AM22" s="20">
        <f t="shared" si="3"/>
        <v>0</v>
      </c>
      <c r="AN22" s="21">
        <f t="shared" si="3"/>
        <v>1</v>
      </c>
      <c r="AO22" s="20">
        <f t="shared" si="33"/>
        <v>1</v>
      </c>
      <c r="AP22" s="20">
        <f t="shared" si="4"/>
        <v>1</v>
      </c>
      <c r="AQ22" s="20">
        <f t="shared" si="4"/>
        <v>1</v>
      </c>
      <c r="AR22" s="20">
        <f t="shared" si="4"/>
        <v>0</v>
      </c>
      <c r="AS22" s="20">
        <f t="shared" si="4"/>
        <v>1</v>
      </c>
      <c r="AT22" s="20">
        <f t="shared" si="4"/>
        <v>1</v>
      </c>
      <c r="AU22" s="21">
        <f t="shared" si="4"/>
        <v>1</v>
      </c>
      <c r="AV22" s="20">
        <f t="shared" si="34"/>
        <v>0</v>
      </c>
      <c r="AW22" s="20">
        <f t="shared" si="5"/>
        <v>1</v>
      </c>
      <c r="AX22" s="20">
        <f t="shared" si="5"/>
        <v>1</v>
      </c>
      <c r="AY22" s="20">
        <f t="shared" si="5"/>
        <v>1</v>
      </c>
      <c r="AZ22" s="20">
        <f t="shared" si="5"/>
        <v>0</v>
      </c>
      <c r="BA22" s="20">
        <f t="shared" si="5"/>
        <v>1</v>
      </c>
      <c r="BB22" s="21">
        <f t="shared" si="5"/>
        <v>1</v>
      </c>
      <c r="BC22" s="20">
        <f t="shared" si="35"/>
        <v>1</v>
      </c>
      <c r="BD22" s="20">
        <f t="shared" si="6"/>
        <v>1</v>
      </c>
      <c r="BE22" s="20">
        <f t="shared" si="6"/>
        <v>1</v>
      </c>
      <c r="BF22" s="20">
        <f t="shared" si="6"/>
        <v>1</v>
      </c>
      <c r="BG22" s="20">
        <f t="shared" si="6"/>
        <v>1</v>
      </c>
      <c r="BH22" s="20">
        <f t="shared" si="6"/>
        <v>1</v>
      </c>
      <c r="BI22" s="21">
        <f t="shared" si="6"/>
        <v>0</v>
      </c>
      <c r="BJ22" s="20">
        <f t="shared" si="36"/>
        <v>0</v>
      </c>
      <c r="BK22" s="20">
        <f t="shared" si="7"/>
        <v>1</v>
      </c>
      <c r="BL22" s="20">
        <f t="shared" si="7"/>
        <v>1</v>
      </c>
      <c r="BM22" s="20">
        <f t="shared" si="7"/>
        <v>1</v>
      </c>
      <c r="BN22" s="20">
        <f t="shared" si="7"/>
        <v>1</v>
      </c>
      <c r="BO22" s="20">
        <f t="shared" si="7"/>
        <v>0</v>
      </c>
      <c r="BP22" s="21">
        <f t="shared" si="7"/>
        <v>1</v>
      </c>
      <c r="BQ22" s="20">
        <f t="shared" si="37"/>
        <v>1</v>
      </c>
      <c r="BR22" s="20">
        <f t="shared" si="8"/>
        <v>1</v>
      </c>
      <c r="BS22" s="20">
        <f t="shared" si="8"/>
        <v>1</v>
      </c>
      <c r="BT22" s="20">
        <f t="shared" si="8"/>
        <v>1</v>
      </c>
      <c r="BU22" s="20">
        <f t="shared" si="8"/>
        <v>1</v>
      </c>
      <c r="BV22" s="20">
        <f t="shared" si="8"/>
        <v>0</v>
      </c>
      <c r="BW22" s="21">
        <f t="shared" si="8"/>
        <v>1</v>
      </c>
      <c r="BX22" s="20">
        <f t="shared" si="38"/>
        <v>1</v>
      </c>
      <c r="BY22" s="20">
        <f t="shared" si="9"/>
        <v>0</v>
      </c>
      <c r="BZ22" s="20">
        <f t="shared" si="9"/>
        <v>0</v>
      </c>
      <c r="CA22" s="20">
        <f t="shared" si="9"/>
        <v>1</v>
      </c>
      <c r="CB22" s="20">
        <f t="shared" si="9"/>
        <v>1</v>
      </c>
      <c r="CC22" s="20">
        <f t="shared" si="9"/>
        <v>0</v>
      </c>
      <c r="CD22" s="21">
        <f t="shared" si="9"/>
        <v>1</v>
      </c>
      <c r="CE22" s="20">
        <f t="shared" si="39"/>
        <v>0</v>
      </c>
      <c r="CF22" s="20">
        <f t="shared" si="10"/>
        <v>0</v>
      </c>
      <c r="CG22" s="20">
        <f t="shared" si="10"/>
        <v>0</v>
      </c>
      <c r="CH22" s="20">
        <f t="shared" si="10"/>
        <v>1</v>
      </c>
      <c r="CI22" s="20">
        <f t="shared" si="10"/>
        <v>1</v>
      </c>
      <c r="CJ22" s="20">
        <f t="shared" si="10"/>
        <v>0</v>
      </c>
      <c r="CK22" s="21">
        <f t="shared" si="10"/>
        <v>0</v>
      </c>
      <c r="CL22">
        <f t="shared" si="40"/>
        <v>7</v>
      </c>
      <c r="CM22">
        <f t="shared" si="41"/>
        <v>3</v>
      </c>
      <c r="CN22">
        <f t="shared" si="42"/>
        <v>5</v>
      </c>
      <c r="CO22">
        <f t="shared" si="43"/>
        <v>6</v>
      </c>
      <c r="CP22">
        <f t="shared" si="44"/>
        <v>5</v>
      </c>
      <c r="CQ22">
        <f t="shared" si="45"/>
        <v>6</v>
      </c>
      <c r="CR22">
        <f t="shared" si="46"/>
        <v>5</v>
      </c>
      <c r="CS22">
        <f t="shared" si="47"/>
        <v>6</v>
      </c>
      <c r="CT22">
        <f t="shared" si="48"/>
        <v>4</v>
      </c>
      <c r="CU22" s="21">
        <f t="shared" si="49"/>
        <v>2</v>
      </c>
      <c r="CV22" cm="1">
        <f t="array" ref="CV22">_xlfn.IFS(CL22=2,1,CL22=3,7,CL22=4,4,CL22=7,8,  TRUE,"")</f>
        <v>8</v>
      </c>
      <c r="CW22" cm="1">
        <f t="array" ref="CW22">_xlfn.IFS(CM22=2,1,CM22=3,7,CM22=4,4,CM22=7,8,  TRUE,"")</f>
        <v>7</v>
      </c>
      <c r="CX22" t="str" cm="1">
        <f t="array" ref="CX22">_xlfn.IFS(CN22=2,1,CN22=3,7,CN22=4,4,CN22=7,8,  TRUE,"")</f>
        <v/>
      </c>
      <c r="CY22" t="str" cm="1">
        <f t="array" ref="CY22">_xlfn.IFS(CO22=2,1,CO22=3,7,CO22=4,4,CO22=7,8,  TRUE,"")</f>
        <v/>
      </c>
      <c r="CZ22" t="str" cm="1">
        <f t="array" ref="CZ22">_xlfn.IFS(CP22=2,1,CP22=3,7,CP22=4,4,CP22=7,8,  TRUE,"")</f>
        <v/>
      </c>
      <c r="DA22" t="str" cm="1">
        <f t="array" ref="DA22">_xlfn.IFS(CQ22=2,1,CQ22=3,7,CQ22=4,4,CQ22=7,8,  TRUE,"")</f>
        <v/>
      </c>
      <c r="DB22" t="str" cm="1">
        <f t="array" ref="DB22">_xlfn.IFS(CR22=2,1,CR22=3,7,CR22=4,4,CR22=7,8,  TRUE,"")</f>
        <v/>
      </c>
      <c r="DC22" t="str" cm="1">
        <f t="array" ref="DC22">_xlfn.IFS(CS22=2,1,CS22=3,7,CS22=4,4,CS22=7,8,  TRUE,"")</f>
        <v/>
      </c>
      <c r="DD22" cm="1">
        <f t="array" ref="DD22">_xlfn.IFS(CT22=2,1,CT22=3,7,CT22=4,4,CT22=7,8,  TRUE,"")</f>
        <v>4</v>
      </c>
      <c r="DE22" s="21" cm="1">
        <f t="array" ref="DE22">_xlfn.IFS(CU22=2,1,CU22=3,7,CU22=4,4,CU22=7,8,  TRUE,"")</f>
        <v>1</v>
      </c>
      <c r="DF22" s="22">
        <f t="shared" si="69"/>
        <v>127</v>
      </c>
      <c r="DG22" s="22">
        <f t="shared" si="70"/>
        <v>28</v>
      </c>
      <c r="DH22" s="22">
        <f t="shared" si="71"/>
        <v>117</v>
      </c>
      <c r="DI22" s="22">
        <f t="shared" si="72"/>
        <v>119</v>
      </c>
      <c r="DJ22" s="22">
        <f t="shared" si="73"/>
        <v>59</v>
      </c>
      <c r="DK22" s="22">
        <f t="shared" si="74"/>
        <v>126</v>
      </c>
      <c r="DL22" s="22">
        <f t="shared" si="75"/>
        <v>61</v>
      </c>
      <c r="DM22" s="22">
        <f t="shared" si="76"/>
        <v>125</v>
      </c>
      <c r="DN22" s="22">
        <f t="shared" si="77"/>
        <v>77</v>
      </c>
      <c r="DO22" s="23">
        <f t="shared" si="78"/>
        <v>12</v>
      </c>
      <c r="DP22" s="22">
        <f t="shared" si="50"/>
        <v>10</v>
      </c>
      <c r="DQ22" s="22">
        <f t="shared" si="50"/>
        <v>9</v>
      </c>
      <c r="DR22" s="22">
        <f t="shared" si="50"/>
        <v>2</v>
      </c>
      <c r="DS22" s="22">
        <f t="shared" si="50"/>
        <v>1</v>
      </c>
      <c r="DT22" s="22" cm="1">
        <f t="array" aca="1" ref="DT22" ca="1">IF($A22="","",_xlfn.IFS(
AND(_xlfn.BITAND(OFFSET($DE22,0,$DQ22),DF22)=OFFSET($DE22,0,$DQ22),CL22=6),1,
AND(_xlfn.BITAND(OFFSET($DE22,0,$DQ22),DG22)=OFFSET($DE22,0,$DQ22),CM22=6),2,
AND(_xlfn.BITAND(OFFSET($DE22,0,$DQ22),DH22)=OFFSET($DE22,0,$DQ22),CN22=6),3,
AND(_xlfn.BITAND(OFFSET($DE22,0,$DQ22),DI22)=OFFSET($DE22,0,$DQ22),CO22=6),4,
AND(_xlfn.BITAND(OFFSET($DE22,0,$DQ22),DJ22)=OFFSET($DE22,0,$DQ22),CP22=6),5,
AND(_xlfn.BITAND(OFFSET($DE22,0,$DQ22),DK22)=OFFSET($DE22,0,$DQ22),CQ22=6),6,
AND(_xlfn.BITAND(OFFSET($DE22,0,$DQ22),DL22)=OFFSET($DE22,0,$DQ22),CR22=6),7,
AND(_xlfn.BITAND(OFFSET($DE22,0,$DQ22),DM22)=OFFSET($DE22,0,$DQ22),CS22=6),8,
AND(_xlfn.BITAND(OFFSET($DE22,0,$DQ22),DN22)=OFFSET($DE22,0,$DQ22),CT22=6),9,
AND(_xlfn.BITAND(OFFSET($DE22,0,$DQ22),DO22)=OFFSET($DE22,0,$DQ22),CU22=6),10,
TRUE,"X"))</f>
        <v>8</v>
      </c>
      <c r="DU22" s="22" cm="1">
        <f t="array" aca="1" ref="DU22" ca="1">IF($A22="","",_xlfn.IFS(
AND(_xlfn.BITAND(OFFSET($DE22,0,$DP22),DF22)=OFFSET($DE22,0,$DP22),CL22=6,DT22&lt;&gt;1),1,
AND(_xlfn.BITAND(OFFSET($DE22,0,$DP22),DG22)=OFFSET($DE22,0,$DP22),CM22=6,DT22&lt;&gt;2),2,
AND(_xlfn.BITAND(OFFSET($DE22,0,$DP22),DH22)=OFFSET($DE22,0,$DP22),CN22=6,DT22&lt;&gt;3),3,
AND(_xlfn.BITAND(OFFSET($DE22,0,$DP22),DI22)=OFFSET($DE22,0,$DP22),CO22=6,DT22&lt;&gt;4),4,
AND(_xlfn.BITAND(OFFSET($DE22,0,$DP22),DJ22)=OFFSET($DE22,0,$DP22),CP22=6,DT22&lt;&gt;5),5,
AND(_xlfn.BITAND(OFFSET($DE22,0,$DP22),DK22)=OFFSET($DE22,0,$DP22),CQ22=6,DT22&lt;&gt;6),6,
AND(_xlfn.BITAND(OFFSET($DE22,0,$DP22),DL22)=OFFSET($DE22,0,$DP22),CR22=6,DT22&lt;&gt;7),7,
AND(_xlfn.BITAND(OFFSET($DE22,0,$DP22),DM22)=OFFSET($DE22,0,$DP22),CS22=6,DT22&lt;&gt;8),8,
AND(_xlfn.BITAND(OFFSET($DE22,0,$DP22),DN22)=OFFSET($DE22,0,$DP22),CT22=6,DT22&lt;&gt;9),9,
AND(_xlfn.BITAND(OFFSET($DE22,0,$DP22),DO22)=OFFSET($DE22,0,$DP22),CU22=6,DT22&lt;&gt;10),10,
TRUE,"X"))</f>
        <v>6</v>
      </c>
      <c r="DV22" s="22" cm="1">
        <f t="array" aca="1" ref="DV22" ca="1">IF($A22="","",_xlfn.IFS(
AND(DU22&lt;&gt;1,CL22=6,DT22&lt;&gt;1),1,
AND(DU22&lt;&gt;2,CM22=6,DT22&lt;&gt;2),2,
AND(DU22&lt;&gt;3,CN22=6,DT22&lt;&gt;3),3,
AND(DU22&lt;&gt;4,CO22=6,DT22&lt;&gt;4),4,
AND(DU22&lt;&gt;5,CP22=6,DT22&lt;&gt;5),5,
AND(DU22&lt;&gt;6,CQ22=6,DT22&lt;&gt;6),6,
AND(DU22&lt;&gt;7,CR22=6,DT22&lt;&gt;7),7,
AND(DU22&lt;&gt;8,CS22=6,DT22&lt;&gt;8),8,
AND(DU22&lt;&gt;9,CT22=6,DT22&lt;&gt;9),9,
AND(DU22&lt;&gt;10,CU22=6,DT22&lt;&gt;10),10,
TRUE,"X"))</f>
        <v>4</v>
      </c>
      <c r="DW22" s="22" cm="1">
        <f t="array" aca="1" ref="DW22" ca="1">IF($A22="","",_xlfn.IFS(
AND(_xlfn.BITAND(OFFSET($DE22,0,$DP22),DF22)=OFFSET($DE22,0,$DP22),CL22=5),1,
AND(_xlfn.BITAND(OFFSET($DE22,0,$DP22),DG22)=OFFSET($DE22,0,$DP22),CM22=5),2,
AND(_xlfn.BITAND(OFFSET($DE22,0,$DP22),DH22)=OFFSET($DE22,0,$DP22),CN22=5),3,
AND(_xlfn.BITAND(OFFSET($DE22,0,$DP22),DI22)=OFFSET($DE22,0,$DP22),CO22=5),4,
AND(_xlfn.BITAND(OFFSET($DE22,0,$DP22),DJ22)=OFFSET($DE22,0,$DP22),CP22=5),5,
AND(_xlfn.BITAND(OFFSET($DE22,0,$DP22),DK22)=OFFSET($DE22,0,$DP22),CQ22=5),6,
AND(_xlfn.BITAND(OFFSET($DE22,0,$DP22),DL22)=OFFSET($DE22,0,$DP22),CR22=5),7,
AND(_xlfn.BITAND(OFFSET($DE22,0,$DP22),DM22)=OFFSET($DE22,0,$DP22),CS22=5),8,
AND(_xlfn.BITAND(OFFSET($DE22,0,$DP22),DN22)=OFFSET($DE22,0,$DP22),CT22=5),9,
AND(_xlfn.BITAND(OFFSET($DE22,0,$DP22),DO22)=OFFSET($DE22,0,$DP22),CU22=5),10,
TRUE,"X"))</f>
        <v>7</v>
      </c>
      <c r="DX22" cm="1">
        <f t="array" aca="1" ref="DX22" ca="1">IF($A22="","",_xlfn.IFS(
AND(_xlfn.BITAND(_xlfn.BITAND(OFFSET($DE22,0,$DQ22),127-OFFSET($DE22,0,$DP22)),DF22)=_xlfn.BITAND(OFFSET($DE22,0,$DQ22),127-OFFSET($DE22,0,$DP22)),CL22=5),1,
AND(_xlfn.BITAND(_xlfn.BITAND(OFFSET($DE22,0,$DQ22),127-OFFSET($DE22,0,$DP22)),DG22)=_xlfn.BITAND(OFFSET($DE22,0,$DQ22),127-OFFSET($DE22,0,$DP22)),CM22=5),2,
AND(_xlfn.BITAND(_xlfn.BITAND(OFFSET($DE22,0,$DQ22),127-OFFSET($DE22,0,$DP22)),DH22)=_xlfn.BITAND(OFFSET($DE22,0,$DQ22),127-OFFSET($DE22,0,$DP22)),CN22=5),3,
AND(_xlfn.BITAND(_xlfn.BITAND(OFFSET($DE22,0,$DQ22),127-OFFSET($DE22,0,$DP22)),DI22)=_xlfn.BITAND(OFFSET($DE22,0,$DQ22),127-OFFSET($DE22,0,$DP22)),CO22=5),4,
AND(_xlfn.BITAND(_xlfn.BITAND(OFFSET($DE22,0,$DQ22),127-OFFSET($DE22,0,$DP22)),DJ22)=_xlfn.BITAND(OFFSET($DE22,0,$DQ22),127-OFFSET($DE22,0,$DP22)),CP22=5),5,
AND(_xlfn.BITAND(_xlfn.BITAND(OFFSET($DE22,0,$DQ22),127-OFFSET($DE22,0,$DP22)),DK22)=_xlfn.BITAND(OFFSET($DE22,0,$DQ22),127-OFFSET($DE22,0,$DP22)),CQ22=5),6,
AND(_xlfn.BITAND(_xlfn.BITAND(OFFSET($DE22,0,$DQ22),127-OFFSET($DE22,0,$DP22)),DL22)=_xlfn.BITAND(OFFSET($DE22,0,$DQ22),127-OFFSET($DE22,0,$DP22)),CR22=5),7,
AND(_xlfn.BITAND(_xlfn.BITAND(OFFSET($DE22,0,$DQ22),127-OFFSET($DE22,0,$DP22)),DM22)=_xlfn.BITAND(OFFSET($DE22,0,$DQ22),127-OFFSET($DE22,0,$DP22)),CS22=5),8,
AND(_xlfn.BITAND(_xlfn.BITAND(OFFSET($DE22,0,$DQ22),127-OFFSET($DE22,0,$DP22)),DN22)=_xlfn.BITAND(OFFSET($DE22,0,$DQ22),127-OFFSET($DE22,0,$DP22)),CT22=5),9,
AND(_xlfn.BITAND(_xlfn.BITAND(OFFSET($DE22,0,$DQ22),127-OFFSET($DE22,0,$DP22)),DO22)=_xlfn.BITAND(OFFSET($DE22,0,$DQ22),127-OFFSET($DE22,0,$DP22)),CU22=5),10,
TRUE,"X"))</f>
        <v>3</v>
      </c>
      <c r="DY22" s="23" cm="1">
        <f t="array" aca="1" ref="DY22" ca="1">IF($A22="","",_xlfn.IFS(
AND(DW22&lt;&gt;1,CL22=5,DX22&lt;&gt;1),1,
AND(DW22&lt;&gt;2,CM22=5,DX22&lt;&gt;2),2,
AND(DW22&lt;&gt;3,CN22=5,DX22&lt;&gt;3),3,
AND(DW22&lt;&gt;4,CO22=5,DX22&lt;&gt;4),4,
AND(DW22&lt;&gt;5,CP22=5,DX22&lt;&gt;5),5,
AND(DW22&lt;&gt;6,CQ22=5,DX22&lt;&gt;6),6,
AND(DW22&lt;&gt;7,CR22=5,DX22&lt;&gt;7),7,
AND(DW22&lt;&gt;8,CS22=5,DX22&lt;&gt;8),8,
AND(DW22&lt;&gt;9,CT22=5,DX22&lt;&gt;9),9,
AND(DW22&lt;&gt;10,CU22=5,DX22&lt;&gt;10),10,
TRUE,"X"))</f>
        <v>5</v>
      </c>
      <c r="DZ22" s="29">
        <f t="shared" ca="1" si="51"/>
        <v>55</v>
      </c>
      <c r="EA22" s="20">
        <f t="shared" si="52"/>
        <v>1</v>
      </c>
      <c r="EB22" s="20">
        <f t="shared" si="52"/>
        <v>1</v>
      </c>
      <c r="EC22" s="20">
        <f t="shared" si="52"/>
        <v>1</v>
      </c>
      <c r="ED22" s="20">
        <f t="shared" si="52"/>
        <v>1</v>
      </c>
      <c r="EE22" s="20">
        <f t="shared" si="52"/>
        <v>1</v>
      </c>
      <c r="EF22" s="20">
        <f t="shared" si="52"/>
        <v>0</v>
      </c>
      <c r="EG22" s="21">
        <f t="shared" si="52"/>
        <v>1</v>
      </c>
      <c r="EH22" s="20">
        <f t="shared" si="53"/>
        <v>1</v>
      </c>
      <c r="EI22" s="20">
        <f t="shared" si="53"/>
        <v>1</v>
      </c>
      <c r="EJ22" s="20">
        <f t="shared" si="53"/>
        <v>1</v>
      </c>
      <c r="EK22" s="20">
        <f t="shared" si="53"/>
        <v>0</v>
      </c>
      <c r="EL22" s="20">
        <f t="shared" si="53"/>
        <v>1</v>
      </c>
      <c r="EM22" s="20">
        <f t="shared" si="53"/>
        <v>1</v>
      </c>
      <c r="EN22" s="21">
        <f t="shared" si="53"/>
        <v>1</v>
      </c>
      <c r="EO22" s="20">
        <f t="shared" si="54"/>
        <v>0</v>
      </c>
      <c r="EP22" s="20">
        <f t="shared" si="54"/>
        <v>1</v>
      </c>
      <c r="EQ22" s="20">
        <f t="shared" si="54"/>
        <v>1</v>
      </c>
      <c r="ER22" s="20">
        <f t="shared" si="54"/>
        <v>1</v>
      </c>
      <c r="ES22" s="20">
        <f t="shared" si="54"/>
        <v>0</v>
      </c>
      <c r="ET22" s="20">
        <f t="shared" si="54"/>
        <v>1</v>
      </c>
      <c r="EU22" s="21">
        <f t="shared" si="54"/>
        <v>1</v>
      </c>
      <c r="EV22" s="20">
        <f t="shared" si="55"/>
        <v>1</v>
      </c>
      <c r="EW22" s="20">
        <f t="shared" si="55"/>
        <v>1</v>
      </c>
      <c r="EX22" s="20">
        <f t="shared" si="55"/>
        <v>1</v>
      </c>
      <c r="EY22" s="20">
        <f t="shared" si="55"/>
        <v>1</v>
      </c>
      <c r="EZ22" s="20">
        <f t="shared" si="55"/>
        <v>1</v>
      </c>
      <c r="FA22" s="20">
        <f t="shared" si="55"/>
        <v>1</v>
      </c>
      <c r="FB22" s="21">
        <f t="shared" si="55"/>
        <v>0</v>
      </c>
      <c r="FC22" s="22">
        <f t="shared" si="56"/>
        <v>125</v>
      </c>
      <c r="FD22" s="22">
        <f t="shared" si="57"/>
        <v>119</v>
      </c>
      <c r="FE22" s="22">
        <f t="shared" si="58"/>
        <v>59</v>
      </c>
      <c r="FF22" s="23">
        <f t="shared" si="59"/>
        <v>126</v>
      </c>
      <c r="FG22" s="22">
        <f t="shared" si="60"/>
        <v>8</v>
      </c>
      <c r="FH22" s="22">
        <f t="shared" si="61"/>
        <v>4</v>
      </c>
      <c r="FI22" s="22">
        <f t="shared" si="62"/>
        <v>5</v>
      </c>
      <c r="FJ22" s="23">
        <f t="shared" si="63"/>
        <v>6</v>
      </c>
      <c r="FK22" s="22">
        <f t="shared" ca="1" si="64"/>
        <v>9</v>
      </c>
      <c r="FL22" s="22">
        <f t="shared" ca="1" si="79"/>
        <v>6</v>
      </c>
      <c r="FM22" s="22">
        <f t="shared" ca="1" si="80"/>
        <v>2</v>
      </c>
      <c r="FN22" s="23">
        <f t="shared" ca="1" si="81"/>
        <v>0</v>
      </c>
      <c r="FO22" s="23">
        <f t="shared" ca="1" si="68"/>
        <v>9620</v>
      </c>
    </row>
    <row r="23" spans="1:227" x14ac:dyDescent="0.3">
      <c r="A23" t="str">
        <f>IF(Input!A22=0,"",Input!A22)</f>
        <v>fbecda</v>
      </c>
      <c r="B23" t="str">
        <f>IF(Input!B22=0,"",Input!B22)</f>
        <v>cabgf</v>
      </c>
      <c r="C23" t="str">
        <f>IF(Input!C22=0,"",Input!C22)</f>
        <v>dg</v>
      </c>
      <c r="D23" t="str">
        <f>IF(Input!D22=0,"",Input!D22)</f>
        <v>deag</v>
      </c>
      <c r="E23" t="str">
        <f>IF(Input!E22=0,"",Input!E22)</f>
        <v>cdeagf</v>
      </c>
      <c r="F23" t="str">
        <f>IF(Input!F22=0,"",Input!F22)</f>
        <v>gdf</v>
      </c>
      <c r="G23" t="str">
        <f>IF(Input!G22=0,"",Input!G22)</f>
        <v>begcdfa</v>
      </c>
      <c r="H23" t="str">
        <f>IF(Input!H22=0,"",Input!H22)</f>
        <v>acfed</v>
      </c>
      <c r="I23" t="str">
        <f>IF(Input!I22=0,"",Input!I22)</f>
        <v>cfagd</v>
      </c>
      <c r="J23" t="str">
        <f>IF(Input!J22=0,"",Input!J22)</f>
        <v>dcegfb</v>
      </c>
      <c r="K23" t="str">
        <f>IF(Input!K22=0,"",Input!K22)</f>
        <v>|</v>
      </c>
      <c r="L23" t="str">
        <f>IF(Input!L22=0,"",Input!L22)</f>
        <v>dg</v>
      </c>
      <c r="M23" t="str">
        <f>IF(Input!M22=0,"",Input!M22)</f>
        <v>edcfa</v>
      </c>
      <c r="N23" t="str">
        <f>IF(Input!N22=0,"",Input!N22)</f>
        <v>gefdbc</v>
      </c>
      <c r="O23" t="str">
        <f>IF(Input!O22=0,"",Input!O22)</f>
        <v>gdea</v>
      </c>
      <c r="P23">
        <f t="shared" si="26"/>
        <v>1</v>
      </c>
      <c r="Q23">
        <f t="shared" si="27"/>
        <v>0</v>
      </c>
      <c r="R23">
        <f t="shared" si="28"/>
        <v>0</v>
      </c>
      <c r="S23">
        <f t="shared" si="29"/>
        <v>1</v>
      </c>
      <c r="T23" s="20">
        <f t="shared" si="30"/>
        <v>1</v>
      </c>
      <c r="U23" s="20">
        <f t="shared" si="1"/>
        <v>1</v>
      </c>
      <c r="V23" s="20">
        <f t="shared" si="1"/>
        <v>1</v>
      </c>
      <c r="W23" s="20">
        <f t="shared" si="1"/>
        <v>1</v>
      </c>
      <c r="X23" s="20">
        <f t="shared" si="1"/>
        <v>1</v>
      </c>
      <c r="Y23" s="20">
        <f t="shared" si="1"/>
        <v>1</v>
      </c>
      <c r="Z23" s="21">
        <f t="shared" si="1"/>
        <v>0</v>
      </c>
      <c r="AA23" s="20">
        <f t="shared" si="31"/>
        <v>1</v>
      </c>
      <c r="AB23" s="20">
        <f t="shared" si="2"/>
        <v>1</v>
      </c>
      <c r="AC23" s="20">
        <f t="shared" si="2"/>
        <v>1</v>
      </c>
      <c r="AD23" s="20">
        <f t="shared" si="2"/>
        <v>0</v>
      </c>
      <c r="AE23" s="20">
        <f t="shared" si="2"/>
        <v>0</v>
      </c>
      <c r="AF23" s="20">
        <f t="shared" si="2"/>
        <v>1</v>
      </c>
      <c r="AG23" s="21">
        <f t="shared" si="2"/>
        <v>1</v>
      </c>
      <c r="AH23" s="20">
        <f t="shared" si="32"/>
        <v>0</v>
      </c>
      <c r="AI23" s="20">
        <f t="shared" si="3"/>
        <v>0</v>
      </c>
      <c r="AJ23" s="20">
        <f t="shared" si="3"/>
        <v>0</v>
      </c>
      <c r="AK23" s="20">
        <f t="shared" si="3"/>
        <v>1</v>
      </c>
      <c r="AL23" s="20">
        <f t="shared" si="3"/>
        <v>0</v>
      </c>
      <c r="AM23" s="20">
        <f t="shared" si="3"/>
        <v>0</v>
      </c>
      <c r="AN23" s="21">
        <f t="shared" si="3"/>
        <v>1</v>
      </c>
      <c r="AO23" s="20">
        <f t="shared" si="33"/>
        <v>1</v>
      </c>
      <c r="AP23" s="20">
        <f t="shared" si="4"/>
        <v>0</v>
      </c>
      <c r="AQ23" s="20">
        <f t="shared" si="4"/>
        <v>0</v>
      </c>
      <c r="AR23" s="20">
        <f t="shared" si="4"/>
        <v>1</v>
      </c>
      <c r="AS23" s="20">
        <f t="shared" si="4"/>
        <v>1</v>
      </c>
      <c r="AT23" s="20">
        <f t="shared" si="4"/>
        <v>0</v>
      </c>
      <c r="AU23" s="21">
        <f t="shared" si="4"/>
        <v>1</v>
      </c>
      <c r="AV23" s="20">
        <f t="shared" si="34"/>
        <v>1</v>
      </c>
      <c r="AW23" s="20">
        <f t="shared" si="5"/>
        <v>0</v>
      </c>
      <c r="AX23" s="20">
        <f t="shared" si="5"/>
        <v>1</v>
      </c>
      <c r="AY23" s="20">
        <f t="shared" si="5"/>
        <v>1</v>
      </c>
      <c r="AZ23" s="20">
        <f t="shared" si="5"/>
        <v>1</v>
      </c>
      <c r="BA23" s="20">
        <f t="shared" si="5"/>
        <v>1</v>
      </c>
      <c r="BB23" s="21">
        <f t="shared" si="5"/>
        <v>1</v>
      </c>
      <c r="BC23" s="20">
        <f t="shared" si="35"/>
        <v>0</v>
      </c>
      <c r="BD23" s="20">
        <f t="shared" si="6"/>
        <v>0</v>
      </c>
      <c r="BE23" s="20">
        <f t="shared" si="6"/>
        <v>0</v>
      </c>
      <c r="BF23" s="20">
        <f t="shared" si="6"/>
        <v>1</v>
      </c>
      <c r="BG23" s="20">
        <f t="shared" si="6"/>
        <v>0</v>
      </c>
      <c r="BH23" s="20">
        <f t="shared" si="6"/>
        <v>1</v>
      </c>
      <c r="BI23" s="21">
        <f t="shared" si="6"/>
        <v>1</v>
      </c>
      <c r="BJ23" s="20">
        <f t="shared" si="36"/>
        <v>1</v>
      </c>
      <c r="BK23" s="20">
        <f t="shared" si="7"/>
        <v>1</v>
      </c>
      <c r="BL23" s="20">
        <f t="shared" si="7"/>
        <v>1</v>
      </c>
      <c r="BM23" s="20">
        <f t="shared" si="7"/>
        <v>1</v>
      </c>
      <c r="BN23" s="20">
        <f t="shared" si="7"/>
        <v>1</v>
      </c>
      <c r="BO23" s="20">
        <f t="shared" si="7"/>
        <v>1</v>
      </c>
      <c r="BP23" s="21">
        <f t="shared" si="7"/>
        <v>1</v>
      </c>
      <c r="BQ23" s="20">
        <f t="shared" si="37"/>
        <v>1</v>
      </c>
      <c r="BR23" s="20">
        <f t="shared" si="8"/>
        <v>0</v>
      </c>
      <c r="BS23" s="20">
        <f t="shared" si="8"/>
        <v>1</v>
      </c>
      <c r="BT23" s="20">
        <f t="shared" si="8"/>
        <v>1</v>
      </c>
      <c r="BU23" s="20">
        <f t="shared" si="8"/>
        <v>1</v>
      </c>
      <c r="BV23" s="20">
        <f t="shared" si="8"/>
        <v>1</v>
      </c>
      <c r="BW23" s="21">
        <f t="shared" si="8"/>
        <v>0</v>
      </c>
      <c r="BX23" s="20">
        <f t="shared" si="38"/>
        <v>1</v>
      </c>
      <c r="BY23" s="20">
        <f t="shared" si="9"/>
        <v>0</v>
      </c>
      <c r="BZ23" s="20">
        <f t="shared" si="9"/>
        <v>1</v>
      </c>
      <c r="CA23" s="20">
        <f t="shared" si="9"/>
        <v>1</v>
      </c>
      <c r="CB23" s="20">
        <f t="shared" si="9"/>
        <v>0</v>
      </c>
      <c r="CC23" s="20">
        <f t="shared" si="9"/>
        <v>1</v>
      </c>
      <c r="CD23" s="21">
        <f t="shared" si="9"/>
        <v>1</v>
      </c>
      <c r="CE23" s="20">
        <f t="shared" si="39"/>
        <v>0</v>
      </c>
      <c r="CF23" s="20">
        <f t="shared" si="10"/>
        <v>1</v>
      </c>
      <c r="CG23" s="20">
        <f t="shared" si="10"/>
        <v>1</v>
      </c>
      <c r="CH23" s="20">
        <f t="shared" si="10"/>
        <v>1</v>
      </c>
      <c r="CI23" s="20">
        <f t="shared" si="10"/>
        <v>1</v>
      </c>
      <c r="CJ23" s="20">
        <f t="shared" si="10"/>
        <v>1</v>
      </c>
      <c r="CK23" s="21">
        <f t="shared" si="10"/>
        <v>1</v>
      </c>
      <c r="CL23">
        <f t="shared" si="40"/>
        <v>6</v>
      </c>
      <c r="CM23">
        <f t="shared" si="41"/>
        <v>5</v>
      </c>
      <c r="CN23">
        <f t="shared" si="42"/>
        <v>2</v>
      </c>
      <c r="CO23">
        <f t="shared" si="43"/>
        <v>4</v>
      </c>
      <c r="CP23">
        <f t="shared" si="44"/>
        <v>6</v>
      </c>
      <c r="CQ23">
        <f t="shared" si="45"/>
        <v>3</v>
      </c>
      <c r="CR23">
        <f t="shared" si="46"/>
        <v>7</v>
      </c>
      <c r="CS23">
        <f t="shared" si="47"/>
        <v>5</v>
      </c>
      <c r="CT23">
        <f t="shared" si="48"/>
        <v>5</v>
      </c>
      <c r="CU23" s="21">
        <f t="shared" si="49"/>
        <v>6</v>
      </c>
      <c r="CV23" t="str" cm="1">
        <f t="array" ref="CV23">_xlfn.IFS(CL23=2,1,CL23=3,7,CL23=4,4,CL23=7,8,  TRUE,"")</f>
        <v/>
      </c>
      <c r="CW23" t="str" cm="1">
        <f t="array" ref="CW23">_xlfn.IFS(CM23=2,1,CM23=3,7,CM23=4,4,CM23=7,8,  TRUE,"")</f>
        <v/>
      </c>
      <c r="CX23" cm="1">
        <f t="array" ref="CX23">_xlfn.IFS(CN23=2,1,CN23=3,7,CN23=4,4,CN23=7,8,  TRUE,"")</f>
        <v>1</v>
      </c>
      <c r="CY23" cm="1">
        <f t="array" ref="CY23">_xlfn.IFS(CO23=2,1,CO23=3,7,CO23=4,4,CO23=7,8,  TRUE,"")</f>
        <v>4</v>
      </c>
      <c r="CZ23" t="str" cm="1">
        <f t="array" ref="CZ23">_xlfn.IFS(CP23=2,1,CP23=3,7,CP23=4,4,CP23=7,8,  TRUE,"")</f>
        <v/>
      </c>
      <c r="DA23" cm="1">
        <f t="array" ref="DA23">_xlfn.IFS(CQ23=2,1,CQ23=3,7,CQ23=4,4,CQ23=7,8,  TRUE,"")</f>
        <v>7</v>
      </c>
      <c r="DB23" cm="1">
        <f t="array" ref="DB23">_xlfn.IFS(CR23=2,1,CR23=3,7,CR23=4,4,CR23=7,8,  TRUE,"")</f>
        <v>8</v>
      </c>
      <c r="DC23" t="str" cm="1">
        <f t="array" ref="DC23">_xlfn.IFS(CS23=2,1,CS23=3,7,CS23=4,4,CS23=7,8,  TRUE,"")</f>
        <v/>
      </c>
      <c r="DD23" t="str" cm="1">
        <f t="array" ref="DD23">_xlfn.IFS(CT23=2,1,CT23=3,7,CT23=4,4,CT23=7,8,  TRUE,"")</f>
        <v/>
      </c>
      <c r="DE23" s="21" t="str" cm="1">
        <f t="array" ref="DE23">_xlfn.IFS(CU23=2,1,CU23=3,7,CU23=4,4,CU23=7,8,  TRUE,"")</f>
        <v/>
      </c>
      <c r="DF23" s="22">
        <f t="shared" si="69"/>
        <v>126</v>
      </c>
      <c r="DG23" s="22">
        <f t="shared" si="70"/>
        <v>115</v>
      </c>
      <c r="DH23" s="22">
        <f t="shared" si="71"/>
        <v>9</v>
      </c>
      <c r="DI23" s="22">
        <f t="shared" si="72"/>
        <v>77</v>
      </c>
      <c r="DJ23" s="22">
        <f t="shared" si="73"/>
        <v>95</v>
      </c>
      <c r="DK23" s="22">
        <f t="shared" si="74"/>
        <v>11</v>
      </c>
      <c r="DL23" s="22">
        <f t="shared" si="75"/>
        <v>127</v>
      </c>
      <c r="DM23" s="22">
        <f t="shared" si="76"/>
        <v>94</v>
      </c>
      <c r="DN23" s="22">
        <f t="shared" si="77"/>
        <v>91</v>
      </c>
      <c r="DO23" s="23">
        <f t="shared" si="78"/>
        <v>63</v>
      </c>
      <c r="DP23" s="22">
        <f t="shared" ref="DP23:DS86" si="82">IF($A23="","",MATCH(DP$5,$CV23:$DE23,0))</f>
        <v>3</v>
      </c>
      <c r="DQ23" s="22">
        <f t="shared" si="82"/>
        <v>4</v>
      </c>
      <c r="DR23" s="22">
        <f t="shared" si="82"/>
        <v>6</v>
      </c>
      <c r="DS23" s="22">
        <f t="shared" si="82"/>
        <v>7</v>
      </c>
      <c r="DT23" s="22" cm="1">
        <f t="array" aca="1" ref="DT23" ca="1">IF($A23="","",_xlfn.IFS(
AND(_xlfn.BITAND(OFFSET($DE23,0,$DQ23),DF23)=OFFSET($DE23,0,$DQ23),CL23=6),1,
AND(_xlfn.BITAND(OFFSET($DE23,0,$DQ23),DG23)=OFFSET($DE23,0,$DQ23),CM23=6),2,
AND(_xlfn.BITAND(OFFSET($DE23,0,$DQ23),DH23)=OFFSET($DE23,0,$DQ23),CN23=6),3,
AND(_xlfn.BITAND(OFFSET($DE23,0,$DQ23),DI23)=OFFSET($DE23,0,$DQ23),CO23=6),4,
AND(_xlfn.BITAND(OFFSET($DE23,0,$DQ23),DJ23)=OFFSET($DE23,0,$DQ23),CP23=6),5,
AND(_xlfn.BITAND(OFFSET($DE23,0,$DQ23),DK23)=OFFSET($DE23,0,$DQ23),CQ23=6),6,
AND(_xlfn.BITAND(OFFSET($DE23,0,$DQ23),DL23)=OFFSET($DE23,0,$DQ23),CR23=6),7,
AND(_xlfn.BITAND(OFFSET($DE23,0,$DQ23),DM23)=OFFSET($DE23,0,$DQ23),CS23=6),8,
AND(_xlfn.BITAND(OFFSET($DE23,0,$DQ23),DN23)=OFFSET($DE23,0,$DQ23),CT23=6),9,
AND(_xlfn.BITAND(OFFSET($DE23,0,$DQ23),DO23)=OFFSET($DE23,0,$DQ23),CU23=6),10,
TRUE,"X"))</f>
        <v>5</v>
      </c>
      <c r="DU23" s="22" cm="1">
        <f t="array" aca="1" ref="DU23" ca="1">IF($A23="","",_xlfn.IFS(
AND(_xlfn.BITAND(OFFSET($DE23,0,$DP23),DF23)=OFFSET($DE23,0,$DP23),CL23=6,DT23&lt;&gt;1),1,
AND(_xlfn.BITAND(OFFSET($DE23,0,$DP23),DG23)=OFFSET($DE23,0,$DP23),CM23=6,DT23&lt;&gt;2),2,
AND(_xlfn.BITAND(OFFSET($DE23,0,$DP23),DH23)=OFFSET($DE23,0,$DP23),CN23=6,DT23&lt;&gt;3),3,
AND(_xlfn.BITAND(OFFSET($DE23,0,$DP23),DI23)=OFFSET($DE23,0,$DP23),CO23=6,DT23&lt;&gt;4),4,
AND(_xlfn.BITAND(OFFSET($DE23,0,$DP23),DJ23)=OFFSET($DE23,0,$DP23),CP23=6,DT23&lt;&gt;5),5,
AND(_xlfn.BITAND(OFFSET($DE23,0,$DP23),DK23)=OFFSET($DE23,0,$DP23),CQ23=6,DT23&lt;&gt;6),6,
AND(_xlfn.BITAND(OFFSET($DE23,0,$DP23),DL23)=OFFSET($DE23,0,$DP23),CR23=6,DT23&lt;&gt;7),7,
AND(_xlfn.BITAND(OFFSET($DE23,0,$DP23),DM23)=OFFSET($DE23,0,$DP23),CS23=6,DT23&lt;&gt;8),8,
AND(_xlfn.BITAND(OFFSET($DE23,0,$DP23),DN23)=OFFSET($DE23,0,$DP23),CT23=6,DT23&lt;&gt;9),9,
AND(_xlfn.BITAND(OFFSET($DE23,0,$DP23),DO23)=OFFSET($DE23,0,$DP23),CU23=6,DT23&lt;&gt;10),10,
TRUE,"X"))</f>
        <v>10</v>
      </c>
      <c r="DV23" s="22" cm="1">
        <f t="array" aca="1" ref="DV23" ca="1">IF($A23="","",_xlfn.IFS(
AND(DU23&lt;&gt;1,CL23=6,DT23&lt;&gt;1),1,
AND(DU23&lt;&gt;2,CM23=6,DT23&lt;&gt;2),2,
AND(DU23&lt;&gt;3,CN23=6,DT23&lt;&gt;3),3,
AND(DU23&lt;&gt;4,CO23=6,DT23&lt;&gt;4),4,
AND(DU23&lt;&gt;5,CP23=6,DT23&lt;&gt;5),5,
AND(DU23&lt;&gt;6,CQ23=6,DT23&lt;&gt;6),6,
AND(DU23&lt;&gt;7,CR23=6,DT23&lt;&gt;7),7,
AND(DU23&lt;&gt;8,CS23=6,DT23&lt;&gt;8),8,
AND(DU23&lt;&gt;9,CT23=6,DT23&lt;&gt;9),9,
AND(DU23&lt;&gt;10,CU23=6,DT23&lt;&gt;10),10,
TRUE,"X"))</f>
        <v>1</v>
      </c>
      <c r="DW23" s="22" cm="1">
        <f t="array" aca="1" ref="DW23" ca="1">IF($A23="","",_xlfn.IFS(
AND(_xlfn.BITAND(OFFSET($DE23,0,$DP23),DF23)=OFFSET($DE23,0,$DP23),CL23=5),1,
AND(_xlfn.BITAND(OFFSET($DE23,0,$DP23),DG23)=OFFSET($DE23,0,$DP23),CM23=5),2,
AND(_xlfn.BITAND(OFFSET($DE23,0,$DP23),DH23)=OFFSET($DE23,0,$DP23),CN23=5),3,
AND(_xlfn.BITAND(OFFSET($DE23,0,$DP23),DI23)=OFFSET($DE23,0,$DP23),CO23=5),4,
AND(_xlfn.BITAND(OFFSET($DE23,0,$DP23),DJ23)=OFFSET($DE23,0,$DP23),CP23=5),5,
AND(_xlfn.BITAND(OFFSET($DE23,0,$DP23),DK23)=OFFSET($DE23,0,$DP23),CQ23=5),6,
AND(_xlfn.BITAND(OFFSET($DE23,0,$DP23),DL23)=OFFSET($DE23,0,$DP23),CR23=5),7,
AND(_xlfn.BITAND(OFFSET($DE23,0,$DP23),DM23)=OFFSET($DE23,0,$DP23),CS23=5),8,
AND(_xlfn.BITAND(OFFSET($DE23,0,$DP23),DN23)=OFFSET($DE23,0,$DP23),CT23=5),9,
AND(_xlfn.BITAND(OFFSET($DE23,0,$DP23),DO23)=OFFSET($DE23,0,$DP23),CU23=5),10,
TRUE,"X"))</f>
        <v>9</v>
      </c>
      <c r="DX23" cm="1">
        <f t="array" aca="1" ref="DX23" ca="1">IF($A23="","",_xlfn.IFS(
AND(_xlfn.BITAND(_xlfn.BITAND(OFFSET($DE23,0,$DQ23),127-OFFSET($DE23,0,$DP23)),DF23)=_xlfn.BITAND(OFFSET($DE23,0,$DQ23),127-OFFSET($DE23,0,$DP23)),CL23=5),1,
AND(_xlfn.BITAND(_xlfn.BITAND(OFFSET($DE23,0,$DQ23),127-OFFSET($DE23,0,$DP23)),DG23)=_xlfn.BITAND(OFFSET($DE23,0,$DQ23),127-OFFSET($DE23,0,$DP23)),CM23=5),2,
AND(_xlfn.BITAND(_xlfn.BITAND(OFFSET($DE23,0,$DQ23),127-OFFSET($DE23,0,$DP23)),DH23)=_xlfn.BITAND(OFFSET($DE23,0,$DQ23),127-OFFSET($DE23,0,$DP23)),CN23=5),3,
AND(_xlfn.BITAND(_xlfn.BITAND(OFFSET($DE23,0,$DQ23),127-OFFSET($DE23,0,$DP23)),DI23)=_xlfn.BITAND(OFFSET($DE23,0,$DQ23),127-OFFSET($DE23,0,$DP23)),CO23=5),4,
AND(_xlfn.BITAND(_xlfn.BITAND(OFFSET($DE23,0,$DQ23),127-OFFSET($DE23,0,$DP23)),DJ23)=_xlfn.BITAND(OFFSET($DE23,0,$DQ23),127-OFFSET($DE23,0,$DP23)),CP23=5),5,
AND(_xlfn.BITAND(_xlfn.BITAND(OFFSET($DE23,0,$DQ23),127-OFFSET($DE23,0,$DP23)),DK23)=_xlfn.BITAND(OFFSET($DE23,0,$DQ23),127-OFFSET($DE23,0,$DP23)),CQ23=5),6,
AND(_xlfn.BITAND(_xlfn.BITAND(OFFSET($DE23,0,$DQ23),127-OFFSET($DE23,0,$DP23)),DL23)=_xlfn.BITAND(OFFSET($DE23,0,$DQ23),127-OFFSET($DE23,0,$DP23)),CR23=5),7,
AND(_xlfn.BITAND(_xlfn.BITAND(OFFSET($DE23,0,$DQ23),127-OFFSET($DE23,0,$DP23)),DM23)=_xlfn.BITAND(OFFSET($DE23,0,$DQ23),127-OFFSET($DE23,0,$DP23)),CS23=5),8,
AND(_xlfn.BITAND(_xlfn.BITAND(OFFSET($DE23,0,$DQ23),127-OFFSET($DE23,0,$DP23)),DN23)=_xlfn.BITAND(OFFSET($DE23,0,$DQ23),127-OFFSET($DE23,0,$DP23)),CT23=5),9,
AND(_xlfn.BITAND(_xlfn.BITAND(OFFSET($DE23,0,$DQ23),127-OFFSET($DE23,0,$DP23)),DO23)=_xlfn.BITAND(OFFSET($DE23,0,$DQ23),127-OFFSET($DE23,0,$DP23)),CU23=5),10,
TRUE,"X"))</f>
        <v>8</v>
      </c>
      <c r="DY23" s="23" cm="1">
        <f t="array" aca="1" ref="DY23" ca="1">IF($A23="","",_xlfn.IFS(
AND(DW23&lt;&gt;1,CL23=5,DX23&lt;&gt;1),1,
AND(DW23&lt;&gt;2,CM23=5,DX23&lt;&gt;2),2,
AND(DW23&lt;&gt;3,CN23=5,DX23&lt;&gt;3),3,
AND(DW23&lt;&gt;4,CO23=5,DX23&lt;&gt;4),4,
AND(DW23&lt;&gt;5,CP23=5,DX23&lt;&gt;5),5,
AND(DW23&lt;&gt;6,CQ23=5,DX23&lt;&gt;6),6,
AND(DW23&lt;&gt;7,CR23=5,DX23&lt;&gt;7),7,
AND(DW23&lt;&gt;8,CS23=5,DX23&lt;&gt;8),8,
AND(DW23&lt;&gt;9,CT23=5,DX23&lt;&gt;9),9,
AND(DW23&lt;&gt;10,CU23=5,DX23&lt;&gt;10),10,
TRUE,"X"))</f>
        <v>2</v>
      </c>
      <c r="DZ23" s="29">
        <f t="shared" ca="1" si="51"/>
        <v>55</v>
      </c>
      <c r="EA23" s="20">
        <f t="shared" si="52"/>
        <v>0</v>
      </c>
      <c r="EB23" s="20">
        <f t="shared" si="52"/>
        <v>0</v>
      </c>
      <c r="EC23" s="20">
        <f t="shared" si="52"/>
        <v>0</v>
      </c>
      <c r="ED23" s="20">
        <f t="shared" si="52"/>
        <v>1</v>
      </c>
      <c r="EE23" s="20">
        <f t="shared" si="52"/>
        <v>0</v>
      </c>
      <c r="EF23" s="20">
        <f t="shared" si="52"/>
        <v>0</v>
      </c>
      <c r="EG23" s="21">
        <f t="shared" si="52"/>
        <v>1</v>
      </c>
      <c r="EH23" s="20">
        <f t="shared" si="53"/>
        <v>1</v>
      </c>
      <c r="EI23" s="20">
        <f t="shared" si="53"/>
        <v>0</v>
      </c>
      <c r="EJ23" s="20">
        <f t="shared" si="53"/>
        <v>1</v>
      </c>
      <c r="EK23" s="20">
        <f t="shared" si="53"/>
        <v>1</v>
      </c>
      <c r="EL23" s="20">
        <f t="shared" si="53"/>
        <v>1</v>
      </c>
      <c r="EM23" s="20">
        <f t="shared" si="53"/>
        <v>1</v>
      </c>
      <c r="EN23" s="21">
        <f t="shared" si="53"/>
        <v>0</v>
      </c>
      <c r="EO23" s="20">
        <f t="shared" si="54"/>
        <v>0</v>
      </c>
      <c r="EP23" s="20">
        <f t="shared" si="54"/>
        <v>1</v>
      </c>
      <c r="EQ23" s="20">
        <f t="shared" si="54"/>
        <v>1</v>
      </c>
      <c r="ER23" s="20">
        <f t="shared" si="54"/>
        <v>1</v>
      </c>
      <c r="ES23" s="20">
        <f t="shared" si="54"/>
        <v>1</v>
      </c>
      <c r="ET23" s="20">
        <f t="shared" si="54"/>
        <v>1</v>
      </c>
      <c r="EU23" s="21">
        <f t="shared" si="54"/>
        <v>1</v>
      </c>
      <c r="EV23" s="20">
        <f t="shared" si="55"/>
        <v>1</v>
      </c>
      <c r="EW23" s="20">
        <f t="shared" si="55"/>
        <v>0</v>
      </c>
      <c r="EX23" s="20">
        <f t="shared" si="55"/>
        <v>0</v>
      </c>
      <c r="EY23" s="20">
        <f t="shared" si="55"/>
        <v>1</v>
      </c>
      <c r="EZ23" s="20">
        <f t="shared" si="55"/>
        <v>1</v>
      </c>
      <c r="FA23" s="20">
        <f t="shared" si="55"/>
        <v>0</v>
      </c>
      <c r="FB23" s="21">
        <f t="shared" si="55"/>
        <v>1</v>
      </c>
      <c r="FC23" s="22">
        <f t="shared" si="56"/>
        <v>9</v>
      </c>
      <c r="FD23" s="22">
        <f t="shared" si="57"/>
        <v>94</v>
      </c>
      <c r="FE23" s="22">
        <f t="shared" si="58"/>
        <v>63</v>
      </c>
      <c r="FF23" s="23">
        <f t="shared" si="59"/>
        <v>77</v>
      </c>
      <c r="FG23" s="22">
        <f t="shared" si="60"/>
        <v>3</v>
      </c>
      <c r="FH23" s="22">
        <f t="shared" si="61"/>
        <v>8</v>
      </c>
      <c r="FI23" s="22">
        <f t="shared" si="62"/>
        <v>10</v>
      </c>
      <c r="FJ23" s="23">
        <f t="shared" si="63"/>
        <v>4</v>
      </c>
      <c r="FK23" s="22">
        <f t="shared" si="64"/>
        <v>1</v>
      </c>
      <c r="FL23" s="22">
        <f t="shared" ca="1" si="79"/>
        <v>5</v>
      </c>
      <c r="FM23" s="22">
        <f t="shared" ca="1" si="80"/>
        <v>0</v>
      </c>
      <c r="FN23" s="23">
        <f t="shared" si="81"/>
        <v>4</v>
      </c>
      <c r="FO23" s="23">
        <f t="shared" ca="1" si="68"/>
        <v>1504</v>
      </c>
    </row>
    <row r="24" spans="1:227" x14ac:dyDescent="0.3">
      <c r="A24" t="str">
        <f>IF(Input!A23=0,"",Input!A23)</f>
        <v>gfbcad</v>
      </c>
      <c r="B24" t="str">
        <f>IF(Input!B23=0,"",Input!B23)</f>
        <v>dafbge</v>
      </c>
      <c r="C24" t="str">
        <f>IF(Input!C23=0,"",Input!C23)</f>
        <v>fdcbea</v>
      </c>
      <c r="D24" t="str">
        <f>IF(Input!D23=0,"",Input!D23)</f>
        <v>dgbfa</v>
      </c>
      <c r="E24" t="str">
        <f>IF(Input!E23=0,"",Input!E23)</f>
        <v>dbeag</v>
      </c>
      <c r="F24" t="str">
        <f>IF(Input!F23=0,"",Input!F23)</f>
        <v>eb</v>
      </c>
      <c r="G24" t="str">
        <f>IF(Input!G23=0,"",Input!G23)</f>
        <v>eba</v>
      </c>
      <c r="H24" t="str">
        <f>IF(Input!H23=0,"",Input!H23)</f>
        <v>eadcg</v>
      </c>
      <c r="I24" t="str">
        <f>IF(Input!I23=0,"",Input!I23)</f>
        <v>bgef</v>
      </c>
      <c r="J24" t="str">
        <f>IF(Input!J23=0,"",Input!J23)</f>
        <v>edgfcab</v>
      </c>
      <c r="K24" t="str">
        <f>IF(Input!K23=0,"",Input!K23)</f>
        <v>|</v>
      </c>
      <c r="L24" t="str">
        <f>IF(Input!L23=0,"",Input!L23)</f>
        <v>agbed</v>
      </c>
      <c r="M24" t="str">
        <f>IF(Input!M23=0,"",Input!M23)</f>
        <v>degafb</v>
      </c>
      <c r="N24" t="str">
        <f>IF(Input!N23=0,"",Input!N23)</f>
        <v>eagdb</v>
      </c>
      <c r="O24" t="str">
        <f>IF(Input!O23=0,"",Input!O23)</f>
        <v>caedg</v>
      </c>
      <c r="P24">
        <f t="shared" si="26"/>
        <v>0</v>
      </c>
      <c r="Q24">
        <f t="shared" si="27"/>
        <v>0</v>
      </c>
      <c r="R24">
        <f t="shared" si="28"/>
        <v>0</v>
      </c>
      <c r="S24">
        <f t="shared" si="29"/>
        <v>0</v>
      </c>
      <c r="T24" s="20">
        <f t="shared" si="30"/>
        <v>1</v>
      </c>
      <c r="U24" s="20">
        <f t="shared" si="1"/>
        <v>1</v>
      </c>
      <c r="V24" s="20">
        <f t="shared" si="1"/>
        <v>1</v>
      </c>
      <c r="W24" s="20">
        <f t="shared" si="1"/>
        <v>1</v>
      </c>
      <c r="X24" s="20">
        <f t="shared" si="1"/>
        <v>0</v>
      </c>
      <c r="Y24" s="20">
        <f t="shared" si="1"/>
        <v>1</v>
      </c>
      <c r="Z24" s="21">
        <f t="shared" si="1"/>
        <v>1</v>
      </c>
      <c r="AA24" s="20">
        <f t="shared" si="31"/>
        <v>1</v>
      </c>
      <c r="AB24" s="20">
        <f t="shared" si="2"/>
        <v>1</v>
      </c>
      <c r="AC24" s="20">
        <f t="shared" si="2"/>
        <v>0</v>
      </c>
      <c r="AD24" s="20">
        <f t="shared" si="2"/>
        <v>1</v>
      </c>
      <c r="AE24" s="20">
        <f t="shared" si="2"/>
        <v>1</v>
      </c>
      <c r="AF24" s="20">
        <f t="shared" si="2"/>
        <v>1</v>
      </c>
      <c r="AG24" s="21">
        <f t="shared" si="2"/>
        <v>1</v>
      </c>
      <c r="AH24" s="20">
        <f t="shared" si="32"/>
        <v>1</v>
      </c>
      <c r="AI24" s="20">
        <f t="shared" si="3"/>
        <v>1</v>
      </c>
      <c r="AJ24" s="20">
        <f t="shared" si="3"/>
        <v>1</v>
      </c>
      <c r="AK24" s="20">
        <f t="shared" si="3"/>
        <v>1</v>
      </c>
      <c r="AL24" s="20">
        <f t="shared" si="3"/>
        <v>1</v>
      </c>
      <c r="AM24" s="20">
        <f t="shared" si="3"/>
        <v>1</v>
      </c>
      <c r="AN24" s="21">
        <f t="shared" si="3"/>
        <v>0</v>
      </c>
      <c r="AO24" s="20">
        <f t="shared" si="33"/>
        <v>1</v>
      </c>
      <c r="AP24" s="20">
        <f t="shared" si="4"/>
        <v>1</v>
      </c>
      <c r="AQ24" s="20">
        <f t="shared" si="4"/>
        <v>0</v>
      </c>
      <c r="AR24" s="20">
        <f t="shared" si="4"/>
        <v>1</v>
      </c>
      <c r="AS24" s="20">
        <f t="shared" si="4"/>
        <v>0</v>
      </c>
      <c r="AT24" s="20">
        <f t="shared" si="4"/>
        <v>1</v>
      </c>
      <c r="AU24" s="21">
        <f t="shared" si="4"/>
        <v>1</v>
      </c>
      <c r="AV24" s="20">
        <f t="shared" si="34"/>
        <v>1</v>
      </c>
      <c r="AW24" s="20">
        <f t="shared" si="5"/>
        <v>1</v>
      </c>
      <c r="AX24" s="20">
        <f t="shared" si="5"/>
        <v>0</v>
      </c>
      <c r="AY24" s="20">
        <f t="shared" si="5"/>
        <v>1</v>
      </c>
      <c r="AZ24" s="20">
        <f t="shared" si="5"/>
        <v>1</v>
      </c>
      <c r="BA24" s="20">
        <f t="shared" si="5"/>
        <v>0</v>
      </c>
      <c r="BB24" s="21">
        <f t="shared" si="5"/>
        <v>1</v>
      </c>
      <c r="BC24" s="20">
        <f t="shared" si="35"/>
        <v>0</v>
      </c>
      <c r="BD24" s="20">
        <f t="shared" si="6"/>
        <v>1</v>
      </c>
      <c r="BE24" s="20">
        <f t="shared" si="6"/>
        <v>0</v>
      </c>
      <c r="BF24" s="20">
        <f t="shared" si="6"/>
        <v>0</v>
      </c>
      <c r="BG24" s="20">
        <f t="shared" si="6"/>
        <v>1</v>
      </c>
      <c r="BH24" s="20">
        <f t="shared" si="6"/>
        <v>0</v>
      </c>
      <c r="BI24" s="21">
        <f t="shared" si="6"/>
        <v>0</v>
      </c>
      <c r="BJ24" s="20">
        <f t="shared" si="36"/>
        <v>1</v>
      </c>
      <c r="BK24" s="20">
        <f t="shared" si="7"/>
        <v>1</v>
      </c>
      <c r="BL24" s="20">
        <f t="shared" si="7"/>
        <v>0</v>
      </c>
      <c r="BM24" s="20">
        <f t="shared" si="7"/>
        <v>0</v>
      </c>
      <c r="BN24" s="20">
        <f t="shared" si="7"/>
        <v>1</v>
      </c>
      <c r="BO24" s="20">
        <f t="shared" si="7"/>
        <v>0</v>
      </c>
      <c r="BP24" s="21">
        <f t="shared" si="7"/>
        <v>0</v>
      </c>
      <c r="BQ24" s="20">
        <f t="shared" si="37"/>
        <v>1</v>
      </c>
      <c r="BR24" s="20">
        <f t="shared" si="8"/>
        <v>0</v>
      </c>
      <c r="BS24" s="20">
        <f t="shared" si="8"/>
        <v>1</v>
      </c>
      <c r="BT24" s="20">
        <f t="shared" si="8"/>
        <v>1</v>
      </c>
      <c r="BU24" s="20">
        <f t="shared" si="8"/>
        <v>1</v>
      </c>
      <c r="BV24" s="20">
        <f t="shared" si="8"/>
        <v>0</v>
      </c>
      <c r="BW24" s="21">
        <f t="shared" si="8"/>
        <v>1</v>
      </c>
      <c r="BX24" s="20">
        <f t="shared" si="38"/>
        <v>0</v>
      </c>
      <c r="BY24" s="20">
        <f t="shared" si="9"/>
        <v>1</v>
      </c>
      <c r="BZ24" s="20">
        <f t="shared" si="9"/>
        <v>0</v>
      </c>
      <c r="CA24" s="20">
        <f t="shared" si="9"/>
        <v>0</v>
      </c>
      <c r="CB24" s="20">
        <f t="shared" si="9"/>
        <v>1</v>
      </c>
      <c r="CC24" s="20">
        <f t="shared" si="9"/>
        <v>1</v>
      </c>
      <c r="CD24" s="21">
        <f t="shared" si="9"/>
        <v>1</v>
      </c>
      <c r="CE24" s="20">
        <f t="shared" si="39"/>
        <v>1</v>
      </c>
      <c r="CF24" s="20">
        <f t="shared" si="10"/>
        <v>1</v>
      </c>
      <c r="CG24" s="20">
        <f t="shared" si="10"/>
        <v>1</v>
      </c>
      <c r="CH24" s="20">
        <f t="shared" si="10"/>
        <v>1</v>
      </c>
      <c r="CI24" s="20">
        <f t="shared" si="10"/>
        <v>1</v>
      </c>
      <c r="CJ24" s="20">
        <f t="shared" si="10"/>
        <v>1</v>
      </c>
      <c r="CK24" s="21">
        <f t="shared" si="10"/>
        <v>1</v>
      </c>
      <c r="CL24">
        <f t="shared" si="40"/>
        <v>6</v>
      </c>
      <c r="CM24">
        <f t="shared" si="41"/>
        <v>6</v>
      </c>
      <c r="CN24">
        <f t="shared" si="42"/>
        <v>6</v>
      </c>
      <c r="CO24">
        <f t="shared" si="43"/>
        <v>5</v>
      </c>
      <c r="CP24">
        <f t="shared" si="44"/>
        <v>5</v>
      </c>
      <c r="CQ24">
        <f t="shared" si="45"/>
        <v>2</v>
      </c>
      <c r="CR24">
        <f t="shared" si="46"/>
        <v>3</v>
      </c>
      <c r="CS24">
        <f t="shared" si="47"/>
        <v>5</v>
      </c>
      <c r="CT24">
        <f t="shared" si="48"/>
        <v>4</v>
      </c>
      <c r="CU24" s="21">
        <f t="shared" si="49"/>
        <v>7</v>
      </c>
      <c r="CV24" t="str" cm="1">
        <f t="array" ref="CV24">_xlfn.IFS(CL24=2,1,CL24=3,7,CL24=4,4,CL24=7,8,  TRUE,"")</f>
        <v/>
      </c>
      <c r="CW24" t="str" cm="1">
        <f t="array" ref="CW24">_xlfn.IFS(CM24=2,1,CM24=3,7,CM24=4,4,CM24=7,8,  TRUE,"")</f>
        <v/>
      </c>
      <c r="CX24" t="str" cm="1">
        <f t="array" ref="CX24">_xlfn.IFS(CN24=2,1,CN24=3,7,CN24=4,4,CN24=7,8,  TRUE,"")</f>
        <v/>
      </c>
      <c r="CY24" t="str" cm="1">
        <f t="array" ref="CY24">_xlfn.IFS(CO24=2,1,CO24=3,7,CO24=4,4,CO24=7,8,  TRUE,"")</f>
        <v/>
      </c>
      <c r="CZ24" t="str" cm="1">
        <f t="array" ref="CZ24">_xlfn.IFS(CP24=2,1,CP24=3,7,CP24=4,4,CP24=7,8,  TRUE,"")</f>
        <v/>
      </c>
      <c r="DA24" cm="1">
        <f t="array" ref="DA24">_xlfn.IFS(CQ24=2,1,CQ24=3,7,CQ24=4,4,CQ24=7,8,  TRUE,"")</f>
        <v>1</v>
      </c>
      <c r="DB24" cm="1">
        <f t="array" ref="DB24">_xlfn.IFS(CR24=2,1,CR24=3,7,CR24=4,4,CR24=7,8,  TRUE,"")</f>
        <v>7</v>
      </c>
      <c r="DC24" t="str" cm="1">
        <f t="array" ref="DC24">_xlfn.IFS(CS24=2,1,CS24=3,7,CS24=4,4,CS24=7,8,  TRUE,"")</f>
        <v/>
      </c>
      <c r="DD24" cm="1">
        <f t="array" ref="DD24">_xlfn.IFS(CT24=2,1,CT24=3,7,CT24=4,4,CT24=7,8,  TRUE,"")</f>
        <v>4</v>
      </c>
      <c r="DE24" s="21" cm="1">
        <f t="array" ref="DE24">_xlfn.IFS(CU24=2,1,CU24=3,7,CU24=4,4,CU24=7,8,  TRUE,"")</f>
        <v>8</v>
      </c>
      <c r="DF24" s="22">
        <f t="shared" si="69"/>
        <v>123</v>
      </c>
      <c r="DG24" s="22">
        <f t="shared" si="70"/>
        <v>111</v>
      </c>
      <c r="DH24" s="22">
        <f t="shared" si="71"/>
        <v>126</v>
      </c>
      <c r="DI24" s="22">
        <f t="shared" si="72"/>
        <v>107</v>
      </c>
      <c r="DJ24" s="22">
        <f t="shared" si="73"/>
        <v>109</v>
      </c>
      <c r="DK24" s="22">
        <f t="shared" si="74"/>
        <v>36</v>
      </c>
      <c r="DL24" s="22">
        <f t="shared" si="75"/>
        <v>100</v>
      </c>
      <c r="DM24" s="22">
        <f t="shared" si="76"/>
        <v>93</v>
      </c>
      <c r="DN24" s="22">
        <f t="shared" si="77"/>
        <v>39</v>
      </c>
      <c r="DO24" s="23">
        <f t="shared" si="78"/>
        <v>127</v>
      </c>
      <c r="DP24" s="22">
        <f t="shared" si="82"/>
        <v>6</v>
      </c>
      <c r="DQ24" s="22">
        <f t="shared" si="82"/>
        <v>9</v>
      </c>
      <c r="DR24" s="22">
        <f t="shared" si="82"/>
        <v>7</v>
      </c>
      <c r="DS24" s="22">
        <f t="shared" si="82"/>
        <v>10</v>
      </c>
      <c r="DT24" s="22" cm="1">
        <f t="array" aca="1" ref="DT24" ca="1">IF($A24="","",_xlfn.IFS(
AND(_xlfn.BITAND(OFFSET($DE24,0,$DQ24),DF24)=OFFSET($DE24,0,$DQ24),CL24=6),1,
AND(_xlfn.BITAND(OFFSET($DE24,0,$DQ24),DG24)=OFFSET($DE24,0,$DQ24),CM24=6),2,
AND(_xlfn.BITAND(OFFSET($DE24,0,$DQ24),DH24)=OFFSET($DE24,0,$DQ24),CN24=6),3,
AND(_xlfn.BITAND(OFFSET($DE24,0,$DQ24),DI24)=OFFSET($DE24,0,$DQ24),CO24=6),4,
AND(_xlfn.BITAND(OFFSET($DE24,0,$DQ24),DJ24)=OFFSET($DE24,0,$DQ24),CP24=6),5,
AND(_xlfn.BITAND(OFFSET($DE24,0,$DQ24),DK24)=OFFSET($DE24,0,$DQ24),CQ24=6),6,
AND(_xlfn.BITAND(OFFSET($DE24,0,$DQ24),DL24)=OFFSET($DE24,0,$DQ24),CR24=6),7,
AND(_xlfn.BITAND(OFFSET($DE24,0,$DQ24),DM24)=OFFSET($DE24,0,$DQ24),CS24=6),8,
AND(_xlfn.BITAND(OFFSET($DE24,0,$DQ24),DN24)=OFFSET($DE24,0,$DQ24),CT24=6),9,
AND(_xlfn.BITAND(OFFSET($DE24,0,$DQ24),DO24)=OFFSET($DE24,0,$DQ24),CU24=6),10,
TRUE,"X"))</f>
        <v>2</v>
      </c>
      <c r="DU24" s="22" cm="1">
        <f t="array" aca="1" ref="DU24" ca="1">IF($A24="","",_xlfn.IFS(
AND(_xlfn.BITAND(OFFSET($DE24,0,$DP24),DF24)=OFFSET($DE24,0,$DP24),CL24=6,DT24&lt;&gt;1),1,
AND(_xlfn.BITAND(OFFSET($DE24,0,$DP24),DG24)=OFFSET($DE24,0,$DP24),CM24=6,DT24&lt;&gt;2),2,
AND(_xlfn.BITAND(OFFSET($DE24,0,$DP24),DH24)=OFFSET($DE24,0,$DP24),CN24=6,DT24&lt;&gt;3),3,
AND(_xlfn.BITAND(OFFSET($DE24,0,$DP24),DI24)=OFFSET($DE24,0,$DP24),CO24=6,DT24&lt;&gt;4),4,
AND(_xlfn.BITAND(OFFSET($DE24,0,$DP24),DJ24)=OFFSET($DE24,0,$DP24),CP24=6,DT24&lt;&gt;5),5,
AND(_xlfn.BITAND(OFFSET($DE24,0,$DP24),DK24)=OFFSET($DE24,0,$DP24),CQ24=6,DT24&lt;&gt;6),6,
AND(_xlfn.BITAND(OFFSET($DE24,0,$DP24),DL24)=OFFSET($DE24,0,$DP24),CR24=6,DT24&lt;&gt;7),7,
AND(_xlfn.BITAND(OFFSET($DE24,0,$DP24),DM24)=OFFSET($DE24,0,$DP24),CS24=6,DT24&lt;&gt;8),8,
AND(_xlfn.BITAND(OFFSET($DE24,0,$DP24),DN24)=OFFSET($DE24,0,$DP24),CT24=6,DT24&lt;&gt;9),9,
AND(_xlfn.BITAND(OFFSET($DE24,0,$DP24),DO24)=OFFSET($DE24,0,$DP24),CU24=6,DT24&lt;&gt;10),10,
TRUE,"X"))</f>
        <v>3</v>
      </c>
      <c r="DV24" s="22" cm="1">
        <f t="array" aca="1" ref="DV24" ca="1">IF($A24="","",_xlfn.IFS(
AND(DU24&lt;&gt;1,CL24=6,DT24&lt;&gt;1),1,
AND(DU24&lt;&gt;2,CM24=6,DT24&lt;&gt;2),2,
AND(DU24&lt;&gt;3,CN24=6,DT24&lt;&gt;3),3,
AND(DU24&lt;&gt;4,CO24=6,DT24&lt;&gt;4),4,
AND(DU24&lt;&gt;5,CP24=6,DT24&lt;&gt;5),5,
AND(DU24&lt;&gt;6,CQ24=6,DT24&lt;&gt;6),6,
AND(DU24&lt;&gt;7,CR24=6,DT24&lt;&gt;7),7,
AND(DU24&lt;&gt;8,CS24=6,DT24&lt;&gt;8),8,
AND(DU24&lt;&gt;9,CT24=6,DT24&lt;&gt;9),9,
AND(DU24&lt;&gt;10,CU24=6,DT24&lt;&gt;10),10,
TRUE,"X"))</f>
        <v>1</v>
      </c>
      <c r="DW24" s="22" cm="1">
        <f t="array" aca="1" ref="DW24" ca="1">IF($A24="","",_xlfn.IFS(
AND(_xlfn.BITAND(OFFSET($DE24,0,$DP24),DF24)=OFFSET($DE24,0,$DP24),CL24=5),1,
AND(_xlfn.BITAND(OFFSET($DE24,0,$DP24),DG24)=OFFSET($DE24,0,$DP24),CM24=5),2,
AND(_xlfn.BITAND(OFFSET($DE24,0,$DP24),DH24)=OFFSET($DE24,0,$DP24),CN24=5),3,
AND(_xlfn.BITAND(OFFSET($DE24,0,$DP24),DI24)=OFFSET($DE24,0,$DP24),CO24=5),4,
AND(_xlfn.BITAND(OFFSET($DE24,0,$DP24),DJ24)=OFFSET($DE24,0,$DP24),CP24=5),5,
AND(_xlfn.BITAND(OFFSET($DE24,0,$DP24),DK24)=OFFSET($DE24,0,$DP24),CQ24=5),6,
AND(_xlfn.BITAND(OFFSET($DE24,0,$DP24),DL24)=OFFSET($DE24,0,$DP24),CR24=5),7,
AND(_xlfn.BITAND(OFFSET($DE24,0,$DP24),DM24)=OFFSET($DE24,0,$DP24),CS24=5),8,
AND(_xlfn.BITAND(OFFSET($DE24,0,$DP24),DN24)=OFFSET($DE24,0,$DP24),CT24=5),9,
AND(_xlfn.BITAND(OFFSET($DE24,0,$DP24),DO24)=OFFSET($DE24,0,$DP24),CU24=5),10,
TRUE,"X"))</f>
        <v>5</v>
      </c>
      <c r="DX24" cm="1">
        <f t="array" aca="1" ref="DX24" ca="1">IF($A24="","",_xlfn.IFS(
AND(_xlfn.BITAND(_xlfn.BITAND(OFFSET($DE24,0,$DQ24),127-OFFSET($DE24,0,$DP24)),DF24)=_xlfn.BITAND(OFFSET($DE24,0,$DQ24),127-OFFSET($DE24,0,$DP24)),CL24=5),1,
AND(_xlfn.BITAND(_xlfn.BITAND(OFFSET($DE24,0,$DQ24),127-OFFSET($DE24,0,$DP24)),DG24)=_xlfn.BITAND(OFFSET($DE24,0,$DQ24),127-OFFSET($DE24,0,$DP24)),CM24=5),2,
AND(_xlfn.BITAND(_xlfn.BITAND(OFFSET($DE24,0,$DQ24),127-OFFSET($DE24,0,$DP24)),DH24)=_xlfn.BITAND(OFFSET($DE24,0,$DQ24),127-OFFSET($DE24,0,$DP24)),CN24=5),3,
AND(_xlfn.BITAND(_xlfn.BITAND(OFFSET($DE24,0,$DQ24),127-OFFSET($DE24,0,$DP24)),DI24)=_xlfn.BITAND(OFFSET($DE24,0,$DQ24),127-OFFSET($DE24,0,$DP24)),CO24=5),4,
AND(_xlfn.BITAND(_xlfn.BITAND(OFFSET($DE24,0,$DQ24),127-OFFSET($DE24,0,$DP24)),DJ24)=_xlfn.BITAND(OFFSET($DE24,0,$DQ24),127-OFFSET($DE24,0,$DP24)),CP24=5),5,
AND(_xlfn.BITAND(_xlfn.BITAND(OFFSET($DE24,0,$DQ24),127-OFFSET($DE24,0,$DP24)),DK24)=_xlfn.BITAND(OFFSET($DE24,0,$DQ24),127-OFFSET($DE24,0,$DP24)),CQ24=5),6,
AND(_xlfn.BITAND(_xlfn.BITAND(OFFSET($DE24,0,$DQ24),127-OFFSET($DE24,0,$DP24)),DL24)=_xlfn.BITAND(OFFSET($DE24,0,$DQ24),127-OFFSET($DE24,0,$DP24)),CR24=5),7,
AND(_xlfn.BITAND(_xlfn.BITAND(OFFSET($DE24,0,$DQ24),127-OFFSET($DE24,0,$DP24)),DM24)=_xlfn.BITAND(OFFSET($DE24,0,$DQ24),127-OFFSET($DE24,0,$DP24)),CS24=5),8,
AND(_xlfn.BITAND(_xlfn.BITAND(OFFSET($DE24,0,$DQ24),127-OFFSET($DE24,0,$DP24)),DN24)=_xlfn.BITAND(OFFSET($DE24,0,$DQ24),127-OFFSET($DE24,0,$DP24)),CT24=5),9,
AND(_xlfn.BITAND(_xlfn.BITAND(OFFSET($DE24,0,$DQ24),127-OFFSET($DE24,0,$DP24)),DO24)=_xlfn.BITAND(OFFSET($DE24,0,$DQ24),127-OFFSET($DE24,0,$DP24)),CU24=5),10,
TRUE,"X"))</f>
        <v>4</v>
      </c>
      <c r="DY24" s="23" cm="1">
        <f t="array" aca="1" ref="DY24" ca="1">IF($A24="","",_xlfn.IFS(
AND(DW24&lt;&gt;1,CL24=5,DX24&lt;&gt;1),1,
AND(DW24&lt;&gt;2,CM24=5,DX24&lt;&gt;2),2,
AND(DW24&lt;&gt;3,CN24=5,DX24&lt;&gt;3),3,
AND(DW24&lt;&gt;4,CO24=5,DX24&lt;&gt;4),4,
AND(DW24&lt;&gt;5,CP24=5,DX24&lt;&gt;5),5,
AND(DW24&lt;&gt;6,CQ24=5,DX24&lt;&gt;6),6,
AND(DW24&lt;&gt;7,CR24=5,DX24&lt;&gt;7),7,
AND(DW24&lt;&gt;8,CS24=5,DX24&lt;&gt;8),8,
AND(DW24&lt;&gt;9,CT24=5,DX24&lt;&gt;9),9,
AND(DW24&lt;&gt;10,CU24=5,DX24&lt;&gt;10),10,
TRUE,"X"))</f>
        <v>8</v>
      </c>
      <c r="DZ24" s="29">
        <f t="shared" ca="1" si="51"/>
        <v>55</v>
      </c>
      <c r="EA24" s="20">
        <f t="shared" si="52"/>
        <v>1</v>
      </c>
      <c r="EB24" s="20">
        <f t="shared" si="52"/>
        <v>1</v>
      </c>
      <c r="EC24" s="20">
        <f t="shared" si="52"/>
        <v>0</v>
      </c>
      <c r="ED24" s="20">
        <f t="shared" si="52"/>
        <v>1</v>
      </c>
      <c r="EE24" s="20">
        <f t="shared" si="52"/>
        <v>1</v>
      </c>
      <c r="EF24" s="20">
        <f t="shared" si="52"/>
        <v>0</v>
      </c>
      <c r="EG24" s="21">
        <f t="shared" si="52"/>
        <v>1</v>
      </c>
      <c r="EH24" s="20">
        <f t="shared" si="53"/>
        <v>1</v>
      </c>
      <c r="EI24" s="20">
        <f t="shared" si="53"/>
        <v>1</v>
      </c>
      <c r="EJ24" s="20">
        <f t="shared" si="53"/>
        <v>0</v>
      </c>
      <c r="EK24" s="20">
        <f t="shared" si="53"/>
        <v>1</v>
      </c>
      <c r="EL24" s="20">
        <f t="shared" si="53"/>
        <v>1</v>
      </c>
      <c r="EM24" s="20">
        <f t="shared" si="53"/>
        <v>1</v>
      </c>
      <c r="EN24" s="21">
        <f t="shared" si="53"/>
        <v>1</v>
      </c>
      <c r="EO24" s="20">
        <f t="shared" si="54"/>
        <v>1</v>
      </c>
      <c r="EP24" s="20">
        <f t="shared" si="54"/>
        <v>1</v>
      </c>
      <c r="EQ24" s="20">
        <f t="shared" si="54"/>
        <v>0</v>
      </c>
      <c r="ER24" s="20">
        <f t="shared" si="54"/>
        <v>1</v>
      </c>
      <c r="ES24" s="20">
        <f t="shared" si="54"/>
        <v>1</v>
      </c>
      <c r="ET24" s="20">
        <f t="shared" si="54"/>
        <v>0</v>
      </c>
      <c r="EU24" s="21">
        <f t="shared" si="54"/>
        <v>1</v>
      </c>
      <c r="EV24" s="20">
        <f t="shared" si="55"/>
        <v>1</v>
      </c>
      <c r="EW24" s="20">
        <f t="shared" si="55"/>
        <v>0</v>
      </c>
      <c r="EX24" s="20">
        <f t="shared" si="55"/>
        <v>1</v>
      </c>
      <c r="EY24" s="20">
        <f t="shared" si="55"/>
        <v>1</v>
      </c>
      <c r="EZ24" s="20">
        <f t="shared" si="55"/>
        <v>1</v>
      </c>
      <c r="FA24" s="20">
        <f t="shared" si="55"/>
        <v>0</v>
      </c>
      <c r="FB24" s="21">
        <f t="shared" si="55"/>
        <v>1</v>
      </c>
      <c r="FC24" s="22">
        <f t="shared" si="56"/>
        <v>109</v>
      </c>
      <c r="FD24" s="22">
        <f t="shared" si="57"/>
        <v>111</v>
      </c>
      <c r="FE24" s="22">
        <f t="shared" si="58"/>
        <v>109</v>
      </c>
      <c r="FF24" s="23">
        <f t="shared" si="59"/>
        <v>93</v>
      </c>
      <c r="FG24" s="22">
        <f t="shared" si="60"/>
        <v>5</v>
      </c>
      <c r="FH24" s="22">
        <f t="shared" si="61"/>
        <v>2</v>
      </c>
      <c r="FI24" s="22">
        <f t="shared" si="62"/>
        <v>5</v>
      </c>
      <c r="FJ24" s="23">
        <f t="shared" si="63"/>
        <v>8</v>
      </c>
      <c r="FK24" s="22">
        <f t="shared" ca="1" si="64"/>
        <v>3</v>
      </c>
      <c r="FL24" s="22">
        <f t="shared" ca="1" si="79"/>
        <v>9</v>
      </c>
      <c r="FM24" s="22">
        <f t="shared" ca="1" si="80"/>
        <v>3</v>
      </c>
      <c r="FN24" s="23">
        <f t="shared" ca="1" si="81"/>
        <v>2</v>
      </c>
      <c r="FO24" s="23">
        <f t="shared" ca="1" si="68"/>
        <v>3932</v>
      </c>
      <c r="HJ24" s="22">
        <f ca="1">SUM(DP6:DY6)</f>
        <v>55</v>
      </c>
    </row>
    <row r="25" spans="1:227" x14ac:dyDescent="0.3">
      <c r="A25" t="str">
        <f>IF(Input!A24=0,"",Input!A24)</f>
        <v>aegbdc</v>
      </c>
      <c r="B25" t="str">
        <f>IF(Input!B24=0,"",Input!B24)</f>
        <v>fecdgb</v>
      </c>
      <c r="C25" t="str">
        <f>IF(Input!C24=0,"",Input!C24)</f>
        <v>eac</v>
      </c>
      <c r="D25" t="str">
        <f>IF(Input!D24=0,"",Input!D24)</f>
        <v>cgefab</v>
      </c>
      <c r="E25" t="str">
        <f>IF(Input!E24=0,"",Input!E24)</f>
        <v>fecag</v>
      </c>
      <c r="F25" t="str">
        <f>IF(Input!F24=0,"",Input!F24)</f>
        <v>abcf</v>
      </c>
      <c r="G25" t="str">
        <f>IF(Input!G24=0,"",Input!G24)</f>
        <v>ca</v>
      </c>
      <c r="H25" t="str">
        <f>IF(Input!H24=0,"",Input!H24)</f>
        <v>dbgeafc</v>
      </c>
      <c r="I25" t="str">
        <f>IF(Input!I24=0,"",Input!I24)</f>
        <v>gebcf</v>
      </c>
      <c r="J25" t="str">
        <f>IF(Input!J24=0,"",Input!J24)</f>
        <v>fedga</v>
      </c>
      <c r="K25" t="str">
        <f>IF(Input!K24=0,"",Input!K24)</f>
        <v>|</v>
      </c>
      <c r="L25" t="str">
        <f>IF(Input!L24=0,"",Input!L24)</f>
        <v>fbgecad</v>
      </c>
      <c r="M25" t="str">
        <f>IF(Input!M24=0,"",Input!M24)</f>
        <v>abfc</v>
      </c>
      <c r="N25" t="str">
        <f>IF(Input!N24=0,"",Input!N24)</f>
        <v>cgefba</v>
      </c>
      <c r="O25" t="str">
        <f>IF(Input!O24=0,"",Input!O24)</f>
        <v>agcef</v>
      </c>
      <c r="P25">
        <f t="shared" si="26"/>
        <v>1</v>
      </c>
      <c r="Q25">
        <f t="shared" si="27"/>
        <v>1</v>
      </c>
      <c r="R25">
        <f t="shared" si="28"/>
        <v>0</v>
      </c>
      <c r="S25">
        <f t="shared" si="29"/>
        <v>0</v>
      </c>
      <c r="T25" s="20">
        <f t="shared" si="30"/>
        <v>1</v>
      </c>
      <c r="U25" s="20">
        <f t="shared" si="1"/>
        <v>1</v>
      </c>
      <c r="V25" s="20">
        <f t="shared" si="1"/>
        <v>1</v>
      </c>
      <c r="W25" s="20">
        <f t="shared" si="1"/>
        <v>1</v>
      </c>
      <c r="X25" s="20">
        <f t="shared" si="1"/>
        <v>1</v>
      </c>
      <c r="Y25" s="20">
        <f t="shared" si="1"/>
        <v>0</v>
      </c>
      <c r="Z25" s="21">
        <f t="shared" si="1"/>
        <v>1</v>
      </c>
      <c r="AA25" s="20">
        <f t="shared" si="31"/>
        <v>0</v>
      </c>
      <c r="AB25" s="20">
        <f t="shared" si="2"/>
        <v>1</v>
      </c>
      <c r="AC25" s="20">
        <f t="shared" si="2"/>
        <v>1</v>
      </c>
      <c r="AD25" s="20">
        <f t="shared" si="2"/>
        <v>1</v>
      </c>
      <c r="AE25" s="20">
        <f t="shared" si="2"/>
        <v>1</v>
      </c>
      <c r="AF25" s="20">
        <f t="shared" si="2"/>
        <v>1</v>
      </c>
      <c r="AG25" s="21">
        <f t="shared" si="2"/>
        <v>1</v>
      </c>
      <c r="AH25" s="20">
        <f t="shared" si="32"/>
        <v>1</v>
      </c>
      <c r="AI25" s="20">
        <f t="shared" si="3"/>
        <v>0</v>
      </c>
      <c r="AJ25" s="20">
        <f t="shared" si="3"/>
        <v>1</v>
      </c>
      <c r="AK25" s="20">
        <f t="shared" si="3"/>
        <v>0</v>
      </c>
      <c r="AL25" s="20">
        <f t="shared" si="3"/>
        <v>1</v>
      </c>
      <c r="AM25" s="20">
        <f t="shared" si="3"/>
        <v>0</v>
      </c>
      <c r="AN25" s="21">
        <f t="shared" si="3"/>
        <v>0</v>
      </c>
      <c r="AO25" s="20">
        <f t="shared" si="33"/>
        <v>1</v>
      </c>
      <c r="AP25" s="20">
        <f t="shared" si="4"/>
        <v>1</v>
      </c>
      <c r="AQ25" s="20">
        <f t="shared" si="4"/>
        <v>1</v>
      </c>
      <c r="AR25" s="20">
        <f t="shared" si="4"/>
        <v>0</v>
      </c>
      <c r="AS25" s="20">
        <f t="shared" si="4"/>
        <v>1</v>
      </c>
      <c r="AT25" s="20">
        <f t="shared" si="4"/>
        <v>1</v>
      </c>
      <c r="AU25" s="21">
        <f t="shared" si="4"/>
        <v>1</v>
      </c>
      <c r="AV25" s="20">
        <f t="shared" si="34"/>
        <v>1</v>
      </c>
      <c r="AW25" s="20">
        <f t="shared" si="5"/>
        <v>0</v>
      </c>
      <c r="AX25" s="20">
        <f t="shared" si="5"/>
        <v>1</v>
      </c>
      <c r="AY25" s="20">
        <f t="shared" si="5"/>
        <v>0</v>
      </c>
      <c r="AZ25" s="20">
        <f t="shared" si="5"/>
        <v>1</v>
      </c>
      <c r="BA25" s="20">
        <f t="shared" si="5"/>
        <v>1</v>
      </c>
      <c r="BB25" s="21">
        <f t="shared" si="5"/>
        <v>1</v>
      </c>
      <c r="BC25" s="20">
        <f t="shared" si="35"/>
        <v>1</v>
      </c>
      <c r="BD25" s="20">
        <f t="shared" si="6"/>
        <v>1</v>
      </c>
      <c r="BE25" s="20">
        <f t="shared" si="6"/>
        <v>1</v>
      </c>
      <c r="BF25" s="20">
        <f t="shared" si="6"/>
        <v>0</v>
      </c>
      <c r="BG25" s="20">
        <f t="shared" si="6"/>
        <v>0</v>
      </c>
      <c r="BH25" s="20">
        <f t="shared" si="6"/>
        <v>1</v>
      </c>
      <c r="BI25" s="21">
        <f t="shared" si="6"/>
        <v>0</v>
      </c>
      <c r="BJ25" s="20">
        <f t="shared" si="36"/>
        <v>1</v>
      </c>
      <c r="BK25" s="20">
        <f t="shared" si="7"/>
        <v>0</v>
      </c>
      <c r="BL25" s="20">
        <f t="shared" si="7"/>
        <v>1</v>
      </c>
      <c r="BM25" s="20">
        <f t="shared" si="7"/>
        <v>0</v>
      </c>
      <c r="BN25" s="20">
        <f t="shared" si="7"/>
        <v>0</v>
      </c>
      <c r="BO25" s="20">
        <f t="shared" si="7"/>
        <v>0</v>
      </c>
      <c r="BP25" s="21">
        <f t="shared" si="7"/>
        <v>0</v>
      </c>
      <c r="BQ25" s="20">
        <f t="shared" si="37"/>
        <v>1</v>
      </c>
      <c r="BR25" s="20">
        <f t="shared" si="8"/>
        <v>1</v>
      </c>
      <c r="BS25" s="20">
        <f t="shared" si="8"/>
        <v>1</v>
      </c>
      <c r="BT25" s="20">
        <f t="shared" si="8"/>
        <v>1</v>
      </c>
      <c r="BU25" s="20">
        <f t="shared" si="8"/>
        <v>1</v>
      </c>
      <c r="BV25" s="20">
        <f t="shared" si="8"/>
        <v>1</v>
      </c>
      <c r="BW25" s="21">
        <f t="shared" si="8"/>
        <v>1</v>
      </c>
      <c r="BX25" s="20">
        <f t="shared" si="38"/>
        <v>0</v>
      </c>
      <c r="BY25" s="20">
        <f t="shared" si="9"/>
        <v>1</v>
      </c>
      <c r="BZ25" s="20">
        <f t="shared" si="9"/>
        <v>1</v>
      </c>
      <c r="CA25" s="20">
        <f t="shared" si="9"/>
        <v>0</v>
      </c>
      <c r="CB25" s="20">
        <f t="shared" si="9"/>
        <v>1</v>
      </c>
      <c r="CC25" s="20">
        <f t="shared" si="9"/>
        <v>1</v>
      </c>
      <c r="CD25" s="21">
        <f t="shared" si="9"/>
        <v>1</v>
      </c>
      <c r="CE25" s="20">
        <f t="shared" si="39"/>
        <v>1</v>
      </c>
      <c r="CF25" s="20">
        <f t="shared" si="10"/>
        <v>0</v>
      </c>
      <c r="CG25" s="20">
        <f t="shared" si="10"/>
        <v>0</v>
      </c>
      <c r="CH25" s="20">
        <f t="shared" si="10"/>
        <v>1</v>
      </c>
      <c r="CI25" s="20">
        <f t="shared" si="10"/>
        <v>1</v>
      </c>
      <c r="CJ25" s="20">
        <f t="shared" si="10"/>
        <v>1</v>
      </c>
      <c r="CK25" s="21">
        <f t="shared" si="10"/>
        <v>1</v>
      </c>
      <c r="CL25">
        <f t="shared" si="40"/>
        <v>6</v>
      </c>
      <c r="CM25">
        <f t="shared" si="41"/>
        <v>6</v>
      </c>
      <c r="CN25">
        <f t="shared" si="42"/>
        <v>3</v>
      </c>
      <c r="CO25">
        <f t="shared" si="43"/>
        <v>6</v>
      </c>
      <c r="CP25">
        <f t="shared" si="44"/>
        <v>5</v>
      </c>
      <c r="CQ25">
        <f t="shared" si="45"/>
        <v>4</v>
      </c>
      <c r="CR25">
        <f t="shared" si="46"/>
        <v>2</v>
      </c>
      <c r="CS25">
        <f t="shared" si="47"/>
        <v>7</v>
      </c>
      <c r="CT25">
        <f t="shared" si="48"/>
        <v>5</v>
      </c>
      <c r="CU25" s="21">
        <f t="shared" si="49"/>
        <v>5</v>
      </c>
      <c r="CV25" t="str" cm="1">
        <f t="array" ref="CV25">_xlfn.IFS(CL25=2,1,CL25=3,7,CL25=4,4,CL25=7,8,  TRUE,"")</f>
        <v/>
      </c>
      <c r="CW25" t="str" cm="1">
        <f t="array" ref="CW25">_xlfn.IFS(CM25=2,1,CM25=3,7,CM25=4,4,CM25=7,8,  TRUE,"")</f>
        <v/>
      </c>
      <c r="CX25" cm="1">
        <f t="array" ref="CX25">_xlfn.IFS(CN25=2,1,CN25=3,7,CN25=4,4,CN25=7,8,  TRUE,"")</f>
        <v>7</v>
      </c>
      <c r="CY25" t="str" cm="1">
        <f t="array" ref="CY25">_xlfn.IFS(CO25=2,1,CO25=3,7,CO25=4,4,CO25=7,8,  TRUE,"")</f>
        <v/>
      </c>
      <c r="CZ25" t="str" cm="1">
        <f t="array" ref="CZ25">_xlfn.IFS(CP25=2,1,CP25=3,7,CP25=4,4,CP25=7,8,  TRUE,"")</f>
        <v/>
      </c>
      <c r="DA25" cm="1">
        <f t="array" ref="DA25">_xlfn.IFS(CQ25=2,1,CQ25=3,7,CQ25=4,4,CQ25=7,8,  TRUE,"")</f>
        <v>4</v>
      </c>
      <c r="DB25" cm="1">
        <f t="array" ref="DB25">_xlfn.IFS(CR25=2,1,CR25=3,7,CR25=4,4,CR25=7,8,  TRUE,"")</f>
        <v>1</v>
      </c>
      <c r="DC25" cm="1">
        <f t="array" ref="DC25">_xlfn.IFS(CS25=2,1,CS25=3,7,CS25=4,4,CS25=7,8,  TRUE,"")</f>
        <v>8</v>
      </c>
      <c r="DD25" t="str" cm="1">
        <f t="array" ref="DD25">_xlfn.IFS(CT25=2,1,CT25=3,7,CT25=4,4,CT25=7,8,  TRUE,"")</f>
        <v/>
      </c>
      <c r="DE25" s="21" t="str" cm="1">
        <f t="array" ref="DE25">_xlfn.IFS(CU25=2,1,CU25=3,7,CU25=4,4,CU25=7,8,  TRUE,"")</f>
        <v/>
      </c>
      <c r="DF25" s="22">
        <f t="shared" si="69"/>
        <v>125</v>
      </c>
      <c r="DG25" s="22">
        <f t="shared" si="70"/>
        <v>63</v>
      </c>
      <c r="DH25" s="22">
        <f t="shared" si="71"/>
        <v>84</v>
      </c>
      <c r="DI25" s="22">
        <f t="shared" si="72"/>
        <v>119</v>
      </c>
      <c r="DJ25" s="22">
        <f t="shared" si="73"/>
        <v>87</v>
      </c>
      <c r="DK25" s="22">
        <f t="shared" si="74"/>
        <v>114</v>
      </c>
      <c r="DL25" s="22">
        <f t="shared" si="75"/>
        <v>80</v>
      </c>
      <c r="DM25" s="22">
        <f t="shared" si="76"/>
        <v>127</v>
      </c>
      <c r="DN25" s="22">
        <f t="shared" si="77"/>
        <v>55</v>
      </c>
      <c r="DO25" s="23">
        <f t="shared" si="78"/>
        <v>79</v>
      </c>
      <c r="DP25" s="22">
        <f t="shared" si="82"/>
        <v>7</v>
      </c>
      <c r="DQ25" s="22">
        <f t="shared" si="82"/>
        <v>6</v>
      </c>
      <c r="DR25" s="22">
        <f t="shared" si="82"/>
        <v>3</v>
      </c>
      <c r="DS25" s="22">
        <f t="shared" si="82"/>
        <v>8</v>
      </c>
      <c r="DT25" s="22" cm="1">
        <f t="array" aca="1" ref="DT25" ca="1">IF($A25="","",_xlfn.IFS(
AND(_xlfn.BITAND(OFFSET($DE25,0,$DQ25),DF25)=OFFSET($DE25,0,$DQ25),CL25=6),1,
AND(_xlfn.BITAND(OFFSET($DE25,0,$DQ25),DG25)=OFFSET($DE25,0,$DQ25),CM25=6),2,
AND(_xlfn.BITAND(OFFSET($DE25,0,$DQ25),DH25)=OFFSET($DE25,0,$DQ25),CN25=6),3,
AND(_xlfn.BITAND(OFFSET($DE25,0,$DQ25),DI25)=OFFSET($DE25,0,$DQ25),CO25=6),4,
AND(_xlfn.BITAND(OFFSET($DE25,0,$DQ25),DJ25)=OFFSET($DE25,0,$DQ25),CP25=6),5,
AND(_xlfn.BITAND(OFFSET($DE25,0,$DQ25),DK25)=OFFSET($DE25,0,$DQ25),CQ25=6),6,
AND(_xlfn.BITAND(OFFSET($DE25,0,$DQ25),DL25)=OFFSET($DE25,0,$DQ25),CR25=6),7,
AND(_xlfn.BITAND(OFFSET($DE25,0,$DQ25),DM25)=OFFSET($DE25,0,$DQ25),CS25=6),8,
AND(_xlfn.BITAND(OFFSET($DE25,0,$DQ25),DN25)=OFFSET($DE25,0,$DQ25),CT25=6),9,
AND(_xlfn.BITAND(OFFSET($DE25,0,$DQ25),DO25)=OFFSET($DE25,0,$DQ25),CU25=6),10,
TRUE,"X"))</f>
        <v>4</v>
      </c>
      <c r="DU25" s="22" cm="1">
        <f t="array" aca="1" ref="DU25" ca="1">IF($A25="","",_xlfn.IFS(
AND(_xlfn.BITAND(OFFSET($DE25,0,$DP25),DF25)=OFFSET($DE25,0,$DP25),CL25=6,DT25&lt;&gt;1),1,
AND(_xlfn.BITAND(OFFSET($DE25,0,$DP25),DG25)=OFFSET($DE25,0,$DP25),CM25=6,DT25&lt;&gt;2),2,
AND(_xlfn.BITAND(OFFSET($DE25,0,$DP25),DH25)=OFFSET($DE25,0,$DP25),CN25=6,DT25&lt;&gt;3),3,
AND(_xlfn.BITAND(OFFSET($DE25,0,$DP25),DI25)=OFFSET($DE25,0,$DP25),CO25=6,DT25&lt;&gt;4),4,
AND(_xlfn.BITAND(OFFSET($DE25,0,$DP25),DJ25)=OFFSET($DE25,0,$DP25),CP25=6,DT25&lt;&gt;5),5,
AND(_xlfn.BITAND(OFFSET($DE25,0,$DP25),DK25)=OFFSET($DE25,0,$DP25),CQ25=6,DT25&lt;&gt;6),6,
AND(_xlfn.BITAND(OFFSET($DE25,0,$DP25),DL25)=OFFSET($DE25,0,$DP25),CR25=6,DT25&lt;&gt;7),7,
AND(_xlfn.BITAND(OFFSET($DE25,0,$DP25),DM25)=OFFSET($DE25,0,$DP25),CS25=6,DT25&lt;&gt;8),8,
AND(_xlfn.BITAND(OFFSET($DE25,0,$DP25),DN25)=OFFSET($DE25,0,$DP25),CT25=6,DT25&lt;&gt;9),9,
AND(_xlfn.BITAND(OFFSET($DE25,0,$DP25),DO25)=OFFSET($DE25,0,$DP25),CU25=6,DT25&lt;&gt;10),10,
TRUE,"X"))</f>
        <v>1</v>
      </c>
      <c r="DV25" s="22" cm="1">
        <f t="array" aca="1" ref="DV25" ca="1">IF($A25="","",_xlfn.IFS(
AND(DU25&lt;&gt;1,CL25=6,DT25&lt;&gt;1),1,
AND(DU25&lt;&gt;2,CM25=6,DT25&lt;&gt;2),2,
AND(DU25&lt;&gt;3,CN25=6,DT25&lt;&gt;3),3,
AND(DU25&lt;&gt;4,CO25=6,DT25&lt;&gt;4),4,
AND(DU25&lt;&gt;5,CP25=6,DT25&lt;&gt;5),5,
AND(DU25&lt;&gt;6,CQ25=6,DT25&lt;&gt;6),6,
AND(DU25&lt;&gt;7,CR25=6,DT25&lt;&gt;7),7,
AND(DU25&lt;&gt;8,CS25=6,DT25&lt;&gt;8),8,
AND(DU25&lt;&gt;9,CT25=6,DT25&lt;&gt;9),9,
AND(DU25&lt;&gt;10,CU25=6,DT25&lt;&gt;10),10,
TRUE,"X"))</f>
        <v>2</v>
      </c>
      <c r="DW25" s="22" cm="1">
        <f t="array" aca="1" ref="DW25" ca="1">IF($A25="","",_xlfn.IFS(
AND(_xlfn.BITAND(OFFSET($DE25,0,$DP25),DF25)=OFFSET($DE25,0,$DP25),CL25=5),1,
AND(_xlfn.BITAND(OFFSET($DE25,0,$DP25),DG25)=OFFSET($DE25,0,$DP25),CM25=5),2,
AND(_xlfn.BITAND(OFFSET($DE25,0,$DP25),DH25)=OFFSET($DE25,0,$DP25),CN25=5),3,
AND(_xlfn.BITAND(OFFSET($DE25,0,$DP25),DI25)=OFFSET($DE25,0,$DP25),CO25=5),4,
AND(_xlfn.BITAND(OFFSET($DE25,0,$DP25),DJ25)=OFFSET($DE25,0,$DP25),CP25=5),5,
AND(_xlfn.BITAND(OFFSET($DE25,0,$DP25),DK25)=OFFSET($DE25,0,$DP25),CQ25=5),6,
AND(_xlfn.BITAND(OFFSET($DE25,0,$DP25),DL25)=OFFSET($DE25,0,$DP25),CR25=5),7,
AND(_xlfn.BITAND(OFFSET($DE25,0,$DP25),DM25)=OFFSET($DE25,0,$DP25),CS25=5),8,
AND(_xlfn.BITAND(OFFSET($DE25,0,$DP25),DN25)=OFFSET($DE25,0,$DP25),CT25=5),9,
AND(_xlfn.BITAND(OFFSET($DE25,0,$DP25),DO25)=OFFSET($DE25,0,$DP25),CU25=5),10,
TRUE,"X"))</f>
        <v>5</v>
      </c>
      <c r="DX25" cm="1">
        <f t="array" aca="1" ref="DX25" ca="1">IF($A25="","",_xlfn.IFS(
AND(_xlfn.BITAND(_xlfn.BITAND(OFFSET($DE25,0,$DQ25),127-OFFSET($DE25,0,$DP25)),DF25)=_xlfn.BITAND(OFFSET($DE25,0,$DQ25),127-OFFSET($DE25,0,$DP25)),CL25=5),1,
AND(_xlfn.BITAND(_xlfn.BITAND(OFFSET($DE25,0,$DQ25),127-OFFSET($DE25,0,$DP25)),DG25)=_xlfn.BITAND(OFFSET($DE25,0,$DQ25),127-OFFSET($DE25,0,$DP25)),CM25=5),2,
AND(_xlfn.BITAND(_xlfn.BITAND(OFFSET($DE25,0,$DQ25),127-OFFSET($DE25,0,$DP25)),DH25)=_xlfn.BITAND(OFFSET($DE25,0,$DQ25),127-OFFSET($DE25,0,$DP25)),CN25=5),3,
AND(_xlfn.BITAND(_xlfn.BITAND(OFFSET($DE25,0,$DQ25),127-OFFSET($DE25,0,$DP25)),DI25)=_xlfn.BITAND(OFFSET($DE25,0,$DQ25),127-OFFSET($DE25,0,$DP25)),CO25=5),4,
AND(_xlfn.BITAND(_xlfn.BITAND(OFFSET($DE25,0,$DQ25),127-OFFSET($DE25,0,$DP25)),DJ25)=_xlfn.BITAND(OFFSET($DE25,0,$DQ25),127-OFFSET($DE25,0,$DP25)),CP25=5),5,
AND(_xlfn.BITAND(_xlfn.BITAND(OFFSET($DE25,0,$DQ25),127-OFFSET($DE25,0,$DP25)),DK25)=_xlfn.BITAND(OFFSET($DE25,0,$DQ25),127-OFFSET($DE25,0,$DP25)),CQ25=5),6,
AND(_xlfn.BITAND(_xlfn.BITAND(OFFSET($DE25,0,$DQ25),127-OFFSET($DE25,0,$DP25)),DL25)=_xlfn.BITAND(OFFSET($DE25,0,$DQ25),127-OFFSET($DE25,0,$DP25)),CR25=5),7,
AND(_xlfn.BITAND(_xlfn.BITAND(OFFSET($DE25,0,$DQ25),127-OFFSET($DE25,0,$DP25)),DM25)=_xlfn.BITAND(OFFSET($DE25,0,$DQ25),127-OFFSET($DE25,0,$DP25)),CS25=5),8,
AND(_xlfn.BITAND(_xlfn.BITAND(OFFSET($DE25,0,$DQ25),127-OFFSET($DE25,0,$DP25)),DN25)=_xlfn.BITAND(OFFSET($DE25,0,$DQ25),127-OFFSET($DE25,0,$DP25)),CT25=5),9,
AND(_xlfn.BITAND(_xlfn.BITAND(OFFSET($DE25,0,$DQ25),127-OFFSET($DE25,0,$DP25)),DO25)=_xlfn.BITAND(OFFSET($DE25,0,$DQ25),127-OFFSET($DE25,0,$DP25)),CU25=5),10,
TRUE,"X"))</f>
        <v>9</v>
      </c>
      <c r="DY25" s="23" cm="1">
        <f t="array" aca="1" ref="DY25" ca="1">IF($A25="","",_xlfn.IFS(
AND(DW25&lt;&gt;1,CL25=5,DX25&lt;&gt;1),1,
AND(DW25&lt;&gt;2,CM25=5,DX25&lt;&gt;2),2,
AND(DW25&lt;&gt;3,CN25=5,DX25&lt;&gt;3),3,
AND(DW25&lt;&gt;4,CO25=5,DX25&lt;&gt;4),4,
AND(DW25&lt;&gt;5,CP25=5,DX25&lt;&gt;5),5,
AND(DW25&lt;&gt;6,CQ25=5,DX25&lt;&gt;6),6,
AND(DW25&lt;&gt;7,CR25=5,DX25&lt;&gt;7),7,
AND(DW25&lt;&gt;8,CS25=5,DX25&lt;&gt;8),8,
AND(DW25&lt;&gt;9,CT25=5,DX25&lt;&gt;9),9,
AND(DW25&lt;&gt;10,CU25=5,DX25&lt;&gt;10),10,
TRUE,"X"))</f>
        <v>10</v>
      </c>
      <c r="DZ25" s="29">
        <f t="shared" ca="1" si="51"/>
        <v>55</v>
      </c>
      <c r="EA25" s="20">
        <f t="shared" si="52"/>
        <v>1</v>
      </c>
      <c r="EB25" s="20">
        <f t="shared" si="52"/>
        <v>1</v>
      </c>
      <c r="EC25" s="20">
        <f t="shared" si="52"/>
        <v>1</v>
      </c>
      <c r="ED25" s="20">
        <f t="shared" si="52"/>
        <v>1</v>
      </c>
      <c r="EE25" s="20">
        <f t="shared" si="52"/>
        <v>1</v>
      </c>
      <c r="EF25" s="20">
        <f t="shared" si="52"/>
        <v>1</v>
      </c>
      <c r="EG25" s="21">
        <f t="shared" si="52"/>
        <v>1</v>
      </c>
      <c r="EH25" s="20">
        <f t="shared" si="53"/>
        <v>1</v>
      </c>
      <c r="EI25" s="20">
        <f t="shared" si="53"/>
        <v>1</v>
      </c>
      <c r="EJ25" s="20">
        <f t="shared" si="53"/>
        <v>1</v>
      </c>
      <c r="EK25" s="20">
        <f t="shared" si="53"/>
        <v>0</v>
      </c>
      <c r="EL25" s="20">
        <f t="shared" si="53"/>
        <v>0</v>
      </c>
      <c r="EM25" s="20">
        <f t="shared" si="53"/>
        <v>1</v>
      </c>
      <c r="EN25" s="21">
        <f t="shared" si="53"/>
        <v>0</v>
      </c>
      <c r="EO25" s="20">
        <f t="shared" si="54"/>
        <v>1</v>
      </c>
      <c r="EP25" s="20">
        <f t="shared" si="54"/>
        <v>1</v>
      </c>
      <c r="EQ25" s="20">
        <f t="shared" si="54"/>
        <v>1</v>
      </c>
      <c r="ER25" s="20">
        <f t="shared" si="54"/>
        <v>0</v>
      </c>
      <c r="ES25" s="20">
        <f t="shared" si="54"/>
        <v>1</v>
      </c>
      <c r="ET25" s="20">
        <f t="shared" si="54"/>
        <v>1</v>
      </c>
      <c r="EU25" s="21">
        <f t="shared" si="54"/>
        <v>1</v>
      </c>
      <c r="EV25" s="20">
        <f t="shared" si="55"/>
        <v>1</v>
      </c>
      <c r="EW25" s="20">
        <f t="shared" si="55"/>
        <v>0</v>
      </c>
      <c r="EX25" s="20">
        <f t="shared" si="55"/>
        <v>1</v>
      </c>
      <c r="EY25" s="20">
        <f t="shared" si="55"/>
        <v>0</v>
      </c>
      <c r="EZ25" s="20">
        <f t="shared" si="55"/>
        <v>1</v>
      </c>
      <c r="FA25" s="20">
        <f t="shared" si="55"/>
        <v>1</v>
      </c>
      <c r="FB25" s="21">
        <f t="shared" si="55"/>
        <v>1</v>
      </c>
      <c r="FC25" s="22">
        <f t="shared" si="56"/>
        <v>127</v>
      </c>
      <c r="FD25" s="22">
        <f t="shared" si="57"/>
        <v>114</v>
      </c>
      <c r="FE25" s="22">
        <f t="shared" si="58"/>
        <v>119</v>
      </c>
      <c r="FF25" s="23">
        <f t="shared" si="59"/>
        <v>87</v>
      </c>
      <c r="FG25" s="22">
        <f t="shared" si="60"/>
        <v>8</v>
      </c>
      <c r="FH25" s="22">
        <f t="shared" si="61"/>
        <v>6</v>
      </c>
      <c r="FI25" s="22">
        <f t="shared" si="62"/>
        <v>4</v>
      </c>
      <c r="FJ25" s="23">
        <f t="shared" si="63"/>
        <v>5</v>
      </c>
      <c r="FK25" s="22">
        <f t="shared" si="64"/>
        <v>8</v>
      </c>
      <c r="FL25" s="22">
        <f t="shared" si="79"/>
        <v>4</v>
      </c>
      <c r="FM25" s="22">
        <f t="shared" ca="1" si="80"/>
        <v>9</v>
      </c>
      <c r="FN25" s="23">
        <f t="shared" ca="1" si="81"/>
        <v>3</v>
      </c>
      <c r="FO25" s="23">
        <f t="shared" ca="1" si="68"/>
        <v>8493</v>
      </c>
      <c r="HJ25" s="22">
        <f ca="1">SUM(DP7:DY7)</f>
        <v>55</v>
      </c>
    </row>
    <row r="26" spans="1:227" x14ac:dyDescent="0.3">
      <c r="A26" t="str">
        <f>IF(Input!A25=0,"",Input!A25)</f>
        <v>dc</v>
      </c>
      <c r="B26" t="str">
        <f>IF(Input!B25=0,"",Input!B25)</f>
        <v>fcda</v>
      </c>
      <c r="C26" t="str">
        <f>IF(Input!C25=0,"",Input!C25)</f>
        <v>gadbec</v>
      </c>
      <c r="D26" t="str">
        <f>IF(Input!D25=0,"",Input!D25)</f>
        <v>fabcgde</v>
      </c>
      <c r="E26" t="str">
        <f>IF(Input!E25=0,"",Input!E25)</f>
        <v>gbcfda</v>
      </c>
      <c r="F26" t="str">
        <f>IF(Input!F25=0,"",Input!F25)</f>
        <v>dcg</v>
      </c>
      <c r="G26" t="str">
        <f>IF(Input!G25=0,"",Input!G25)</f>
        <v>befcg</v>
      </c>
      <c r="H26" t="str">
        <f>IF(Input!H25=0,"",Input!H25)</f>
        <v>deabfg</v>
      </c>
      <c r="I26" t="str">
        <f>IF(Input!I25=0,"",Input!I25)</f>
        <v>bgdcf</v>
      </c>
      <c r="J26" t="str">
        <f>IF(Input!J25=0,"",Input!J25)</f>
        <v>fgdba</v>
      </c>
      <c r="K26" t="str">
        <f>IF(Input!K25=0,"",Input!K25)</f>
        <v>|</v>
      </c>
      <c r="L26" t="str">
        <f>IF(Input!L25=0,"",Input!L25)</f>
        <v>cdfa</v>
      </c>
      <c r="M26" t="str">
        <f>IF(Input!M25=0,"",Input!M25)</f>
        <v>acfdebg</v>
      </c>
      <c r="N26" t="str">
        <f>IF(Input!N25=0,"",Input!N25)</f>
        <v>fgadbe</v>
      </c>
      <c r="O26" t="str">
        <f>IF(Input!O25=0,"",Input!O25)</f>
        <v>ecfbg</v>
      </c>
      <c r="P26">
        <f t="shared" si="26"/>
        <v>1</v>
      </c>
      <c r="Q26">
        <f t="shared" si="27"/>
        <v>1</v>
      </c>
      <c r="R26">
        <f t="shared" si="28"/>
        <v>0</v>
      </c>
      <c r="S26">
        <f t="shared" si="29"/>
        <v>0</v>
      </c>
      <c r="T26" s="20">
        <f t="shared" si="30"/>
        <v>0</v>
      </c>
      <c r="U26" s="20">
        <f t="shared" si="1"/>
        <v>0</v>
      </c>
      <c r="V26" s="20">
        <f t="shared" si="1"/>
        <v>1</v>
      </c>
      <c r="W26" s="20">
        <f t="shared" si="1"/>
        <v>1</v>
      </c>
      <c r="X26" s="20">
        <f t="shared" si="1"/>
        <v>0</v>
      </c>
      <c r="Y26" s="20">
        <f t="shared" si="1"/>
        <v>0</v>
      </c>
      <c r="Z26" s="21">
        <f t="shared" si="1"/>
        <v>0</v>
      </c>
      <c r="AA26" s="20">
        <f t="shared" si="31"/>
        <v>1</v>
      </c>
      <c r="AB26" s="20">
        <f t="shared" si="2"/>
        <v>0</v>
      </c>
      <c r="AC26" s="20">
        <f t="shared" si="2"/>
        <v>1</v>
      </c>
      <c r="AD26" s="20">
        <f t="shared" si="2"/>
        <v>1</v>
      </c>
      <c r="AE26" s="20">
        <f t="shared" si="2"/>
        <v>0</v>
      </c>
      <c r="AF26" s="20">
        <f t="shared" si="2"/>
        <v>1</v>
      </c>
      <c r="AG26" s="21">
        <f t="shared" si="2"/>
        <v>0</v>
      </c>
      <c r="AH26" s="20">
        <f t="shared" si="32"/>
        <v>1</v>
      </c>
      <c r="AI26" s="20">
        <f t="shared" si="3"/>
        <v>1</v>
      </c>
      <c r="AJ26" s="20">
        <f t="shared" si="3"/>
        <v>1</v>
      </c>
      <c r="AK26" s="20">
        <f t="shared" si="3"/>
        <v>1</v>
      </c>
      <c r="AL26" s="20">
        <f t="shared" si="3"/>
        <v>1</v>
      </c>
      <c r="AM26" s="20">
        <f t="shared" si="3"/>
        <v>0</v>
      </c>
      <c r="AN26" s="21">
        <f t="shared" si="3"/>
        <v>1</v>
      </c>
      <c r="AO26" s="20">
        <f t="shared" si="33"/>
        <v>1</v>
      </c>
      <c r="AP26" s="20">
        <f t="shared" si="4"/>
        <v>1</v>
      </c>
      <c r="AQ26" s="20">
        <f t="shared" si="4"/>
        <v>1</v>
      </c>
      <c r="AR26" s="20">
        <f t="shared" si="4"/>
        <v>1</v>
      </c>
      <c r="AS26" s="20">
        <f t="shared" si="4"/>
        <v>1</v>
      </c>
      <c r="AT26" s="20">
        <f t="shared" si="4"/>
        <v>1</v>
      </c>
      <c r="AU26" s="21">
        <f t="shared" si="4"/>
        <v>1</v>
      </c>
      <c r="AV26" s="20">
        <f t="shared" si="34"/>
        <v>1</v>
      </c>
      <c r="AW26" s="20">
        <f t="shared" si="5"/>
        <v>1</v>
      </c>
      <c r="AX26" s="20">
        <f t="shared" si="5"/>
        <v>1</v>
      </c>
      <c r="AY26" s="20">
        <f t="shared" si="5"/>
        <v>1</v>
      </c>
      <c r="AZ26" s="20">
        <f t="shared" si="5"/>
        <v>0</v>
      </c>
      <c r="BA26" s="20">
        <f t="shared" si="5"/>
        <v>1</v>
      </c>
      <c r="BB26" s="21">
        <f t="shared" si="5"/>
        <v>1</v>
      </c>
      <c r="BC26" s="20">
        <f t="shared" si="35"/>
        <v>0</v>
      </c>
      <c r="BD26" s="20">
        <f t="shared" si="6"/>
        <v>0</v>
      </c>
      <c r="BE26" s="20">
        <f t="shared" si="6"/>
        <v>1</v>
      </c>
      <c r="BF26" s="20">
        <f t="shared" si="6"/>
        <v>1</v>
      </c>
      <c r="BG26" s="20">
        <f t="shared" si="6"/>
        <v>0</v>
      </c>
      <c r="BH26" s="20">
        <f t="shared" si="6"/>
        <v>0</v>
      </c>
      <c r="BI26" s="21">
        <f t="shared" si="6"/>
        <v>1</v>
      </c>
      <c r="BJ26" s="20">
        <f t="shared" si="36"/>
        <v>0</v>
      </c>
      <c r="BK26" s="20">
        <f t="shared" si="7"/>
        <v>1</v>
      </c>
      <c r="BL26" s="20">
        <f t="shared" si="7"/>
        <v>1</v>
      </c>
      <c r="BM26" s="20">
        <f t="shared" si="7"/>
        <v>0</v>
      </c>
      <c r="BN26" s="20">
        <f t="shared" si="7"/>
        <v>1</v>
      </c>
      <c r="BO26" s="20">
        <f t="shared" si="7"/>
        <v>1</v>
      </c>
      <c r="BP26" s="21">
        <f t="shared" si="7"/>
        <v>1</v>
      </c>
      <c r="BQ26" s="20">
        <f t="shared" si="37"/>
        <v>1</v>
      </c>
      <c r="BR26" s="20">
        <f t="shared" si="8"/>
        <v>1</v>
      </c>
      <c r="BS26" s="20">
        <f t="shared" si="8"/>
        <v>0</v>
      </c>
      <c r="BT26" s="20">
        <f t="shared" si="8"/>
        <v>1</v>
      </c>
      <c r="BU26" s="20">
        <f t="shared" si="8"/>
        <v>1</v>
      </c>
      <c r="BV26" s="20">
        <f t="shared" si="8"/>
        <v>1</v>
      </c>
      <c r="BW26" s="21">
        <f t="shared" si="8"/>
        <v>1</v>
      </c>
      <c r="BX26" s="20">
        <f t="shared" si="38"/>
        <v>0</v>
      </c>
      <c r="BY26" s="20">
        <f t="shared" si="9"/>
        <v>1</v>
      </c>
      <c r="BZ26" s="20">
        <f t="shared" si="9"/>
        <v>1</v>
      </c>
      <c r="CA26" s="20">
        <f t="shared" si="9"/>
        <v>1</v>
      </c>
      <c r="CB26" s="20">
        <f t="shared" si="9"/>
        <v>0</v>
      </c>
      <c r="CC26" s="20">
        <f t="shared" si="9"/>
        <v>1</v>
      </c>
      <c r="CD26" s="21">
        <f t="shared" si="9"/>
        <v>1</v>
      </c>
      <c r="CE26" s="20">
        <f t="shared" si="39"/>
        <v>1</v>
      </c>
      <c r="CF26" s="20">
        <f t="shared" si="10"/>
        <v>1</v>
      </c>
      <c r="CG26" s="20">
        <f t="shared" si="10"/>
        <v>0</v>
      </c>
      <c r="CH26" s="20">
        <f t="shared" si="10"/>
        <v>1</v>
      </c>
      <c r="CI26" s="20">
        <f t="shared" si="10"/>
        <v>0</v>
      </c>
      <c r="CJ26" s="20">
        <f t="shared" si="10"/>
        <v>1</v>
      </c>
      <c r="CK26" s="21">
        <f t="shared" si="10"/>
        <v>1</v>
      </c>
      <c r="CL26">
        <f t="shared" si="40"/>
        <v>2</v>
      </c>
      <c r="CM26">
        <f t="shared" si="41"/>
        <v>4</v>
      </c>
      <c r="CN26">
        <f t="shared" si="42"/>
        <v>6</v>
      </c>
      <c r="CO26">
        <f t="shared" si="43"/>
        <v>7</v>
      </c>
      <c r="CP26">
        <f t="shared" si="44"/>
        <v>6</v>
      </c>
      <c r="CQ26">
        <f t="shared" si="45"/>
        <v>3</v>
      </c>
      <c r="CR26">
        <f t="shared" si="46"/>
        <v>5</v>
      </c>
      <c r="CS26">
        <f t="shared" si="47"/>
        <v>6</v>
      </c>
      <c r="CT26">
        <f t="shared" si="48"/>
        <v>5</v>
      </c>
      <c r="CU26" s="21">
        <f t="shared" si="49"/>
        <v>5</v>
      </c>
      <c r="CV26" cm="1">
        <f t="array" ref="CV26">_xlfn.IFS(CL26=2,1,CL26=3,7,CL26=4,4,CL26=7,8,  TRUE,"")</f>
        <v>1</v>
      </c>
      <c r="CW26" cm="1">
        <f t="array" ref="CW26">_xlfn.IFS(CM26=2,1,CM26=3,7,CM26=4,4,CM26=7,8,  TRUE,"")</f>
        <v>4</v>
      </c>
      <c r="CX26" t="str" cm="1">
        <f t="array" ref="CX26">_xlfn.IFS(CN26=2,1,CN26=3,7,CN26=4,4,CN26=7,8,  TRUE,"")</f>
        <v/>
      </c>
      <c r="CY26" cm="1">
        <f t="array" ref="CY26">_xlfn.IFS(CO26=2,1,CO26=3,7,CO26=4,4,CO26=7,8,  TRUE,"")</f>
        <v>8</v>
      </c>
      <c r="CZ26" t="str" cm="1">
        <f t="array" ref="CZ26">_xlfn.IFS(CP26=2,1,CP26=3,7,CP26=4,4,CP26=7,8,  TRUE,"")</f>
        <v/>
      </c>
      <c r="DA26" cm="1">
        <f t="array" ref="DA26">_xlfn.IFS(CQ26=2,1,CQ26=3,7,CQ26=4,4,CQ26=7,8,  TRUE,"")</f>
        <v>7</v>
      </c>
      <c r="DB26" t="str" cm="1">
        <f t="array" ref="DB26">_xlfn.IFS(CR26=2,1,CR26=3,7,CR26=4,4,CR26=7,8,  TRUE,"")</f>
        <v/>
      </c>
      <c r="DC26" t="str" cm="1">
        <f t="array" ref="DC26">_xlfn.IFS(CS26=2,1,CS26=3,7,CS26=4,4,CS26=7,8,  TRUE,"")</f>
        <v/>
      </c>
      <c r="DD26" t="str" cm="1">
        <f t="array" ref="DD26">_xlfn.IFS(CT26=2,1,CT26=3,7,CT26=4,4,CT26=7,8,  TRUE,"")</f>
        <v/>
      </c>
      <c r="DE26" s="21" t="str" cm="1">
        <f t="array" ref="DE26">_xlfn.IFS(CU26=2,1,CU26=3,7,CU26=4,4,CU26=7,8,  TRUE,"")</f>
        <v/>
      </c>
      <c r="DF26" s="22">
        <f t="shared" si="69"/>
        <v>24</v>
      </c>
      <c r="DG26" s="22">
        <f t="shared" si="70"/>
        <v>90</v>
      </c>
      <c r="DH26" s="22">
        <f t="shared" si="71"/>
        <v>125</v>
      </c>
      <c r="DI26" s="22">
        <f t="shared" si="72"/>
        <v>127</v>
      </c>
      <c r="DJ26" s="22">
        <f t="shared" si="73"/>
        <v>123</v>
      </c>
      <c r="DK26" s="22">
        <f t="shared" si="74"/>
        <v>25</v>
      </c>
      <c r="DL26" s="22">
        <f t="shared" si="75"/>
        <v>55</v>
      </c>
      <c r="DM26" s="22">
        <f t="shared" si="76"/>
        <v>111</v>
      </c>
      <c r="DN26" s="22">
        <f t="shared" si="77"/>
        <v>59</v>
      </c>
      <c r="DO26" s="23">
        <f t="shared" si="78"/>
        <v>107</v>
      </c>
      <c r="DP26" s="22">
        <f t="shared" si="82"/>
        <v>1</v>
      </c>
      <c r="DQ26" s="22">
        <f t="shared" si="82"/>
        <v>2</v>
      </c>
      <c r="DR26" s="22">
        <f t="shared" si="82"/>
        <v>6</v>
      </c>
      <c r="DS26" s="22">
        <f t="shared" si="82"/>
        <v>4</v>
      </c>
      <c r="DT26" s="22" cm="1">
        <f t="array" aca="1" ref="DT26" ca="1">IF($A26="","",_xlfn.IFS(
AND(_xlfn.BITAND(OFFSET($DE26,0,$DQ26),DF26)=OFFSET($DE26,0,$DQ26),CL26=6),1,
AND(_xlfn.BITAND(OFFSET($DE26,0,$DQ26),DG26)=OFFSET($DE26,0,$DQ26),CM26=6),2,
AND(_xlfn.BITAND(OFFSET($DE26,0,$DQ26),DH26)=OFFSET($DE26,0,$DQ26),CN26=6),3,
AND(_xlfn.BITAND(OFFSET($DE26,0,$DQ26),DI26)=OFFSET($DE26,0,$DQ26),CO26=6),4,
AND(_xlfn.BITAND(OFFSET($DE26,0,$DQ26),DJ26)=OFFSET($DE26,0,$DQ26),CP26=6),5,
AND(_xlfn.BITAND(OFFSET($DE26,0,$DQ26),DK26)=OFFSET($DE26,0,$DQ26),CQ26=6),6,
AND(_xlfn.BITAND(OFFSET($DE26,0,$DQ26),DL26)=OFFSET($DE26,0,$DQ26),CR26=6),7,
AND(_xlfn.BITAND(OFFSET($DE26,0,$DQ26),DM26)=OFFSET($DE26,0,$DQ26),CS26=6),8,
AND(_xlfn.BITAND(OFFSET($DE26,0,$DQ26),DN26)=OFFSET($DE26,0,$DQ26),CT26=6),9,
AND(_xlfn.BITAND(OFFSET($DE26,0,$DQ26),DO26)=OFFSET($DE26,0,$DQ26),CU26=6),10,
TRUE,"X"))</f>
        <v>5</v>
      </c>
      <c r="DU26" s="22" cm="1">
        <f t="array" aca="1" ref="DU26" ca="1">IF($A26="","",_xlfn.IFS(
AND(_xlfn.BITAND(OFFSET($DE26,0,$DP26),DF26)=OFFSET($DE26,0,$DP26),CL26=6,DT26&lt;&gt;1),1,
AND(_xlfn.BITAND(OFFSET($DE26,0,$DP26),DG26)=OFFSET($DE26,0,$DP26),CM26=6,DT26&lt;&gt;2),2,
AND(_xlfn.BITAND(OFFSET($DE26,0,$DP26),DH26)=OFFSET($DE26,0,$DP26),CN26=6,DT26&lt;&gt;3),3,
AND(_xlfn.BITAND(OFFSET($DE26,0,$DP26),DI26)=OFFSET($DE26,0,$DP26),CO26=6,DT26&lt;&gt;4),4,
AND(_xlfn.BITAND(OFFSET($DE26,0,$DP26),DJ26)=OFFSET($DE26,0,$DP26),CP26=6,DT26&lt;&gt;5),5,
AND(_xlfn.BITAND(OFFSET($DE26,0,$DP26),DK26)=OFFSET($DE26,0,$DP26),CQ26=6,DT26&lt;&gt;6),6,
AND(_xlfn.BITAND(OFFSET($DE26,0,$DP26),DL26)=OFFSET($DE26,0,$DP26),CR26=6,DT26&lt;&gt;7),7,
AND(_xlfn.BITAND(OFFSET($DE26,0,$DP26),DM26)=OFFSET($DE26,0,$DP26),CS26=6,DT26&lt;&gt;8),8,
AND(_xlfn.BITAND(OFFSET($DE26,0,$DP26),DN26)=OFFSET($DE26,0,$DP26),CT26=6,DT26&lt;&gt;9),9,
AND(_xlfn.BITAND(OFFSET($DE26,0,$DP26),DO26)=OFFSET($DE26,0,$DP26),CU26=6,DT26&lt;&gt;10),10,
TRUE,"X"))</f>
        <v>3</v>
      </c>
      <c r="DV26" s="22" cm="1">
        <f t="array" aca="1" ref="DV26" ca="1">IF($A26="","",_xlfn.IFS(
AND(DU26&lt;&gt;1,CL26=6,DT26&lt;&gt;1),1,
AND(DU26&lt;&gt;2,CM26=6,DT26&lt;&gt;2),2,
AND(DU26&lt;&gt;3,CN26=6,DT26&lt;&gt;3),3,
AND(DU26&lt;&gt;4,CO26=6,DT26&lt;&gt;4),4,
AND(DU26&lt;&gt;5,CP26=6,DT26&lt;&gt;5),5,
AND(DU26&lt;&gt;6,CQ26=6,DT26&lt;&gt;6),6,
AND(DU26&lt;&gt;7,CR26=6,DT26&lt;&gt;7),7,
AND(DU26&lt;&gt;8,CS26=6,DT26&lt;&gt;8),8,
AND(DU26&lt;&gt;9,CT26=6,DT26&lt;&gt;9),9,
AND(DU26&lt;&gt;10,CU26=6,DT26&lt;&gt;10),10,
TRUE,"X"))</f>
        <v>8</v>
      </c>
      <c r="DW26" s="22" cm="1">
        <f t="array" aca="1" ref="DW26" ca="1">IF($A26="","",_xlfn.IFS(
AND(_xlfn.BITAND(OFFSET($DE26,0,$DP26),DF26)=OFFSET($DE26,0,$DP26),CL26=5),1,
AND(_xlfn.BITAND(OFFSET($DE26,0,$DP26),DG26)=OFFSET($DE26,0,$DP26),CM26=5),2,
AND(_xlfn.BITAND(OFFSET($DE26,0,$DP26),DH26)=OFFSET($DE26,0,$DP26),CN26=5),3,
AND(_xlfn.BITAND(OFFSET($DE26,0,$DP26),DI26)=OFFSET($DE26,0,$DP26),CO26=5),4,
AND(_xlfn.BITAND(OFFSET($DE26,0,$DP26),DJ26)=OFFSET($DE26,0,$DP26),CP26=5),5,
AND(_xlfn.BITAND(OFFSET($DE26,0,$DP26),DK26)=OFFSET($DE26,0,$DP26),CQ26=5),6,
AND(_xlfn.BITAND(OFFSET($DE26,0,$DP26),DL26)=OFFSET($DE26,0,$DP26),CR26=5),7,
AND(_xlfn.BITAND(OFFSET($DE26,0,$DP26),DM26)=OFFSET($DE26,0,$DP26),CS26=5),8,
AND(_xlfn.BITAND(OFFSET($DE26,0,$DP26),DN26)=OFFSET($DE26,0,$DP26),CT26=5),9,
AND(_xlfn.BITAND(OFFSET($DE26,0,$DP26),DO26)=OFFSET($DE26,0,$DP26),CU26=5),10,
TRUE,"X"))</f>
        <v>9</v>
      </c>
      <c r="DX26" cm="1">
        <f t="array" aca="1" ref="DX26" ca="1">IF($A26="","",_xlfn.IFS(
AND(_xlfn.BITAND(_xlfn.BITAND(OFFSET($DE26,0,$DQ26),127-OFFSET($DE26,0,$DP26)),DF26)=_xlfn.BITAND(OFFSET($DE26,0,$DQ26),127-OFFSET($DE26,0,$DP26)),CL26=5),1,
AND(_xlfn.BITAND(_xlfn.BITAND(OFFSET($DE26,0,$DQ26),127-OFFSET($DE26,0,$DP26)),DG26)=_xlfn.BITAND(OFFSET($DE26,0,$DQ26),127-OFFSET($DE26,0,$DP26)),CM26=5),2,
AND(_xlfn.BITAND(_xlfn.BITAND(OFFSET($DE26,0,$DQ26),127-OFFSET($DE26,0,$DP26)),DH26)=_xlfn.BITAND(OFFSET($DE26,0,$DQ26),127-OFFSET($DE26,0,$DP26)),CN26=5),3,
AND(_xlfn.BITAND(_xlfn.BITAND(OFFSET($DE26,0,$DQ26),127-OFFSET($DE26,0,$DP26)),DI26)=_xlfn.BITAND(OFFSET($DE26,0,$DQ26),127-OFFSET($DE26,0,$DP26)),CO26=5),4,
AND(_xlfn.BITAND(_xlfn.BITAND(OFFSET($DE26,0,$DQ26),127-OFFSET($DE26,0,$DP26)),DJ26)=_xlfn.BITAND(OFFSET($DE26,0,$DQ26),127-OFFSET($DE26,0,$DP26)),CP26=5),5,
AND(_xlfn.BITAND(_xlfn.BITAND(OFFSET($DE26,0,$DQ26),127-OFFSET($DE26,0,$DP26)),DK26)=_xlfn.BITAND(OFFSET($DE26,0,$DQ26),127-OFFSET($DE26,0,$DP26)),CQ26=5),6,
AND(_xlfn.BITAND(_xlfn.BITAND(OFFSET($DE26,0,$DQ26),127-OFFSET($DE26,0,$DP26)),DL26)=_xlfn.BITAND(OFFSET($DE26,0,$DQ26),127-OFFSET($DE26,0,$DP26)),CR26=5),7,
AND(_xlfn.BITAND(_xlfn.BITAND(OFFSET($DE26,0,$DQ26),127-OFFSET($DE26,0,$DP26)),DM26)=_xlfn.BITAND(OFFSET($DE26,0,$DQ26),127-OFFSET($DE26,0,$DP26)),CS26=5),8,
AND(_xlfn.BITAND(_xlfn.BITAND(OFFSET($DE26,0,$DQ26),127-OFFSET($DE26,0,$DP26)),DN26)=_xlfn.BITAND(OFFSET($DE26,0,$DQ26),127-OFFSET($DE26,0,$DP26)),CT26=5),9,
AND(_xlfn.BITAND(_xlfn.BITAND(OFFSET($DE26,0,$DQ26),127-OFFSET($DE26,0,$DP26)),DO26)=_xlfn.BITAND(OFFSET($DE26,0,$DQ26),127-OFFSET($DE26,0,$DP26)),CU26=5),10,
TRUE,"X"))</f>
        <v>10</v>
      </c>
      <c r="DY26" s="23" cm="1">
        <f t="array" aca="1" ref="DY26" ca="1">IF($A26="","",_xlfn.IFS(
AND(DW26&lt;&gt;1,CL26=5,DX26&lt;&gt;1),1,
AND(DW26&lt;&gt;2,CM26=5,DX26&lt;&gt;2),2,
AND(DW26&lt;&gt;3,CN26=5,DX26&lt;&gt;3),3,
AND(DW26&lt;&gt;4,CO26=5,DX26&lt;&gt;4),4,
AND(DW26&lt;&gt;5,CP26=5,DX26&lt;&gt;5),5,
AND(DW26&lt;&gt;6,CQ26=5,DX26&lt;&gt;6),6,
AND(DW26&lt;&gt;7,CR26=5,DX26&lt;&gt;7),7,
AND(DW26&lt;&gt;8,CS26=5,DX26&lt;&gt;8),8,
AND(DW26&lt;&gt;9,CT26=5,DX26&lt;&gt;9),9,
AND(DW26&lt;&gt;10,CU26=5,DX26&lt;&gt;10),10,
TRUE,"X"))</f>
        <v>7</v>
      </c>
      <c r="DZ26" s="29">
        <f t="shared" ca="1" si="51"/>
        <v>55</v>
      </c>
      <c r="EA26" s="20">
        <f t="shared" si="52"/>
        <v>1</v>
      </c>
      <c r="EB26" s="20">
        <f t="shared" si="52"/>
        <v>0</v>
      </c>
      <c r="EC26" s="20">
        <f t="shared" si="52"/>
        <v>1</v>
      </c>
      <c r="ED26" s="20">
        <f t="shared" si="52"/>
        <v>1</v>
      </c>
      <c r="EE26" s="20">
        <f t="shared" si="52"/>
        <v>0</v>
      </c>
      <c r="EF26" s="20">
        <f t="shared" si="52"/>
        <v>1</v>
      </c>
      <c r="EG26" s="21">
        <f t="shared" si="52"/>
        <v>0</v>
      </c>
      <c r="EH26" s="20">
        <f t="shared" si="53"/>
        <v>1</v>
      </c>
      <c r="EI26" s="20">
        <f t="shared" si="53"/>
        <v>1</v>
      </c>
      <c r="EJ26" s="20">
        <f t="shared" si="53"/>
        <v>1</v>
      </c>
      <c r="EK26" s="20">
        <f t="shared" si="53"/>
        <v>1</v>
      </c>
      <c r="EL26" s="20">
        <f t="shared" si="53"/>
        <v>1</v>
      </c>
      <c r="EM26" s="20">
        <f t="shared" si="53"/>
        <v>1</v>
      </c>
      <c r="EN26" s="21">
        <f t="shared" si="53"/>
        <v>1</v>
      </c>
      <c r="EO26" s="20">
        <f t="shared" si="54"/>
        <v>1</v>
      </c>
      <c r="EP26" s="20">
        <f t="shared" si="54"/>
        <v>1</v>
      </c>
      <c r="EQ26" s="20">
        <f t="shared" si="54"/>
        <v>0</v>
      </c>
      <c r="ER26" s="20">
        <f t="shared" si="54"/>
        <v>1</v>
      </c>
      <c r="ES26" s="20">
        <f t="shared" si="54"/>
        <v>1</v>
      </c>
      <c r="ET26" s="20">
        <f t="shared" si="54"/>
        <v>1</v>
      </c>
      <c r="EU26" s="21">
        <f t="shared" si="54"/>
        <v>1</v>
      </c>
      <c r="EV26" s="20">
        <f t="shared" si="55"/>
        <v>0</v>
      </c>
      <c r="EW26" s="20">
        <f t="shared" si="55"/>
        <v>1</v>
      </c>
      <c r="EX26" s="20">
        <f t="shared" si="55"/>
        <v>1</v>
      </c>
      <c r="EY26" s="20">
        <f t="shared" si="55"/>
        <v>0</v>
      </c>
      <c r="EZ26" s="20">
        <f t="shared" si="55"/>
        <v>1</v>
      </c>
      <c r="FA26" s="20">
        <f t="shared" si="55"/>
        <v>1</v>
      </c>
      <c r="FB26" s="21">
        <f t="shared" si="55"/>
        <v>1</v>
      </c>
      <c r="FC26" s="22">
        <f t="shared" si="56"/>
        <v>90</v>
      </c>
      <c r="FD26" s="22">
        <f t="shared" si="57"/>
        <v>127</v>
      </c>
      <c r="FE26" s="22">
        <f t="shared" si="58"/>
        <v>111</v>
      </c>
      <c r="FF26" s="23">
        <f t="shared" si="59"/>
        <v>55</v>
      </c>
      <c r="FG26" s="22">
        <f t="shared" si="60"/>
        <v>2</v>
      </c>
      <c r="FH26" s="22">
        <f t="shared" si="61"/>
        <v>4</v>
      </c>
      <c r="FI26" s="22">
        <f t="shared" si="62"/>
        <v>8</v>
      </c>
      <c r="FJ26" s="23">
        <f t="shared" si="63"/>
        <v>7</v>
      </c>
      <c r="FK26" s="22">
        <f t="shared" si="64"/>
        <v>4</v>
      </c>
      <c r="FL26" s="22">
        <f t="shared" si="79"/>
        <v>8</v>
      </c>
      <c r="FM26" s="22">
        <f t="shared" ca="1" si="80"/>
        <v>6</v>
      </c>
      <c r="FN26" s="23">
        <f t="shared" ca="1" si="81"/>
        <v>2</v>
      </c>
      <c r="FO26" s="23">
        <f t="shared" ca="1" si="68"/>
        <v>4862</v>
      </c>
      <c r="HJ26" s="22">
        <f ca="1">SUM(DP8:DY8)</f>
        <v>55</v>
      </c>
    </row>
    <row r="27" spans="1:227" x14ac:dyDescent="0.3">
      <c r="A27" t="str">
        <f>IF(Input!A26=0,"",Input!A26)</f>
        <v>cdbagf</v>
      </c>
      <c r="B27" t="str">
        <f>IF(Input!B26=0,"",Input!B26)</f>
        <v>gcf</v>
      </c>
      <c r="C27" t="str">
        <f>IF(Input!C26=0,"",Input!C26)</f>
        <v>badgc</v>
      </c>
      <c r="D27" t="str">
        <f>IF(Input!D26=0,"",Input!D26)</f>
        <v>fgdac</v>
      </c>
      <c r="E27" t="str">
        <f>IF(Input!E26=0,"",Input!E26)</f>
        <v>fc</v>
      </c>
      <c r="F27" t="str">
        <f>IF(Input!F26=0,"",Input!F26)</f>
        <v>cbgead</v>
      </c>
      <c r="G27" t="str">
        <f>IF(Input!G26=0,"",Input!G26)</f>
        <v>fbcd</v>
      </c>
      <c r="H27" t="str">
        <f>IF(Input!H26=0,"",Input!H26)</f>
        <v>defga</v>
      </c>
      <c r="I27" t="str">
        <f>IF(Input!I26=0,"",Input!I26)</f>
        <v>ecagbf</v>
      </c>
      <c r="J27" t="str">
        <f>IF(Input!J26=0,"",Input!J26)</f>
        <v>gdbafce</v>
      </c>
      <c r="K27" t="str">
        <f>IF(Input!K26=0,"",Input!K26)</f>
        <v>|</v>
      </c>
      <c r="L27" t="str">
        <f>IF(Input!L26=0,"",Input!L26)</f>
        <v>gfabdc</v>
      </c>
      <c r="M27" t="str">
        <f>IF(Input!M26=0,"",Input!M26)</f>
        <v>bdcf</v>
      </c>
      <c r="N27" t="str">
        <f>IF(Input!N26=0,"",Input!N26)</f>
        <v>gcdab</v>
      </c>
      <c r="O27" t="str">
        <f>IF(Input!O26=0,"",Input!O26)</f>
        <v>fdcb</v>
      </c>
      <c r="P27">
        <f t="shared" si="26"/>
        <v>0</v>
      </c>
      <c r="Q27">
        <f t="shared" si="27"/>
        <v>1</v>
      </c>
      <c r="R27">
        <f t="shared" si="28"/>
        <v>0</v>
      </c>
      <c r="S27">
        <f t="shared" si="29"/>
        <v>1</v>
      </c>
      <c r="T27" s="20">
        <f t="shared" si="30"/>
        <v>1</v>
      </c>
      <c r="U27" s="20">
        <f t="shared" si="1"/>
        <v>1</v>
      </c>
      <c r="V27" s="20">
        <f t="shared" si="1"/>
        <v>1</v>
      </c>
      <c r="W27" s="20">
        <f t="shared" si="1"/>
        <v>1</v>
      </c>
      <c r="X27" s="20">
        <f t="shared" si="1"/>
        <v>0</v>
      </c>
      <c r="Y27" s="20">
        <f t="shared" si="1"/>
        <v>1</v>
      </c>
      <c r="Z27" s="21">
        <f t="shared" si="1"/>
        <v>1</v>
      </c>
      <c r="AA27" s="20">
        <f t="shared" si="31"/>
        <v>0</v>
      </c>
      <c r="AB27" s="20">
        <f t="shared" si="2"/>
        <v>0</v>
      </c>
      <c r="AC27" s="20">
        <f t="shared" si="2"/>
        <v>1</v>
      </c>
      <c r="AD27" s="20">
        <f t="shared" si="2"/>
        <v>0</v>
      </c>
      <c r="AE27" s="20">
        <f t="shared" si="2"/>
        <v>0</v>
      </c>
      <c r="AF27" s="20">
        <f t="shared" si="2"/>
        <v>1</v>
      </c>
      <c r="AG27" s="21">
        <f t="shared" si="2"/>
        <v>1</v>
      </c>
      <c r="AH27" s="20">
        <f t="shared" si="32"/>
        <v>1</v>
      </c>
      <c r="AI27" s="20">
        <f t="shared" si="3"/>
        <v>1</v>
      </c>
      <c r="AJ27" s="20">
        <f t="shared" si="3"/>
        <v>1</v>
      </c>
      <c r="AK27" s="20">
        <f t="shared" si="3"/>
        <v>1</v>
      </c>
      <c r="AL27" s="20">
        <f t="shared" si="3"/>
        <v>0</v>
      </c>
      <c r="AM27" s="20">
        <f t="shared" si="3"/>
        <v>0</v>
      </c>
      <c r="AN27" s="21">
        <f t="shared" si="3"/>
        <v>1</v>
      </c>
      <c r="AO27" s="20">
        <f t="shared" si="33"/>
        <v>1</v>
      </c>
      <c r="AP27" s="20">
        <f t="shared" si="4"/>
        <v>0</v>
      </c>
      <c r="AQ27" s="20">
        <f t="shared" si="4"/>
        <v>1</v>
      </c>
      <c r="AR27" s="20">
        <f t="shared" si="4"/>
        <v>1</v>
      </c>
      <c r="AS27" s="20">
        <f t="shared" si="4"/>
        <v>0</v>
      </c>
      <c r="AT27" s="20">
        <f t="shared" si="4"/>
        <v>1</v>
      </c>
      <c r="AU27" s="21">
        <f t="shared" si="4"/>
        <v>1</v>
      </c>
      <c r="AV27" s="20">
        <f t="shared" si="34"/>
        <v>0</v>
      </c>
      <c r="AW27" s="20">
        <f t="shared" si="5"/>
        <v>0</v>
      </c>
      <c r="AX27" s="20">
        <f t="shared" si="5"/>
        <v>1</v>
      </c>
      <c r="AY27" s="20">
        <f t="shared" si="5"/>
        <v>0</v>
      </c>
      <c r="AZ27" s="20">
        <f t="shared" si="5"/>
        <v>0</v>
      </c>
      <c r="BA27" s="20">
        <f t="shared" si="5"/>
        <v>1</v>
      </c>
      <c r="BB27" s="21">
        <f t="shared" si="5"/>
        <v>0</v>
      </c>
      <c r="BC27" s="20">
        <f t="shared" si="35"/>
        <v>1</v>
      </c>
      <c r="BD27" s="20">
        <f t="shared" si="6"/>
        <v>1</v>
      </c>
      <c r="BE27" s="20">
        <f t="shared" si="6"/>
        <v>1</v>
      </c>
      <c r="BF27" s="20">
        <f t="shared" si="6"/>
        <v>1</v>
      </c>
      <c r="BG27" s="20">
        <f t="shared" si="6"/>
        <v>1</v>
      </c>
      <c r="BH27" s="20">
        <f t="shared" si="6"/>
        <v>0</v>
      </c>
      <c r="BI27" s="21">
        <f t="shared" si="6"/>
        <v>1</v>
      </c>
      <c r="BJ27" s="20">
        <f t="shared" si="36"/>
        <v>0</v>
      </c>
      <c r="BK27" s="20">
        <f t="shared" si="7"/>
        <v>1</v>
      </c>
      <c r="BL27" s="20">
        <f t="shared" si="7"/>
        <v>1</v>
      </c>
      <c r="BM27" s="20">
        <f t="shared" si="7"/>
        <v>1</v>
      </c>
      <c r="BN27" s="20">
        <f t="shared" si="7"/>
        <v>0</v>
      </c>
      <c r="BO27" s="20">
        <f t="shared" si="7"/>
        <v>1</v>
      </c>
      <c r="BP27" s="21">
        <f t="shared" si="7"/>
        <v>0</v>
      </c>
      <c r="BQ27" s="20">
        <f t="shared" si="37"/>
        <v>1</v>
      </c>
      <c r="BR27" s="20">
        <f t="shared" si="8"/>
        <v>0</v>
      </c>
      <c r="BS27" s="20">
        <f t="shared" si="8"/>
        <v>0</v>
      </c>
      <c r="BT27" s="20">
        <f t="shared" si="8"/>
        <v>1</v>
      </c>
      <c r="BU27" s="20">
        <f t="shared" si="8"/>
        <v>1</v>
      </c>
      <c r="BV27" s="20">
        <f t="shared" si="8"/>
        <v>1</v>
      </c>
      <c r="BW27" s="21">
        <f t="shared" si="8"/>
        <v>1</v>
      </c>
      <c r="BX27" s="20">
        <f t="shared" si="38"/>
        <v>1</v>
      </c>
      <c r="BY27" s="20">
        <f t="shared" si="9"/>
        <v>1</v>
      </c>
      <c r="BZ27" s="20">
        <f t="shared" si="9"/>
        <v>1</v>
      </c>
      <c r="CA27" s="20">
        <f t="shared" si="9"/>
        <v>0</v>
      </c>
      <c r="CB27" s="20">
        <f t="shared" si="9"/>
        <v>1</v>
      </c>
      <c r="CC27" s="20">
        <f t="shared" si="9"/>
        <v>1</v>
      </c>
      <c r="CD27" s="21">
        <f t="shared" si="9"/>
        <v>1</v>
      </c>
      <c r="CE27" s="20">
        <f t="shared" si="39"/>
        <v>1</v>
      </c>
      <c r="CF27" s="20">
        <f t="shared" si="10"/>
        <v>1</v>
      </c>
      <c r="CG27" s="20">
        <f t="shared" si="10"/>
        <v>1</v>
      </c>
      <c r="CH27" s="20">
        <f t="shared" si="10"/>
        <v>1</v>
      </c>
      <c r="CI27" s="20">
        <f t="shared" si="10"/>
        <v>1</v>
      </c>
      <c r="CJ27" s="20">
        <f t="shared" si="10"/>
        <v>1</v>
      </c>
      <c r="CK27" s="21">
        <f t="shared" si="10"/>
        <v>1</v>
      </c>
      <c r="CL27">
        <f t="shared" si="40"/>
        <v>6</v>
      </c>
      <c r="CM27">
        <f t="shared" si="41"/>
        <v>3</v>
      </c>
      <c r="CN27">
        <f t="shared" si="42"/>
        <v>5</v>
      </c>
      <c r="CO27">
        <f t="shared" si="43"/>
        <v>5</v>
      </c>
      <c r="CP27">
        <f t="shared" si="44"/>
        <v>2</v>
      </c>
      <c r="CQ27">
        <f t="shared" si="45"/>
        <v>6</v>
      </c>
      <c r="CR27">
        <f t="shared" si="46"/>
        <v>4</v>
      </c>
      <c r="CS27">
        <f t="shared" si="47"/>
        <v>5</v>
      </c>
      <c r="CT27">
        <f t="shared" si="48"/>
        <v>6</v>
      </c>
      <c r="CU27" s="21">
        <f t="shared" si="49"/>
        <v>7</v>
      </c>
      <c r="CV27" t="str" cm="1">
        <f t="array" ref="CV27">_xlfn.IFS(CL27=2,1,CL27=3,7,CL27=4,4,CL27=7,8,  TRUE,"")</f>
        <v/>
      </c>
      <c r="CW27" cm="1">
        <f t="array" ref="CW27">_xlfn.IFS(CM27=2,1,CM27=3,7,CM27=4,4,CM27=7,8,  TRUE,"")</f>
        <v>7</v>
      </c>
      <c r="CX27" t="str" cm="1">
        <f t="array" ref="CX27">_xlfn.IFS(CN27=2,1,CN27=3,7,CN27=4,4,CN27=7,8,  TRUE,"")</f>
        <v/>
      </c>
      <c r="CY27" t="str" cm="1">
        <f t="array" ref="CY27">_xlfn.IFS(CO27=2,1,CO27=3,7,CO27=4,4,CO27=7,8,  TRUE,"")</f>
        <v/>
      </c>
      <c r="CZ27" cm="1">
        <f t="array" ref="CZ27">_xlfn.IFS(CP27=2,1,CP27=3,7,CP27=4,4,CP27=7,8,  TRUE,"")</f>
        <v>1</v>
      </c>
      <c r="DA27" t="str" cm="1">
        <f t="array" ref="DA27">_xlfn.IFS(CQ27=2,1,CQ27=3,7,CQ27=4,4,CQ27=7,8,  TRUE,"")</f>
        <v/>
      </c>
      <c r="DB27" cm="1">
        <f t="array" ref="DB27">_xlfn.IFS(CR27=2,1,CR27=3,7,CR27=4,4,CR27=7,8,  TRUE,"")</f>
        <v>4</v>
      </c>
      <c r="DC27" t="str" cm="1">
        <f t="array" ref="DC27">_xlfn.IFS(CS27=2,1,CS27=3,7,CS27=4,4,CS27=7,8,  TRUE,"")</f>
        <v/>
      </c>
      <c r="DD27" t="str" cm="1">
        <f t="array" ref="DD27">_xlfn.IFS(CT27=2,1,CT27=3,7,CT27=4,4,CT27=7,8,  TRUE,"")</f>
        <v/>
      </c>
      <c r="DE27" s="21" cm="1">
        <f t="array" ref="DE27">_xlfn.IFS(CU27=2,1,CU27=3,7,CU27=4,4,CU27=7,8,  TRUE,"")</f>
        <v>8</v>
      </c>
      <c r="DF27" s="22">
        <f t="shared" si="69"/>
        <v>123</v>
      </c>
      <c r="DG27" s="22">
        <f t="shared" si="70"/>
        <v>19</v>
      </c>
      <c r="DH27" s="22">
        <f t="shared" si="71"/>
        <v>121</v>
      </c>
      <c r="DI27" s="22">
        <f t="shared" si="72"/>
        <v>91</v>
      </c>
      <c r="DJ27" s="22">
        <f t="shared" si="73"/>
        <v>18</v>
      </c>
      <c r="DK27" s="22">
        <f t="shared" si="74"/>
        <v>125</v>
      </c>
      <c r="DL27" s="22">
        <f t="shared" si="75"/>
        <v>58</v>
      </c>
      <c r="DM27" s="22">
        <f t="shared" si="76"/>
        <v>79</v>
      </c>
      <c r="DN27" s="22">
        <f t="shared" si="77"/>
        <v>119</v>
      </c>
      <c r="DO27" s="23">
        <f t="shared" si="78"/>
        <v>127</v>
      </c>
      <c r="DP27" s="22">
        <f t="shared" si="82"/>
        <v>5</v>
      </c>
      <c r="DQ27" s="22">
        <f t="shared" si="82"/>
        <v>7</v>
      </c>
      <c r="DR27" s="22">
        <f t="shared" si="82"/>
        <v>2</v>
      </c>
      <c r="DS27" s="22">
        <f t="shared" si="82"/>
        <v>10</v>
      </c>
      <c r="DT27" s="22" cm="1">
        <f t="array" aca="1" ref="DT27" ca="1">IF($A27="","",_xlfn.IFS(
AND(_xlfn.BITAND(OFFSET($DE27,0,$DQ27),DF27)=OFFSET($DE27,0,$DQ27),CL27=6),1,
AND(_xlfn.BITAND(OFFSET($DE27,0,$DQ27),DG27)=OFFSET($DE27,0,$DQ27),CM27=6),2,
AND(_xlfn.BITAND(OFFSET($DE27,0,$DQ27),DH27)=OFFSET($DE27,0,$DQ27),CN27=6),3,
AND(_xlfn.BITAND(OFFSET($DE27,0,$DQ27),DI27)=OFFSET($DE27,0,$DQ27),CO27=6),4,
AND(_xlfn.BITAND(OFFSET($DE27,0,$DQ27),DJ27)=OFFSET($DE27,0,$DQ27),CP27=6),5,
AND(_xlfn.BITAND(OFFSET($DE27,0,$DQ27),DK27)=OFFSET($DE27,0,$DQ27),CQ27=6),6,
AND(_xlfn.BITAND(OFFSET($DE27,0,$DQ27),DL27)=OFFSET($DE27,0,$DQ27),CR27=6),7,
AND(_xlfn.BITAND(OFFSET($DE27,0,$DQ27),DM27)=OFFSET($DE27,0,$DQ27),CS27=6),8,
AND(_xlfn.BITAND(OFFSET($DE27,0,$DQ27),DN27)=OFFSET($DE27,0,$DQ27),CT27=6),9,
AND(_xlfn.BITAND(OFFSET($DE27,0,$DQ27),DO27)=OFFSET($DE27,0,$DQ27),CU27=6),10,
TRUE,"X"))</f>
        <v>1</v>
      </c>
      <c r="DU27" s="22" cm="1">
        <f t="array" aca="1" ref="DU27" ca="1">IF($A27="","",_xlfn.IFS(
AND(_xlfn.BITAND(OFFSET($DE27,0,$DP27),DF27)=OFFSET($DE27,0,$DP27),CL27=6,DT27&lt;&gt;1),1,
AND(_xlfn.BITAND(OFFSET($DE27,0,$DP27),DG27)=OFFSET($DE27,0,$DP27),CM27=6,DT27&lt;&gt;2),2,
AND(_xlfn.BITAND(OFFSET($DE27,0,$DP27),DH27)=OFFSET($DE27,0,$DP27),CN27=6,DT27&lt;&gt;3),3,
AND(_xlfn.BITAND(OFFSET($DE27,0,$DP27),DI27)=OFFSET($DE27,0,$DP27),CO27=6,DT27&lt;&gt;4),4,
AND(_xlfn.BITAND(OFFSET($DE27,0,$DP27),DJ27)=OFFSET($DE27,0,$DP27),CP27=6,DT27&lt;&gt;5),5,
AND(_xlfn.BITAND(OFFSET($DE27,0,$DP27),DK27)=OFFSET($DE27,0,$DP27),CQ27=6,DT27&lt;&gt;6),6,
AND(_xlfn.BITAND(OFFSET($DE27,0,$DP27),DL27)=OFFSET($DE27,0,$DP27),CR27=6,DT27&lt;&gt;7),7,
AND(_xlfn.BITAND(OFFSET($DE27,0,$DP27),DM27)=OFFSET($DE27,0,$DP27),CS27=6,DT27&lt;&gt;8),8,
AND(_xlfn.BITAND(OFFSET($DE27,0,$DP27),DN27)=OFFSET($DE27,0,$DP27),CT27=6,DT27&lt;&gt;9),9,
AND(_xlfn.BITAND(OFFSET($DE27,0,$DP27),DO27)=OFFSET($DE27,0,$DP27),CU27=6,DT27&lt;&gt;10),10,
TRUE,"X"))</f>
        <v>9</v>
      </c>
      <c r="DV27" s="22" cm="1">
        <f t="array" aca="1" ref="DV27" ca="1">IF($A27="","",_xlfn.IFS(
AND(DU27&lt;&gt;1,CL27=6,DT27&lt;&gt;1),1,
AND(DU27&lt;&gt;2,CM27=6,DT27&lt;&gt;2),2,
AND(DU27&lt;&gt;3,CN27=6,DT27&lt;&gt;3),3,
AND(DU27&lt;&gt;4,CO27=6,DT27&lt;&gt;4),4,
AND(DU27&lt;&gt;5,CP27=6,DT27&lt;&gt;5),5,
AND(DU27&lt;&gt;6,CQ27=6,DT27&lt;&gt;6),6,
AND(DU27&lt;&gt;7,CR27=6,DT27&lt;&gt;7),7,
AND(DU27&lt;&gt;8,CS27=6,DT27&lt;&gt;8),8,
AND(DU27&lt;&gt;9,CT27=6,DT27&lt;&gt;9),9,
AND(DU27&lt;&gt;10,CU27=6,DT27&lt;&gt;10),10,
TRUE,"X"))</f>
        <v>6</v>
      </c>
      <c r="DW27" s="22" cm="1">
        <f t="array" aca="1" ref="DW27" ca="1">IF($A27="","",_xlfn.IFS(
AND(_xlfn.BITAND(OFFSET($DE27,0,$DP27),DF27)=OFFSET($DE27,0,$DP27),CL27=5),1,
AND(_xlfn.BITAND(OFFSET($DE27,0,$DP27),DG27)=OFFSET($DE27,0,$DP27),CM27=5),2,
AND(_xlfn.BITAND(OFFSET($DE27,0,$DP27),DH27)=OFFSET($DE27,0,$DP27),CN27=5),3,
AND(_xlfn.BITAND(OFFSET($DE27,0,$DP27),DI27)=OFFSET($DE27,0,$DP27),CO27=5),4,
AND(_xlfn.BITAND(OFFSET($DE27,0,$DP27),DJ27)=OFFSET($DE27,0,$DP27),CP27=5),5,
AND(_xlfn.BITAND(OFFSET($DE27,0,$DP27),DK27)=OFFSET($DE27,0,$DP27),CQ27=5),6,
AND(_xlfn.BITAND(OFFSET($DE27,0,$DP27),DL27)=OFFSET($DE27,0,$DP27),CR27=5),7,
AND(_xlfn.BITAND(OFFSET($DE27,0,$DP27),DM27)=OFFSET($DE27,0,$DP27),CS27=5),8,
AND(_xlfn.BITAND(OFFSET($DE27,0,$DP27),DN27)=OFFSET($DE27,0,$DP27),CT27=5),9,
AND(_xlfn.BITAND(OFFSET($DE27,0,$DP27),DO27)=OFFSET($DE27,0,$DP27),CU27=5),10,
TRUE,"X"))</f>
        <v>4</v>
      </c>
      <c r="DX27" cm="1">
        <f t="array" aca="1" ref="DX27" ca="1">IF($A27="","",_xlfn.IFS(
AND(_xlfn.BITAND(_xlfn.BITAND(OFFSET($DE27,0,$DQ27),127-OFFSET($DE27,0,$DP27)),DF27)=_xlfn.BITAND(OFFSET($DE27,0,$DQ27),127-OFFSET($DE27,0,$DP27)),CL27=5),1,
AND(_xlfn.BITAND(_xlfn.BITAND(OFFSET($DE27,0,$DQ27),127-OFFSET($DE27,0,$DP27)),DG27)=_xlfn.BITAND(OFFSET($DE27,0,$DQ27),127-OFFSET($DE27,0,$DP27)),CM27=5),2,
AND(_xlfn.BITAND(_xlfn.BITAND(OFFSET($DE27,0,$DQ27),127-OFFSET($DE27,0,$DP27)),DH27)=_xlfn.BITAND(OFFSET($DE27,0,$DQ27),127-OFFSET($DE27,0,$DP27)),CN27=5),3,
AND(_xlfn.BITAND(_xlfn.BITAND(OFFSET($DE27,0,$DQ27),127-OFFSET($DE27,0,$DP27)),DI27)=_xlfn.BITAND(OFFSET($DE27,0,$DQ27),127-OFFSET($DE27,0,$DP27)),CO27=5),4,
AND(_xlfn.BITAND(_xlfn.BITAND(OFFSET($DE27,0,$DQ27),127-OFFSET($DE27,0,$DP27)),DJ27)=_xlfn.BITAND(OFFSET($DE27,0,$DQ27),127-OFFSET($DE27,0,$DP27)),CP27=5),5,
AND(_xlfn.BITAND(_xlfn.BITAND(OFFSET($DE27,0,$DQ27),127-OFFSET($DE27,0,$DP27)),DK27)=_xlfn.BITAND(OFFSET($DE27,0,$DQ27),127-OFFSET($DE27,0,$DP27)),CQ27=5),6,
AND(_xlfn.BITAND(_xlfn.BITAND(OFFSET($DE27,0,$DQ27),127-OFFSET($DE27,0,$DP27)),DL27)=_xlfn.BITAND(OFFSET($DE27,0,$DQ27),127-OFFSET($DE27,0,$DP27)),CR27=5),7,
AND(_xlfn.BITAND(_xlfn.BITAND(OFFSET($DE27,0,$DQ27),127-OFFSET($DE27,0,$DP27)),DM27)=_xlfn.BITAND(OFFSET($DE27,0,$DQ27),127-OFFSET($DE27,0,$DP27)),CS27=5),8,
AND(_xlfn.BITAND(_xlfn.BITAND(OFFSET($DE27,0,$DQ27),127-OFFSET($DE27,0,$DP27)),DN27)=_xlfn.BITAND(OFFSET($DE27,0,$DQ27),127-OFFSET($DE27,0,$DP27)),CT27=5),9,
AND(_xlfn.BITAND(_xlfn.BITAND(OFFSET($DE27,0,$DQ27),127-OFFSET($DE27,0,$DP27)),DO27)=_xlfn.BITAND(OFFSET($DE27,0,$DQ27),127-OFFSET($DE27,0,$DP27)),CU27=5),10,
TRUE,"X"))</f>
        <v>3</v>
      </c>
      <c r="DY27" s="23" cm="1">
        <f t="array" aca="1" ref="DY27" ca="1">IF($A27="","",_xlfn.IFS(
AND(DW27&lt;&gt;1,CL27=5,DX27&lt;&gt;1),1,
AND(DW27&lt;&gt;2,CM27=5,DX27&lt;&gt;2),2,
AND(DW27&lt;&gt;3,CN27=5,DX27&lt;&gt;3),3,
AND(DW27&lt;&gt;4,CO27=5,DX27&lt;&gt;4),4,
AND(DW27&lt;&gt;5,CP27=5,DX27&lt;&gt;5),5,
AND(DW27&lt;&gt;6,CQ27=5,DX27&lt;&gt;6),6,
AND(DW27&lt;&gt;7,CR27=5,DX27&lt;&gt;7),7,
AND(DW27&lt;&gt;8,CS27=5,DX27&lt;&gt;8),8,
AND(DW27&lt;&gt;9,CT27=5,DX27&lt;&gt;9),9,
AND(DW27&lt;&gt;10,CU27=5,DX27&lt;&gt;10),10,
TRUE,"X"))</f>
        <v>8</v>
      </c>
      <c r="DZ27" s="29">
        <f t="shared" ca="1" si="51"/>
        <v>55</v>
      </c>
      <c r="EA27" s="20">
        <f t="shared" si="52"/>
        <v>1</v>
      </c>
      <c r="EB27" s="20">
        <f t="shared" si="52"/>
        <v>1</v>
      </c>
      <c r="EC27" s="20">
        <f t="shared" si="52"/>
        <v>1</v>
      </c>
      <c r="ED27" s="20">
        <f t="shared" si="52"/>
        <v>1</v>
      </c>
      <c r="EE27" s="20">
        <f t="shared" si="52"/>
        <v>0</v>
      </c>
      <c r="EF27" s="20">
        <f t="shared" si="52"/>
        <v>1</v>
      </c>
      <c r="EG27" s="21">
        <f t="shared" si="52"/>
        <v>1</v>
      </c>
      <c r="EH27" s="20">
        <f t="shared" si="53"/>
        <v>0</v>
      </c>
      <c r="EI27" s="20">
        <f t="shared" si="53"/>
        <v>1</v>
      </c>
      <c r="EJ27" s="20">
        <f t="shared" si="53"/>
        <v>1</v>
      </c>
      <c r="EK27" s="20">
        <f t="shared" si="53"/>
        <v>1</v>
      </c>
      <c r="EL27" s="20">
        <f t="shared" si="53"/>
        <v>0</v>
      </c>
      <c r="EM27" s="20">
        <f t="shared" si="53"/>
        <v>1</v>
      </c>
      <c r="EN27" s="21">
        <f t="shared" si="53"/>
        <v>0</v>
      </c>
      <c r="EO27" s="20">
        <f t="shared" si="54"/>
        <v>1</v>
      </c>
      <c r="EP27" s="20">
        <f t="shared" si="54"/>
        <v>1</v>
      </c>
      <c r="EQ27" s="20">
        <f t="shared" si="54"/>
        <v>1</v>
      </c>
      <c r="ER27" s="20">
        <f t="shared" si="54"/>
        <v>1</v>
      </c>
      <c r="ES27" s="20">
        <f t="shared" si="54"/>
        <v>0</v>
      </c>
      <c r="ET27" s="20">
        <f t="shared" si="54"/>
        <v>0</v>
      </c>
      <c r="EU27" s="21">
        <f t="shared" si="54"/>
        <v>1</v>
      </c>
      <c r="EV27" s="20">
        <f t="shared" si="55"/>
        <v>0</v>
      </c>
      <c r="EW27" s="20">
        <f t="shared" si="55"/>
        <v>1</v>
      </c>
      <c r="EX27" s="20">
        <f t="shared" si="55"/>
        <v>1</v>
      </c>
      <c r="EY27" s="20">
        <f t="shared" si="55"/>
        <v>1</v>
      </c>
      <c r="EZ27" s="20">
        <f t="shared" si="55"/>
        <v>0</v>
      </c>
      <c r="FA27" s="20">
        <f t="shared" si="55"/>
        <v>1</v>
      </c>
      <c r="FB27" s="21">
        <f t="shared" si="55"/>
        <v>0</v>
      </c>
      <c r="FC27" s="22">
        <f t="shared" si="56"/>
        <v>123</v>
      </c>
      <c r="FD27" s="22">
        <f t="shared" si="57"/>
        <v>58</v>
      </c>
      <c r="FE27" s="22">
        <f t="shared" si="58"/>
        <v>121</v>
      </c>
      <c r="FF27" s="23">
        <f t="shared" si="59"/>
        <v>58</v>
      </c>
      <c r="FG27" s="22">
        <f t="shared" si="60"/>
        <v>1</v>
      </c>
      <c r="FH27" s="22">
        <f t="shared" si="61"/>
        <v>7</v>
      </c>
      <c r="FI27" s="22">
        <f t="shared" si="62"/>
        <v>3</v>
      </c>
      <c r="FJ27" s="23">
        <f t="shared" si="63"/>
        <v>7</v>
      </c>
      <c r="FK27" s="22">
        <f t="shared" ca="1" si="64"/>
        <v>9</v>
      </c>
      <c r="FL27" s="22">
        <f t="shared" si="79"/>
        <v>4</v>
      </c>
      <c r="FM27" s="22">
        <f t="shared" ca="1" si="80"/>
        <v>5</v>
      </c>
      <c r="FN27" s="23">
        <f t="shared" si="81"/>
        <v>4</v>
      </c>
      <c r="FO27" s="23">
        <f t="shared" ca="1" si="68"/>
        <v>9454</v>
      </c>
    </row>
    <row r="28" spans="1:227" x14ac:dyDescent="0.3">
      <c r="A28" t="str">
        <f>IF(Input!A27=0,"",Input!A27)</f>
        <v>cfdabe</v>
      </c>
      <c r="B28" t="str">
        <f>IF(Input!B27=0,"",Input!B27)</f>
        <v>faedc</v>
      </c>
      <c r="C28" t="str">
        <f>IF(Input!C27=0,"",Input!C27)</f>
        <v>febcg</v>
      </c>
      <c r="D28" t="str">
        <f>IF(Input!D27=0,"",Input!D27)</f>
        <v>acbd</v>
      </c>
      <c r="E28" t="str">
        <f>IF(Input!E27=0,"",Input!E27)</f>
        <v>abf</v>
      </c>
      <c r="F28" t="str">
        <f>IF(Input!F27=0,"",Input!F27)</f>
        <v>cdagfe</v>
      </c>
      <c r="G28" t="str">
        <f>IF(Input!G27=0,"",Input!G27)</f>
        <v>ebdgcaf</v>
      </c>
      <c r="H28" t="str">
        <f>IF(Input!H27=0,"",Input!H27)</f>
        <v>bdgfea</v>
      </c>
      <c r="I28" t="str">
        <f>IF(Input!I27=0,"",Input!I27)</f>
        <v>ba</v>
      </c>
      <c r="J28" t="str">
        <f>IF(Input!J27=0,"",Input!J27)</f>
        <v>beafc</v>
      </c>
      <c r="K28" t="str">
        <f>IF(Input!K27=0,"",Input!K27)</f>
        <v>|</v>
      </c>
      <c r="L28" t="str">
        <f>IF(Input!L27=0,"",Input!L27)</f>
        <v>fab</v>
      </c>
      <c r="M28" t="str">
        <f>IF(Input!M27=0,"",Input!M27)</f>
        <v>bafdce</v>
      </c>
      <c r="N28" t="str">
        <f>IF(Input!N27=0,"",Input!N27)</f>
        <v>dacbfe</v>
      </c>
      <c r="O28" t="str">
        <f>IF(Input!O27=0,"",Input!O27)</f>
        <v>fab</v>
      </c>
      <c r="P28">
        <f t="shared" si="26"/>
        <v>1</v>
      </c>
      <c r="Q28">
        <f t="shared" si="27"/>
        <v>0</v>
      </c>
      <c r="R28">
        <f t="shared" si="28"/>
        <v>0</v>
      </c>
      <c r="S28">
        <f t="shared" si="29"/>
        <v>1</v>
      </c>
      <c r="T28" s="20">
        <f t="shared" si="30"/>
        <v>1</v>
      </c>
      <c r="U28" s="20">
        <f t="shared" si="1"/>
        <v>1</v>
      </c>
      <c r="V28" s="20">
        <f t="shared" si="1"/>
        <v>1</v>
      </c>
      <c r="W28" s="20">
        <f t="shared" si="1"/>
        <v>1</v>
      </c>
      <c r="X28" s="20">
        <f t="shared" si="1"/>
        <v>1</v>
      </c>
      <c r="Y28" s="20">
        <f t="shared" si="1"/>
        <v>1</v>
      </c>
      <c r="Z28" s="21">
        <f t="shared" si="1"/>
        <v>0</v>
      </c>
      <c r="AA28" s="20">
        <f t="shared" si="31"/>
        <v>1</v>
      </c>
      <c r="AB28" s="20">
        <f t="shared" si="2"/>
        <v>0</v>
      </c>
      <c r="AC28" s="20">
        <f t="shared" si="2"/>
        <v>1</v>
      </c>
      <c r="AD28" s="20">
        <f t="shared" si="2"/>
        <v>1</v>
      </c>
      <c r="AE28" s="20">
        <f t="shared" si="2"/>
        <v>1</v>
      </c>
      <c r="AF28" s="20">
        <f t="shared" si="2"/>
        <v>1</v>
      </c>
      <c r="AG28" s="21">
        <f t="shared" si="2"/>
        <v>0</v>
      </c>
      <c r="AH28" s="20">
        <f t="shared" si="32"/>
        <v>0</v>
      </c>
      <c r="AI28" s="20">
        <f t="shared" si="3"/>
        <v>1</v>
      </c>
      <c r="AJ28" s="20">
        <f t="shared" si="3"/>
        <v>1</v>
      </c>
      <c r="AK28" s="20">
        <f t="shared" si="3"/>
        <v>0</v>
      </c>
      <c r="AL28" s="20">
        <f t="shared" si="3"/>
        <v>1</v>
      </c>
      <c r="AM28" s="20">
        <f t="shared" si="3"/>
        <v>1</v>
      </c>
      <c r="AN28" s="21">
        <f t="shared" si="3"/>
        <v>1</v>
      </c>
      <c r="AO28" s="20">
        <f t="shared" si="33"/>
        <v>1</v>
      </c>
      <c r="AP28" s="20">
        <f t="shared" si="4"/>
        <v>1</v>
      </c>
      <c r="AQ28" s="20">
        <f t="shared" si="4"/>
        <v>1</v>
      </c>
      <c r="AR28" s="20">
        <f t="shared" si="4"/>
        <v>1</v>
      </c>
      <c r="AS28" s="20">
        <f t="shared" si="4"/>
        <v>0</v>
      </c>
      <c r="AT28" s="20">
        <f t="shared" si="4"/>
        <v>0</v>
      </c>
      <c r="AU28" s="21">
        <f t="shared" si="4"/>
        <v>0</v>
      </c>
      <c r="AV28" s="20">
        <f t="shared" si="34"/>
        <v>1</v>
      </c>
      <c r="AW28" s="20">
        <f t="shared" si="5"/>
        <v>1</v>
      </c>
      <c r="AX28" s="20">
        <f t="shared" si="5"/>
        <v>0</v>
      </c>
      <c r="AY28" s="20">
        <f t="shared" si="5"/>
        <v>0</v>
      </c>
      <c r="AZ28" s="20">
        <f t="shared" si="5"/>
        <v>0</v>
      </c>
      <c r="BA28" s="20">
        <f t="shared" si="5"/>
        <v>1</v>
      </c>
      <c r="BB28" s="21">
        <f t="shared" si="5"/>
        <v>0</v>
      </c>
      <c r="BC28" s="20">
        <f t="shared" si="35"/>
        <v>1</v>
      </c>
      <c r="BD28" s="20">
        <f t="shared" si="6"/>
        <v>0</v>
      </c>
      <c r="BE28" s="20">
        <f t="shared" si="6"/>
        <v>1</v>
      </c>
      <c r="BF28" s="20">
        <f t="shared" si="6"/>
        <v>1</v>
      </c>
      <c r="BG28" s="20">
        <f t="shared" si="6"/>
        <v>1</v>
      </c>
      <c r="BH28" s="20">
        <f t="shared" si="6"/>
        <v>1</v>
      </c>
      <c r="BI28" s="21">
        <f t="shared" si="6"/>
        <v>1</v>
      </c>
      <c r="BJ28" s="20">
        <f t="shared" si="36"/>
        <v>1</v>
      </c>
      <c r="BK28" s="20">
        <f t="shared" si="7"/>
        <v>1</v>
      </c>
      <c r="BL28" s="20">
        <f t="shared" si="7"/>
        <v>1</v>
      </c>
      <c r="BM28" s="20">
        <f t="shared" si="7"/>
        <v>1</v>
      </c>
      <c r="BN28" s="20">
        <f t="shared" si="7"/>
        <v>1</v>
      </c>
      <c r="BO28" s="20">
        <f t="shared" si="7"/>
        <v>1</v>
      </c>
      <c r="BP28" s="21">
        <f t="shared" si="7"/>
        <v>1</v>
      </c>
      <c r="BQ28" s="20">
        <f t="shared" si="37"/>
        <v>1</v>
      </c>
      <c r="BR28" s="20">
        <f t="shared" si="8"/>
        <v>1</v>
      </c>
      <c r="BS28" s="20">
        <f t="shared" si="8"/>
        <v>0</v>
      </c>
      <c r="BT28" s="20">
        <f t="shared" si="8"/>
        <v>1</v>
      </c>
      <c r="BU28" s="20">
        <f t="shared" si="8"/>
        <v>1</v>
      </c>
      <c r="BV28" s="20">
        <f t="shared" si="8"/>
        <v>1</v>
      </c>
      <c r="BW28" s="21">
        <f t="shared" si="8"/>
        <v>1</v>
      </c>
      <c r="BX28" s="20">
        <f t="shared" si="38"/>
        <v>1</v>
      </c>
      <c r="BY28" s="20">
        <f t="shared" si="9"/>
        <v>1</v>
      </c>
      <c r="BZ28" s="20">
        <f t="shared" si="9"/>
        <v>0</v>
      </c>
      <c r="CA28" s="20">
        <f t="shared" si="9"/>
        <v>0</v>
      </c>
      <c r="CB28" s="20">
        <f t="shared" si="9"/>
        <v>0</v>
      </c>
      <c r="CC28" s="20">
        <f t="shared" si="9"/>
        <v>0</v>
      </c>
      <c r="CD28" s="21">
        <f t="shared" si="9"/>
        <v>0</v>
      </c>
      <c r="CE28" s="20">
        <f t="shared" si="39"/>
        <v>1</v>
      </c>
      <c r="CF28" s="20">
        <f t="shared" si="10"/>
        <v>1</v>
      </c>
      <c r="CG28" s="20">
        <f t="shared" si="10"/>
        <v>1</v>
      </c>
      <c r="CH28" s="20">
        <f t="shared" si="10"/>
        <v>0</v>
      </c>
      <c r="CI28" s="20">
        <f t="shared" si="10"/>
        <v>1</v>
      </c>
      <c r="CJ28" s="20">
        <f t="shared" si="10"/>
        <v>1</v>
      </c>
      <c r="CK28" s="21">
        <f t="shared" si="10"/>
        <v>0</v>
      </c>
      <c r="CL28">
        <f t="shared" si="40"/>
        <v>6</v>
      </c>
      <c r="CM28">
        <f t="shared" si="41"/>
        <v>5</v>
      </c>
      <c r="CN28">
        <f t="shared" si="42"/>
        <v>5</v>
      </c>
      <c r="CO28">
        <f t="shared" si="43"/>
        <v>4</v>
      </c>
      <c r="CP28">
        <f t="shared" si="44"/>
        <v>3</v>
      </c>
      <c r="CQ28">
        <f t="shared" si="45"/>
        <v>6</v>
      </c>
      <c r="CR28">
        <f t="shared" si="46"/>
        <v>7</v>
      </c>
      <c r="CS28">
        <f t="shared" si="47"/>
        <v>6</v>
      </c>
      <c r="CT28">
        <f t="shared" si="48"/>
        <v>2</v>
      </c>
      <c r="CU28" s="21">
        <f t="shared" si="49"/>
        <v>5</v>
      </c>
      <c r="CV28" t="str" cm="1">
        <f t="array" ref="CV28">_xlfn.IFS(CL28=2,1,CL28=3,7,CL28=4,4,CL28=7,8,  TRUE,"")</f>
        <v/>
      </c>
      <c r="CW28" t="str" cm="1">
        <f t="array" ref="CW28">_xlfn.IFS(CM28=2,1,CM28=3,7,CM28=4,4,CM28=7,8,  TRUE,"")</f>
        <v/>
      </c>
      <c r="CX28" t="str" cm="1">
        <f t="array" ref="CX28">_xlfn.IFS(CN28=2,1,CN28=3,7,CN28=4,4,CN28=7,8,  TRUE,"")</f>
        <v/>
      </c>
      <c r="CY28" cm="1">
        <f t="array" ref="CY28">_xlfn.IFS(CO28=2,1,CO28=3,7,CO28=4,4,CO28=7,8,  TRUE,"")</f>
        <v>4</v>
      </c>
      <c r="CZ28" cm="1">
        <f t="array" ref="CZ28">_xlfn.IFS(CP28=2,1,CP28=3,7,CP28=4,4,CP28=7,8,  TRUE,"")</f>
        <v>7</v>
      </c>
      <c r="DA28" t="str" cm="1">
        <f t="array" ref="DA28">_xlfn.IFS(CQ28=2,1,CQ28=3,7,CQ28=4,4,CQ28=7,8,  TRUE,"")</f>
        <v/>
      </c>
      <c r="DB28" cm="1">
        <f t="array" ref="DB28">_xlfn.IFS(CR28=2,1,CR28=3,7,CR28=4,4,CR28=7,8,  TRUE,"")</f>
        <v>8</v>
      </c>
      <c r="DC28" t="str" cm="1">
        <f t="array" ref="DC28">_xlfn.IFS(CS28=2,1,CS28=3,7,CS28=4,4,CS28=7,8,  TRUE,"")</f>
        <v/>
      </c>
      <c r="DD28" cm="1">
        <f t="array" ref="DD28">_xlfn.IFS(CT28=2,1,CT28=3,7,CT28=4,4,CT28=7,8,  TRUE,"")</f>
        <v>1</v>
      </c>
      <c r="DE28" s="21" t="str" cm="1">
        <f t="array" ref="DE28">_xlfn.IFS(CU28=2,1,CU28=3,7,CU28=4,4,CU28=7,8,  TRUE,"")</f>
        <v/>
      </c>
      <c r="DF28" s="22">
        <f t="shared" si="69"/>
        <v>126</v>
      </c>
      <c r="DG28" s="22">
        <f t="shared" si="70"/>
        <v>94</v>
      </c>
      <c r="DH28" s="22">
        <f t="shared" si="71"/>
        <v>55</v>
      </c>
      <c r="DI28" s="22">
        <f t="shared" si="72"/>
        <v>120</v>
      </c>
      <c r="DJ28" s="22">
        <f t="shared" si="73"/>
        <v>98</v>
      </c>
      <c r="DK28" s="22">
        <f t="shared" si="74"/>
        <v>95</v>
      </c>
      <c r="DL28" s="22">
        <f t="shared" si="75"/>
        <v>127</v>
      </c>
      <c r="DM28" s="22">
        <f t="shared" si="76"/>
        <v>111</v>
      </c>
      <c r="DN28" s="22">
        <f t="shared" si="77"/>
        <v>96</v>
      </c>
      <c r="DO28" s="23">
        <f t="shared" si="78"/>
        <v>118</v>
      </c>
      <c r="DP28" s="22">
        <f t="shared" si="82"/>
        <v>9</v>
      </c>
      <c r="DQ28" s="22">
        <f t="shared" si="82"/>
        <v>4</v>
      </c>
      <c r="DR28" s="22">
        <f t="shared" si="82"/>
        <v>5</v>
      </c>
      <c r="DS28" s="22">
        <f t="shared" si="82"/>
        <v>7</v>
      </c>
      <c r="DT28" s="22" cm="1">
        <f t="array" aca="1" ref="DT28" ca="1">IF($A28="","",_xlfn.IFS(
AND(_xlfn.BITAND(OFFSET($DE28,0,$DQ28),DF28)=OFFSET($DE28,0,$DQ28),CL28=6),1,
AND(_xlfn.BITAND(OFFSET($DE28,0,$DQ28),DG28)=OFFSET($DE28,0,$DQ28),CM28=6),2,
AND(_xlfn.BITAND(OFFSET($DE28,0,$DQ28),DH28)=OFFSET($DE28,0,$DQ28),CN28=6),3,
AND(_xlfn.BITAND(OFFSET($DE28,0,$DQ28),DI28)=OFFSET($DE28,0,$DQ28),CO28=6),4,
AND(_xlfn.BITAND(OFFSET($DE28,0,$DQ28),DJ28)=OFFSET($DE28,0,$DQ28),CP28=6),5,
AND(_xlfn.BITAND(OFFSET($DE28,0,$DQ28),DK28)=OFFSET($DE28,0,$DQ28),CQ28=6),6,
AND(_xlfn.BITAND(OFFSET($DE28,0,$DQ28),DL28)=OFFSET($DE28,0,$DQ28),CR28=6),7,
AND(_xlfn.BITAND(OFFSET($DE28,0,$DQ28),DM28)=OFFSET($DE28,0,$DQ28),CS28=6),8,
AND(_xlfn.BITAND(OFFSET($DE28,0,$DQ28),DN28)=OFFSET($DE28,0,$DQ28),CT28=6),9,
AND(_xlfn.BITAND(OFFSET($DE28,0,$DQ28),DO28)=OFFSET($DE28,0,$DQ28),CU28=6),10,
TRUE,"X"))</f>
        <v>1</v>
      </c>
      <c r="DU28" s="22" cm="1">
        <f t="array" aca="1" ref="DU28" ca="1">IF($A28="","",_xlfn.IFS(
AND(_xlfn.BITAND(OFFSET($DE28,0,$DP28),DF28)=OFFSET($DE28,0,$DP28),CL28=6,DT28&lt;&gt;1),1,
AND(_xlfn.BITAND(OFFSET($DE28,0,$DP28),DG28)=OFFSET($DE28,0,$DP28),CM28=6,DT28&lt;&gt;2),2,
AND(_xlfn.BITAND(OFFSET($DE28,0,$DP28),DH28)=OFFSET($DE28,0,$DP28),CN28=6,DT28&lt;&gt;3),3,
AND(_xlfn.BITAND(OFFSET($DE28,0,$DP28),DI28)=OFFSET($DE28,0,$DP28),CO28=6,DT28&lt;&gt;4),4,
AND(_xlfn.BITAND(OFFSET($DE28,0,$DP28),DJ28)=OFFSET($DE28,0,$DP28),CP28=6,DT28&lt;&gt;5),5,
AND(_xlfn.BITAND(OFFSET($DE28,0,$DP28),DK28)=OFFSET($DE28,0,$DP28),CQ28=6,DT28&lt;&gt;6),6,
AND(_xlfn.BITAND(OFFSET($DE28,0,$DP28),DL28)=OFFSET($DE28,0,$DP28),CR28=6,DT28&lt;&gt;7),7,
AND(_xlfn.BITAND(OFFSET($DE28,0,$DP28),DM28)=OFFSET($DE28,0,$DP28),CS28=6,DT28&lt;&gt;8),8,
AND(_xlfn.BITAND(OFFSET($DE28,0,$DP28),DN28)=OFFSET($DE28,0,$DP28),CT28=6,DT28&lt;&gt;9),9,
AND(_xlfn.BITAND(OFFSET($DE28,0,$DP28),DO28)=OFFSET($DE28,0,$DP28),CU28=6,DT28&lt;&gt;10),10,
TRUE,"X"))</f>
        <v>8</v>
      </c>
      <c r="DV28" s="22" cm="1">
        <f t="array" aca="1" ref="DV28" ca="1">IF($A28="","",_xlfn.IFS(
AND(DU28&lt;&gt;1,CL28=6,DT28&lt;&gt;1),1,
AND(DU28&lt;&gt;2,CM28=6,DT28&lt;&gt;2),2,
AND(DU28&lt;&gt;3,CN28=6,DT28&lt;&gt;3),3,
AND(DU28&lt;&gt;4,CO28=6,DT28&lt;&gt;4),4,
AND(DU28&lt;&gt;5,CP28=6,DT28&lt;&gt;5),5,
AND(DU28&lt;&gt;6,CQ28=6,DT28&lt;&gt;6),6,
AND(DU28&lt;&gt;7,CR28=6,DT28&lt;&gt;7),7,
AND(DU28&lt;&gt;8,CS28=6,DT28&lt;&gt;8),8,
AND(DU28&lt;&gt;9,CT28=6,DT28&lt;&gt;9),9,
AND(DU28&lt;&gt;10,CU28=6,DT28&lt;&gt;10),10,
TRUE,"X"))</f>
        <v>6</v>
      </c>
      <c r="DW28" s="22" cm="1">
        <f t="array" aca="1" ref="DW28" ca="1">IF($A28="","",_xlfn.IFS(
AND(_xlfn.BITAND(OFFSET($DE28,0,$DP28),DF28)=OFFSET($DE28,0,$DP28),CL28=5),1,
AND(_xlfn.BITAND(OFFSET($DE28,0,$DP28),DG28)=OFFSET($DE28,0,$DP28),CM28=5),2,
AND(_xlfn.BITAND(OFFSET($DE28,0,$DP28),DH28)=OFFSET($DE28,0,$DP28),CN28=5),3,
AND(_xlfn.BITAND(OFFSET($DE28,0,$DP28),DI28)=OFFSET($DE28,0,$DP28),CO28=5),4,
AND(_xlfn.BITAND(OFFSET($DE28,0,$DP28),DJ28)=OFFSET($DE28,0,$DP28),CP28=5),5,
AND(_xlfn.BITAND(OFFSET($DE28,0,$DP28),DK28)=OFFSET($DE28,0,$DP28),CQ28=5),6,
AND(_xlfn.BITAND(OFFSET($DE28,0,$DP28),DL28)=OFFSET($DE28,0,$DP28),CR28=5),7,
AND(_xlfn.BITAND(OFFSET($DE28,0,$DP28),DM28)=OFFSET($DE28,0,$DP28),CS28=5),8,
AND(_xlfn.BITAND(OFFSET($DE28,0,$DP28),DN28)=OFFSET($DE28,0,$DP28),CT28=5),9,
AND(_xlfn.BITAND(OFFSET($DE28,0,$DP28),DO28)=OFFSET($DE28,0,$DP28),CU28=5),10,
TRUE,"X"))</f>
        <v>10</v>
      </c>
      <c r="DX28" cm="1">
        <f t="array" aca="1" ref="DX28" ca="1">IF($A28="","",_xlfn.IFS(
AND(_xlfn.BITAND(_xlfn.BITAND(OFFSET($DE28,0,$DQ28),127-OFFSET($DE28,0,$DP28)),DF28)=_xlfn.BITAND(OFFSET($DE28,0,$DQ28),127-OFFSET($DE28,0,$DP28)),CL28=5),1,
AND(_xlfn.BITAND(_xlfn.BITAND(OFFSET($DE28,0,$DQ28),127-OFFSET($DE28,0,$DP28)),DG28)=_xlfn.BITAND(OFFSET($DE28,0,$DQ28),127-OFFSET($DE28,0,$DP28)),CM28=5),2,
AND(_xlfn.BITAND(_xlfn.BITAND(OFFSET($DE28,0,$DQ28),127-OFFSET($DE28,0,$DP28)),DH28)=_xlfn.BITAND(OFFSET($DE28,0,$DQ28),127-OFFSET($DE28,0,$DP28)),CN28=5),3,
AND(_xlfn.BITAND(_xlfn.BITAND(OFFSET($DE28,0,$DQ28),127-OFFSET($DE28,0,$DP28)),DI28)=_xlfn.BITAND(OFFSET($DE28,0,$DQ28),127-OFFSET($DE28,0,$DP28)),CO28=5),4,
AND(_xlfn.BITAND(_xlfn.BITAND(OFFSET($DE28,0,$DQ28),127-OFFSET($DE28,0,$DP28)),DJ28)=_xlfn.BITAND(OFFSET($DE28,0,$DQ28),127-OFFSET($DE28,0,$DP28)),CP28=5),5,
AND(_xlfn.BITAND(_xlfn.BITAND(OFFSET($DE28,0,$DQ28),127-OFFSET($DE28,0,$DP28)),DK28)=_xlfn.BITAND(OFFSET($DE28,0,$DQ28),127-OFFSET($DE28,0,$DP28)),CQ28=5),6,
AND(_xlfn.BITAND(_xlfn.BITAND(OFFSET($DE28,0,$DQ28),127-OFFSET($DE28,0,$DP28)),DL28)=_xlfn.BITAND(OFFSET($DE28,0,$DQ28),127-OFFSET($DE28,0,$DP28)),CR28=5),7,
AND(_xlfn.BITAND(_xlfn.BITAND(OFFSET($DE28,0,$DQ28),127-OFFSET($DE28,0,$DP28)),DM28)=_xlfn.BITAND(OFFSET($DE28,0,$DQ28),127-OFFSET($DE28,0,$DP28)),CS28=5),8,
AND(_xlfn.BITAND(_xlfn.BITAND(OFFSET($DE28,0,$DQ28),127-OFFSET($DE28,0,$DP28)),DN28)=_xlfn.BITAND(OFFSET($DE28,0,$DQ28),127-OFFSET($DE28,0,$DP28)),CT28=5),9,
AND(_xlfn.BITAND(_xlfn.BITAND(OFFSET($DE28,0,$DQ28),127-OFFSET($DE28,0,$DP28)),DO28)=_xlfn.BITAND(OFFSET($DE28,0,$DQ28),127-OFFSET($DE28,0,$DP28)),CU28=5),10,
TRUE,"X"))</f>
        <v>2</v>
      </c>
      <c r="DY28" s="23" cm="1">
        <f t="array" aca="1" ref="DY28" ca="1">IF($A28="","",_xlfn.IFS(
AND(DW28&lt;&gt;1,CL28=5,DX28&lt;&gt;1),1,
AND(DW28&lt;&gt;2,CM28=5,DX28&lt;&gt;2),2,
AND(DW28&lt;&gt;3,CN28=5,DX28&lt;&gt;3),3,
AND(DW28&lt;&gt;4,CO28=5,DX28&lt;&gt;4),4,
AND(DW28&lt;&gt;5,CP28=5,DX28&lt;&gt;5),5,
AND(DW28&lt;&gt;6,CQ28=5,DX28&lt;&gt;6),6,
AND(DW28&lt;&gt;7,CR28=5,DX28&lt;&gt;7),7,
AND(DW28&lt;&gt;8,CS28=5,DX28&lt;&gt;8),8,
AND(DW28&lt;&gt;9,CT28=5,DX28&lt;&gt;9),9,
AND(DW28&lt;&gt;10,CU28=5,DX28&lt;&gt;10),10,
TRUE,"X"))</f>
        <v>3</v>
      </c>
      <c r="DZ28" s="29">
        <f t="shared" ca="1" si="51"/>
        <v>55</v>
      </c>
      <c r="EA28" s="20">
        <f t="shared" si="52"/>
        <v>1</v>
      </c>
      <c r="EB28" s="20">
        <f t="shared" si="52"/>
        <v>1</v>
      </c>
      <c r="EC28" s="20">
        <f t="shared" si="52"/>
        <v>0</v>
      </c>
      <c r="ED28" s="20">
        <f t="shared" si="52"/>
        <v>0</v>
      </c>
      <c r="EE28" s="20">
        <f t="shared" si="52"/>
        <v>0</v>
      </c>
      <c r="EF28" s="20">
        <f t="shared" si="52"/>
        <v>1</v>
      </c>
      <c r="EG28" s="21">
        <f t="shared" si="52"/>
        <v>0</v>
      </c>
      <c r="EH28" s="20">
        <f t="shared" si="53"/>
        <v>1</v>
      </c>
      <c r="EI28" s="20">
        <f t="shared" si="53"/>
        <v>1</v>
      </c>
      <c r="EJ28" s="20">
        <f t="shared" si="53"/>
        <v>1</v>
      </c>
      <c r="EK28" s="20">
        <f t="shared" si="53"/>
        <v>1</v>
      </c>
      <c r="EL28" s="20">
        <f t="shared" si="53"/>
        <v>1</v>
      </c>
      <c r="EM28" s="20">
        <f t="shared" si="53"/>
        <v>1</v>
      </c>
      <c r="EN28" s="21">
        <f t="shared" si="53"/>
        <v>0</v>
      </c>
      <c r="EO28" s="20">
        <f t="shared" si="54"/>
        <v>1</v>
      </c>
      <c r="EP28" s="20">
        <f t="shared" si="54"/>
        <v>1</v>
      </c>
      <c r="EQ28" s="20">
        <f t="shared" si="54"/>
        <v>1</v>
      </c>
      <c r="ER28" s="20">
        <f t="shared" si="54"/>
        <v>1</v>
      </c>
      <c r="ES28" s="20">
        <f t="shared" si="54"/>
        <v>1</v>
      </c>
      <c r="ET28" s="20">
        <f t="shared" si="54"/>
        <v>1</v>
      </c>
      <c r="EU28" s="21">
        <f t="shared" si="54"/>
        <v>0</v>
      </c>
      <c r="EV28" s="20">
        <f t="shared" si="55"/>
        <v>1</v>
      </c>
      <c r="EW28" s="20">
        <f t="shared" si="55"/>
        <v>1</v>
      </c>
      <c r="EX28" s="20">
        <f t="shared" si="55"/>
        <v>0</v>
      </c>
      <c r="EY28" s="20">
        <f t="shared" si="55"/>
        <v>0</v>
      </c>
      <c r="EZ28" s="20">
        <f t="shared" si="55"/>
        <v>0</v>
      </c>
      <c r="FA28" s="20">
        <f t="shared" si="55"/>
        <v>1</v>
      </c>
      <c r="FB28" s="21">
        <f t="shared" si="55"/>
        <v>0</v>
      </c>
      <c r="FC28" s="22">
        <f t="shared" si="56"/>
        <v>98</v>
      </c>
      <c r="FD28" s="22">
        <f t="shared" si="57"/>
        <v>126</v>
      </c>
      <c r="FE28" s="22">
        <f t="shared" si="58"/>
        <v>126</v>
      </c>
      <c r="FF28" s="23">
        <f t="shared" si="59"/>
        <v>98</v>
      </c>
      <c r="FG28" s="22">
        <f t="shared" si="60"/>
        <v>5</v>
      </c>
      <c r="FH28" s="22">
        <f t="shared" si="61"/>
        <v>1</v>
      </c>
      <c r="FI28" s="22">
        <f t="shared" si="62"/>
        <v>1</v>
      </c>
      <c r="FJ28" s="23">
        <f t="shared" si="63"/>
        <v>5</v>
      </c>
      <c r="FK28" s="22">
        <f t="shared" si="64"/>
        <v>7</v>
      </c>
      <c r="FL28" s="22">
        <f t="shared" ca="1" si="79"/>
        <v>9</v>
      </c>
      <c r="FM28" s="22">
        <f t="shared" ca="1" si="80"/>
        <v>9</v>
      </c>
      <c r="FN28" s="23">
        <f t="shared" si="81"/>
        <v>7</v>
      </c>
      <c r="FO28" s="23">
        <f t="shared" ca="1" si="68"/>
        <v>7997</v>
      </c>
    </row>
    <row r="29" spans="1:227" x14ac:dyDescent="0.3">
      <c r="A29" t="str">
        <f>IF(Input!A28=0,"",Input!A28)</f>
        <v>eag</v>
      </c>
      <c r="B29" t="str">
        <f>IF(Input!B28=0,"",Input!B28)</f>
        <v>cfedba</v>
      </c>
      <c r="C29" t="str">
        <f>IF(Input!C28=0,"",Input!C28)</f>
        <v>aecgdfb</v>
      </c>
      <c r="D29" t="str">
        <f>IF(Input!D28=0,"",Input!D28)</f>
        <v>deafgb</v>
      </c>
      <c r="E29" t="str">
        <f>IF(Input!E28=0,"",Input!E28)</f>
        <v>agcdb</v>
      </c>
      <c r="F29" t="str">
        <f>IF(Input!F28=0,"",Input!F28)</f>
        <v>gefc</v>
      </c>
      <c r="G29" t="str">
        <f>IF(Input!G28=0,"",Input!G28)</f>
        <v>eg</v>
      </c>
      <c r="H29" t="str">
        <f>IF(Input!H28=0,"",Input!H28)</f>
        <v>gdeafc</v>
      </c>
      <c r="I29" t="str">
        <f>IF(Input!I28=0,"",Input!I28)</f>
        <v>ecadg</v>
      </c>
      <c r="J29" t="str">
        <f>IF(Input!J28=0,"",Input!J28)</f>
        <v>cedfa</v>
      </c>
      <c r="K29" t="str">
        <f>IF(Input!K28=0,"",Input!K28)</f>
        <v>|</v>
      </c>
      <c r="L29" t="str">
        <f>IF(Input!L28=0,"",Input!L28)</f>
        <v>fedabc</v>
      </c>
      <c r="M29" t="str">
        <f>IF(Input!M28=0,"",Input!M28)</f>
        <v>gbadc</v>
      </c>
      <c r="N29" t="str">
        <f>IF(Input!N28=0,"",Input!N28)</f>
        <v>bacdg</v>
      </c>
      <c r="O29" t="str">
        <f>IF(Input!O28=0,"",Input!O28)</f>
        <v>gecad</v>
      </c>
      <c r="P29">
        <f t="shared" si="26"/>
        <v>0</v>
      </c>
      <c r="Q29">
        <f t="shared" si="27"/>
        <v>0</v>
      </c>
      <c r="R29">
        <f t="shared" si="28"/>
        <v>0</v>
      </c>
      <c r="S29">
        <f t="shared" si="29"/>
        <v>0</v>
      </c>
      <c r="T29" s="20">
        <f t="shared" si="30"/>
        <v>1</v>
      </c>
      <c r="U29" s="20">
        <f t="shared" si="1"/>
        <v>0</v>
      </c>
      <c r="V29" s="20">
        <f t="shared" si="1"/>
        <v>0</v>
      </c>
      <c r="W29" s="20">
        <f t="shared" si="1"/>
        <v>0</v>
      </c>
      <c r="X29" s="20">
        <f t="shared" si="1"/>
        <v>1</v>
      </c>
      <c r="Y29" s="20">
        <f t="shared" si="1"/>
        <v>0</v>
      </c>
      <c r="Z29" s="21">
        <f t="shared" si="1"/>
        <v>1</v>
      </c>
      <c r="AA29" s="20">
        <f t="shared" si="31"/>
        <v>1</v>
      </c>
      <c r="AB29" s="20">
        <f t="shared" si="2"/>
        <v>1</v>
      </c>
      <c r="AC29" s="20">
        <f t="shared" si="2"/>
        <v>1</v>
      </c>
      <c r="AD29" s="20">
        <f t="shared" si="2"/>
        <v>1</v>
      </c>
      <c r="AE29" s="20">
        <f t="shared" si="2"/>
        <v>1</v>
      </c>
      <c r="AF29" s="20">
        <f t="shared" si="2"/>
        <v>1</v>
      </c>
      <c r="AG29" s="21">
        <f t="shared" si="2"/>
        <v>0</v>
      </c>
      <c r="AH29" s="20">
        <f t="shared" si="32"/>
        <v>1</v>
      </c>
      <c r="AI29" s="20">
        <f t="shared" si="3"/>
        <v>1</v>
      </c>
      <c r="AJ29" s="20">
        <f t="shared" si="3"/>
        <v>1</v>
      </c>
      <c r="AK29" s="20">
        <f t="shared" si="3"/>
        <v>1</v>
      </c>
      <c r="AL29" s="20">
        <f t="shared" si="3"/>
        <v>1</v>
      </c>
      <c r="AM29" s="20">
        <f t="shared" si="3"/>
        <v>1</v>
      </c>
      <c r="AN29" s="21">
        <f t="shared" si="3"/>
        <v>1</v>
      </c>
      <c r="AO29" s="20">
        <f t="shared" si="33"/>
        <v>1</v>
      </c>
      <c r="AP29" s="20">
        <f t="shared" si="4"/>
        <v>1</v>
      </c>
      <c r="AQ29" s="20">
        <f t="shared" si="4"/>
        <v>0</v>
      </c>
      <c r="AR29" s="20">
        <f t="shared" si="4"/>
        <v>1</v>
      </c>
      <c r="AS29" s="20">
        <f t="shared" si="4"/>
        <v>1</v>
      </c>
      <c r="AT29" s="20">
        <f t="shared" si="4"/>
        <v>1</v>
      </c>
      <c r="AU29" s="21">
        <f t="shared" si="4"/>
        <v>1</v>
      </c>
      <c r="AV29" s="20">
        <f t="shared" si="34"/>
        <v>1</v>
      </c>
      <c r="AW29" s="20">
        <f t="shared" si="5"/>
        <v>1</v>
      </c>
      <c r="AX29" s="20">
        <f t="shared" si="5"/>
        <v>1</v>
      </c>
      <c r="AY29" s="20">
        <f t="shared" si="5"/>
        <v>1</v>
      </c>
      <c r="AZ29" s="20">
        <f t="shared" si="5"/>
        <v>0</v>
      </c>
      <c r="BA29" s="20">
        <f t="shared" si="5"/>
        <v>0</v>
      </c>
      <c r="BB29" s="21">
        <f t="shared" si="5"/>
        <v>1</v>
      </c>
      <c r="BC29" s="20">
        <f t="shared" si="35"/>
        <v>0</v>
      </c>
      <c r="BD29" s="20">
        <f t="shared" si="6"/>
        <v>0</v>
      </c>
      <c r="BE29" s="20">
        <f t="shared" si="6"/>
        <v>1</v>
      </c>
      <c r="BF29" s="20">
        <f t="shared" si="6"/>
        <v>0</v>
      </c>
      <c r="BG29" s="20">
        <f t="shared" si="6"/>
        <v>1</v>
      </c>
      <c r="BH29" s="20">
        <f t="shared" si="6"/>
        <v>1</v>
      </c>
      <c r="BI29" s="21">
        <f t="shared" si="6"/>
        <v>1</v>
      </c>
      <c r="BJ29" s="20">
        <f t="shared" si="36"/>
        <v>0</v>
      </c>
      <c r="BK29" s="20">
        <f t="shared" si="7"/>
        <v>0</v>
      </c>
      <c r="BL29" s="20">
        <f t="shared" si="7"/>
        <v>0</v>
      </c>
      <c r="BM29" s="20">
        <f t="shared" si="7"/>
        <v>0</v>
      </c>
      <c r="BN29" s="20">
        <f t="shared" si="7"/>
        <v>1</v>
      </c>
      <c r="BO29" s="20">
        <f t="shared" si="7"/>
        <v>0</v>
      </c>
      <c r="BP29" s="21">
        <f t="shared" si="7"/>
        <v>1</v>
      </c>
      <c r="BQ29" s="20">
        <f t="shared" si="37"/>
        <v>1</v>
      </c>
      <c r="BR29" s="20">
        <f t="shared" si="8"/>
        <v>0</v>
      </c>
      <c r="BS29" s="20">
        <f t="shared" si="8"/>
        <v>1</v>
      </c>
      <c r="BT29" s="20">
        <f t="shared" si="8"/>
        <v>1</v>
      </c>
      <c r="BU29" s="20">
        <f t="shared" si="8"/>
        <v>1</v>
      </c>
      <c r="BV29" s="20">
        <f t="shared" si="8"/>
        <v>1</v>
      </c>
      <c r="BW29" s="21">
        <f t="shared" si="8"/>
        <v>1</v>
      </c>
      <c r="BX29" s="20">
        <f t="shared" si="38"/>
        <v>1</v>
      </c>
      <c r="BY29" s="20">
        <f t="shared" si="9"/>
        <v>0</v>
      </c>
      <c r="BZ29" s="20">
        <f t="shared" si="9"/>
        <v>1</v>
      </c>
      <c r="CA29" s="20">
        <f t="shared" si="9"/>
        <v>1</v>
      </c>
      <c r="CB29" s="20">
        <f t="shared" si="9"/>
        <v>1</v>
      </c>
      <c r="CC29" s="20">
        <f t="shared" si="9"/>
        <v>0</v>
      </c>
      <c r="CD29" s="21">
        <f t="shared" si="9"/>
        <v>1</v>
      </c>
      <c r="CE29" s="20">
        <f t="shared" si="39"/>
        <v>1</v>
      </c>
      <c r="CF29" s="20">
        <f t="shared" si="10"/>
        <v>0</v>
      </c>
      <c r="CG29" s="20">
        <f t="shared" si="10"/>
        <v>1</v>
      </c>
      <c r="CH29" s="20">
        <f t="shared" si="10"/>
        <v>1</v>
      </c>
      <c r="CI29" s="20">
        <f t="shared" si="10"/>
        <v>1</v>
      </c>
      <c r="CJ29" s="20">
        <f t="shared" si="10"/>
        <v>1</v>
      </c>
      <c r="CK29" s="21">
        <f t="shared" si="10"/>
        <v>0</v>
      </c>
      <c r="CL29">
        <f t="shared" si="40"/>
        <v>3</v>
      </c>
      <c r="CM29">
        <f t="shared" si="41"/>
        <v>6</v>
      </c>
      <c r="CN29">
        <f t="shared" si="42"/>
        <v>7</v>
      </c>
      <c r="CO29">
        <f t="shared" si="43"/>
        <v>6</v>
      </c>
      <c r="CP29">
        <f t="shared" si="44"/>
        <v>5</v>
      </c>
      <c r="CQ29">
        <f t="shared" si="45"/>
        <v>4</v>
      </c>
      <c r="CR29">
        <f t="shared" si="46"/>
        <v>2</v>
      </c>
      <c r="CS29">
        <f t="shared" si="47"/>
        <v>6</v>
      </c>
      <c r="CT29">
        <f t="shared" si="48"/>
        <v>5</v>
      </c>
      <c r="CU29" s="21">
        <f t="shared" si="49"/>
        <v>5</v>
      </c>
      <c r="CV29" cm="1">
        <f t="array" ref="CV29">_xlfn.IFS(CL29=2,1,CL29=3,7,CL29=4,4,CL29=7,8,  TRUE,"")</f>
        <v>7</v>
      </c>
      <c r="CW29" t="str" cm="1">
        <f t="array" ref="CW29">_xlfn.IFS(CM29=2,1,CM29=3,7,CM29=4,4,CM29=7,8,  TRUE,"")</f>
        <v/>
      </c>
      <c r="CX29" cm="1">
        <f t="array" ref="CX29">_xlfn.IFS(CN29=2,1,CN29=3,7,CN29=4,4,CN29=7,8,  TRUE,"")</f>
        <v>8</v>
      </c>
      <c r="CY29" t="str" cm="1">
        <f t="array" ref="CY29">_xlfn.IFS(CO29=2,1,CO29=3,7,CO29=4,4,CO29=7,8,  TRUE,"")</f>
        <v/>
      </c>
      <c r="CZ29" t="str" cm="1">
        <f t="array" ref="CZ29">_xlfn.IFS(CP29=2,1,CP29=3,7,CP29=4,4,CP29=7,8,  TRUE,"")</f>
        <v/>
      </c>
      <c r="DA29" cm="1">
        <f t="array" ref="DA29">_xlfn.IFS(CQ29=2,1,CQ29=3,7,CQ29=4,4,CQ29=7,8,  TRUE,"")</f>
        <v>4</v>
      </c>
      <c r="DB29" cm="1">
        <f t="array" ref="DB29">_xlfn.IFS(CR29=2,1,CR29=3,7,CR29=4,4,CR29=7,8,  TRUE,"")</f>
        <v>1</v>
      </c>
      <c r="DC29" t="str" cm="1">
        <f t="array" ref="DC29">_xlfn.IFS(CS29=2,1,CS29=3,7,CS29=4,4,CS29=7,8,  TRUE,"")</f>
        <v/>
      </c>
      <c r="DD29" t="str" cm="1">
        <f t="array" ref="DD29">_xlfn.IFS(CT29=2,1,CT29=3,7,CT29=4,4,CT29=7,8,  TRUE,"")</f>
        <v/>
      </c>
      <c r="DE29" s="21" t="str" cm="1">
        <f t="array" ref="DE29">_xlfn.IFS(CU29=2,1,CU29=3,7,CU29=4,4,CU29=7,8,  TRUE,"")</f>
        <v/>
      </c>
      <c r="DF29" s="22">
        <f t="shared" si="69"/>
        <v>69</v>
      </c>
      <c r="DG29" s="22">
        <f t="shared" si="70"/>
        <v>126</v>
      </c>
      <c r="DH29" s="22">
        <f t="shared" si="71"/>
        <v>127</v>
      </c>
      <c r="DI29" s="22">
        <f t="shared" si="72"/>
        <v>111</v>
      </c>
      <c r="DJ29" s="22">
        <f t="shared" si="73"/>
        <v>121</v>
      </c>
      <c r="DK29" s="22">
        <f t="shared" si="74"/>
        <v>23</v>
      </c>
      <c r="DL29" s="22">
        <f t="shared" si="75"/>
        <v>5</v>
      </c>
      <c r="DM29" s="22">
        <f t="shared" si="76"/>
        <v>95</v>
      </c>
      <c r="DN29" s="22">
        <f t="shared" si="77"/>
        <v>93</v>
      </c>
      <c r="DO29" s="23">
        <f t="shared" si="78"/>
        <v>94</v>
      </c>
      <c r="DP29" s="22">
        <f t="shared" si="82"/>
        <v>7</v>
      </c>
      <c r="DQ29" s="22">
        <f t="shared" si="82"/>
        <v>6</v>
      </c>
      <c r="DR29" s="22">
        <f t="shared" si="82"/>
        <v>1</v>
      </c>
      <c r="DS29" s="22">
        <f t="shared" si="82"/>
        <v>3</v>
      </c>
      <c r="DT29" s="22" cm="1">
        <f t="array" aca="1" ref="DT29" ca="1">IF($A29="","",_xlfn.IFS(
AND(_xlfn.BITAND(OFFSET($DE29,0,$DQ29),DF29)=OFFSET($DE29,0,$DQ29),CL29=6),1,
AND(_xlfn.BITAND(OFFSET($DE29,0,$DQ29),DG29)=OFFSET($DE29,0,$DQ29),CM29=6),2,
AND(_xlfn.BITAND(OFFSET($DE29,0,$DQ29),DH29)=OFFSET($DE29,0,$DQ29),CN29=6),3,
AND(_xlfn.BITAND(OFFSET($DE29,0,$DQ29),DI29)=OFFSET($DE29,0,$DQ29),CO29=6),4,
AND(_xlfn.BITAND(OFFSET($DE29,0,$DQ29),DJ29)=OFFSET($DE29,0,$DQ29),CP29=6),5,
AND(_xlfn.BITAND(OFFSET($DE29,0,$DQ29),DK29)=OFFSET($DE29,0,$DQ29),CQ29=6),6,
AND(_xlfn.BITAND(OFFSET($DE29,0,$DQ29),DL29)=OFFSET($DE29,0,$DQ29),CR29=6),7,
AND(_xlfn.BITAND(OFFSET($DE29,0,$DQ29),DM29)=OFFSET($DE29,0,$DQ29),CS29=6),8,
AND(_xlfn.BITAND(OFFSET($DE29,0,$DQ29),DN29)=OFFSET($DE29,0,$DQ29),CT29=6),9,
AND(_xlfn.BITAND(OFFSET($DE29,0,$DQ29),DO29)=OFFSET($DE29,0,$DQ29),CU29=6),10,
TRUE,"X"))</f>
        <v>8</v>
      </c>
      <c r="DU29" s="22" cm="1">
        <f t="array" aca="1" ref="DU29" ca="1">IF($A29="","",_xlfn.IFS(
AND(_xlfn.BITAND(OFFSET($DE29,0,$DP29),DF29)=OFFSET($DE29,0,$DP29),CL29=6,DT29&lt;&gt;1),1,
AND(_xlfn.BITAND(OFFSET($DE29,0,$DP29),DG29)=OFFSET($DE29,0,$DP29),CM29=6,DT29&lt;&gt;2),2,
AND(_xlfn.BITAND(OFFSET($DE29,0,$DP29),DH29)=OFFSET($DE29,0,$DP29),CN29=6,DT29&lt;&gt;3),3,
AND(_xlfn.BITAND(OFFSET($DE29,0,$DP29),DI29)=OFFSET($DE29,0,$DP29),CO29=6,DT29&lt;&gt;4),4,
AND(_xlfn.BITAND(OFFSET($DE29,0,$DP29),DJ29)=OFFSET($DE29,0,$DP29),CP29=6,DT29&lt;&gt;5),5,
AND(_xlfn.BITAND(OFFSET($DE29,0,$DP29),DK29)=OFFSET($DE29,0,$DP29),CQ29=6,DT29&lt;&gt;6),6,
AND(_xlfn.BITAND(OFFSET($DE29,0,$DP29),DL29)=OFFSET($DE29,0,$DP29),CR29=6,DT29&lt;&gt;7),7,
AND(_xlfn.BITAND(OFFSET($DE29,0,$DP29),DM29)=OFFSET($DE29,0,$DP29),CS29=6,DT29&lt;&gt;8),8,
AND(_xlfn.BITAND(OFFSET($DE29,0,$DP29),DN29)=OFFSET($DE29,0,$DP29),CT29=6,DT29&lt;&gt;9),9,
AND(_xlfn.BITAND(OFFSET($DE29,0,$DP29),DO29)=OFFSET($DE29,0,$DP29),CU29=6,DT29&lt;&gt;10),10,
TRUE,"X"))</f>
        <v>4</v>
      </c>
      <c r="DV29" s="22" cm="1">
        <f t="array" aca="1" ref="DV29" ca="1">IF($A29="","",_xlfn.IFS(
AND(DU29&lt;&gt;1,CL29=6,DT29&lt;&gt;1),1,
AND(DU29&lt;&gt;2,CM29=6,DT29&lt;&gt;2),2,
AND(DU29&lt;&gt;3,CN29=6,DT29&lt;&gt;3),3,
AND(DU29&lt;&gt;4,CO29=6,DT29&lt;&gt;4),4,
AND(DU29&lt;&gt;5,CP29=6,DT29&lt;&gt;5),5,
AND(DU29&lt;&gt;6,CQ29=6,DT29&lt;&gt;6),6,
AND(DU29&lt;&gt;7,CR29=6,DT29&lt;&gt;7),7,
AND(DU29&lt;&gt;8,CS29=6,DT29&lt;&gt;8),8,
AND(DU29&lt;&gt;9,CT29=6,DT29&lt;&gt;9),9,
AND(DU29&lt;&gt;10,CU29=6,DT29&lt;&gt;10),10,
TRUE,"X"))</f>
        <v>2</v>
      </c>
      <c r="DW29" s="22" cm="1">
        <f t="array" aca="1" ref="DW29" ca="1">IF($A29="","",_xlfn.IFS(
AND(_xlfn.BITAND(OFFSET($DE29,0,$DP29),DF29)=OFFSET($DE29,0,$DP29),CL29=5),1,
AND(_xlfn.BITAND(OFFSET($DE29,0,$DP29),DG29)=OFFSET($DE29,0,$DP29),CM29=5),2,
AND(_xlfn.BITAND(OFFSET($DE29,0,$DP29),DH29)=OFFSET($DE29,0,$DP29),CN29=5),3,
AND(_xlfn.BITAND(OFFSET($DE29,0,$DP29),DI29)=OFFSET($DE29,0,$DP29),CO29=5),4,
AND(_xlfn.BITAND(OFFSET($DE29,0,$DP29),DJ29)=OFFSET($DE29,0,$DP29),CP29=5),5,
AND(_xlfn.BITAND(OFFSET($DE29,0,$DP29),DK29)=OFFSET($DE29,0,$DP29),CQ29=5),6,
AND(_xlfn.BITAND(OFFSET($DE29,0,$DP29),DL29)=OFFSET($DE29,0,$DP29),CR29=5),7,
AND(_xlfn.BITAND(OFFSET($DE29,0,$DP29),DM29)=OFFSET($DE29,0,$DP29),CS29=5),8,
AND(_xlfn.BITAND(OFFSET($DE29,0,$DP29),DN29)=OFFSET($DE29,0,$DP29),CT29=5),9,
AND(_xlfn.BITAND(OFFSET($DE29,0,$DP29),DO29)=OFFSET($DE29,0,$DP29),CU29=5),10,
TRUE,"X"))</f>
        <v>9</v>
      </c>
      <c r="DX29" cm="1">
        <f t="array" aca="1" ref="DX29" ca="1">IF($A29="","",_xlfn.IFS(
AND(_xlfn.BITAND(_xlfn.BITAND(OFFSET($DE29,0,$DQ29),127-OFFSET($DE29,0,$DP29)),DF29)=_xlfn.BITAND(OFFSET($DE29,0,$DQ29),127-OFFSET($DE29,0,$DP29)),CL29=5),1,
AND(_xlfn.BITAND(_xlfn.BITAND(OFFSET($DE29,0,$DQ29),127-OFFSET($DE29,0,$DP29)),DG29)=_xlfn.BITAND(OFFSET($DE29,0,$DQ29),127-OFFSET($DE29,0,$DP29)),CM29=5),2,
AND(_xlfn.BITAND(_xlfn.BITAND(OFFSET($DE29,0,$DQ29),127-OFFSET($DE29,0,$DP29)),DH29)=_xlfn.BITAND(OFFSET($DE29,0,$DQ29),127-OFFSET($DE29,0,$DP29)),CN29=5),3,
AND(_xlfn.BITAND(_xlfn.BITAND(OFFSET($DE29,0,$DQ29),127-OFFSET($DE29,0,$DP29)),DI29)=_xlfn.BITAND(OFFSET($DE29,0,$DQ29),127-OFFSET($DE29,0,$DP29)),CO29=5),4,
AND(_xlfn.BITAND(_xlfn.BITAND(OFFSET($DE29,0,$DQ29),127-OFFSET($DE29,0,$DP29)),DJ29)=_xlfn.BITAND(OFFSET($DE29,0,$DQ29),127-OFFSET($DE29,0,$DP29)),CP29=5),5,
AND(_xlfn.BITAND(_xlfn.BITAND(OFFSET($DE29,0,$DQ29),127-OFFSET($DE29,0,$DP29)),DK29)=_xlfn.BITAND(OFFSET($DE29,0,$DQ29),127-OFFSET($DE29,0,$DP29)),CQ29=5),6,
AND(_xlfn.BITAND(_xlfn.BITAND(OFFSET($DE29,0,$DQ29),127-OFFSET($DE29,0,$DP29)),DL29)=_xlfn.BITAND(OFFSET($DE29,0,$DQ29),127-OFFSET($DE29,0,$DP29)),CR29=5),7,
AND(_xlfn.BITAND(_xlfn.BITAND(OFFSET($DE29,0,$DQ29),127-OFFSET($DE29,0,$DP29)),DM29)=_xlfn.BITAND(OFFSET($DE29,0,$DQ29),127-OFFSET($DE29,0,$DP29)),CS29=5),8,
AND(_xlfn.BITAND(_xlfn.BITAND(OFFSET($DE29,0,$DQ29),127-OFFSET($DE29,0,$DP29)),DN29)=_xlfn.BITAND(OFFSET($DE29,0,$DQ29),127-OFFSET($DE29,0,$DP29)),CT29=5),9,
AND(_xlfn.BITAND(_xlfn.BITAND(OFFSET($DE29,0,$DQ29),127-OFFSET($DE29,0,$DP29)),DO29)=_xlfn.BITAND(OFFSET($DE29,0,$DQ29),127-OFFSET($DE29,0,$DP29)),CU29=5),10,
TRUE,"X"))</f>
        <v>10</v>
      </c>
      <c r="DY29" s="23" cm="1">
        <f t="array" aca="1" ref="DY29" ca="1">IF($A29="","",_xlfn.IFS(
AND(DW29&lt;&gt;1,CL29=5,DX29&lt;&gt;1),1,
AND(DW29&lt;&gt;2,CM29=5,DX29&lt;&gt;2),2,
AND(DW29&lt;&gt;3,CN29=5,DX29&lt;&gt;3),3,
AND(DW29&lt;&gt;4,CO29=5,DX29&lt;&gt;4),4,
AND(DW29&lt;&gt;5,CP29=5,DX29&lt;&gt;5),5,
AND(DW29&lt;&gt;6,CQ29=5,DX29&lt;&gt;6),6,
AND(DW29&lt;&gt;7,CR29=5,DX29&lt;&gt;7),7,
AND(DW29&lt;&gt;8,CS29=5,DX29&lt;&gt;8),8,
AND(DW29&lt;&gt;9,CT29=5,DX29&lt;&gt;9),9,
AND(DW29&lt;&gt;10,CU29=5,DX29&lt;&gt;10),10,
TRUE,"X"))</f>
        <v>5</v>
      </c>
      <c r="DZ29" s="29">
        <f t="shared" ca="1" si="51"/>
        <v>55</v>
      </c>
      <c r="EA29" s="20">
        <f t="shared" si="52"/>
        <v>1</v>
      </c>
      <c r="EB29" s="20">
        <f t="shared" si="52"/>
        <v>1</v>
      </c>
      <c r="EC29" s="20">
        <f t="shared" si="52"/>
        <v>1</v>
      </c>
      <c r="ED29" s="20">
        <f t="shared" si="52"/>
        <v>1</v>
      </c>
      <c r="EE29" s="20">
        <f t="shared" si="52"/>
        <v>1</v>
      </c>
      <c r="EF29" s="20">
        <f t="shared" si="52"/>
        <v>1</v>
      </c>
      <c r="EG29" s="21">
        <f t="shared" si="52"/>
        <v>0</v>
      </c>
      <c r="EH29" s="20">
        <f t="shared" si="53"/>
        <v>1</v>
      </c>
      <c r="EI29" s="20">
        <f t="shared" si="53"/>
        <v>1</v>
      </c>
      <c r="EJ29" s="20">
        <f t="shared" si="53"/>
        <v>1</v>
      </c>
      <c r="EK29" s="20">
        <f t="shared" si="53"/>
        <v>1</v>
      </c>
      <c r="EL29" s="20">
        <f t="shared" si="53"/>
        <v>0</v>
      </c>
      <c r="EM29" s="20">
        <f t="shared" si="53"/>
        <v>0</v>
      </c>
      <c r="EN29" s="21">
        <f t="shared" si="53"/>
        <v>1</v>
      </c>
      <c r="EO29" s="20">
        <f t="shared" si="54"/>
        <v>1</v>
      </c>
      <c r="EP29" s="20">
        <f t="shared" si="54"/>
        <v>1</v>
      </c>
      <c r="EQ29" s="20">
        <f t="shared" si="54"/>
        <v>1</v>
      </c>
      <c r="ER29" s="20">
        <f t="shared" si="54"/>
        <v>1</v>
      </c>
      <c r="ES29" s="20">
        <f t="shared" si="54"/>
        <v>0</v>
      </c>
      <c r="ET29" s="20">
        <f t="shared" si="54"/>
        <v>0</v>
      </c>
      <c r="EU29" s="21">
        <f t="shared" si="54"/>
        <v>1</v>
      </c>
      <c r="EV29" s="20">
        <f t="shared" si="55"/>
        <v>1</v>
      </c>
      <c r="EW29" s="20">
        <f t="shared" si="55"/>
        <v>0</v>
      </c>
      <c r="EX29" s="20">
        <f t="shared" si="55"/>
        <v>1</v>
      </c>
      <c r="EY29" s="20">
        <f t="shared" si="55"/>
        <v>1</v>
      </c>
      <c r="EZ29" s="20">
        <f t="shared" si="55"/>
        <v>1</v>
      </c>
      <c r="FA29" s="20">
        <f t="shared" si="55"/>
        <v>0</v>
      </c>
      <c r="FB29" s="21">
        <f t="shared" si="55"/>
        <v>1</v>
      </c>
      <c r="FC29" s="22">
        <f t="shared" si="56"/>
        <v>126</v>
      </c>
      <c r="FD29" s="22">
        <f t="shared" si="57"/>
        <v>121</v>
      </c>
      <c r="FE29" s="22">
        <f t="shared" si="58"/>
        <v>121</v>
      </c>
      <c r="FF29" s="23">
        <f t="shared" si="59"/>
        <v>93</v>
      </c>
      <c r="FG29" s="22">
        <f t="shared" si="60"/>
        <v>2</v>
      </c>
      <c r="FH29" s="22">
        <f t="shared" si="61"/>
        <v>5</v>
      </c>
      <c r="FI29" s="22">
        <f t="shared" si="62"/>
        <v>5</v>
      </c>
      <c r="FJ29" s="23">
        <f t="shared" si="63"/>
        <v>9</v>
      </c>
      <c r="FK29" s="22">
        <f t="shared" ca="1" si="64"/>
        <v>6</v>
      </c>
      <c r="FL29" s="22">
        <f t="shared" ca="1" si="79"/>
        <v>2</v>
      </c>
      <c r="FM29" s="22">
        <f t="shared" ca="1" si="80"/>
        <v>2</v>
      </c>
      <c r="FN29" s="23">
        <f t="shared" ca="1" si="81"/>
        <v>3</v>
      </c>
      <c r="FO29" s="23">
        <f t="shared" ca="1" si="68"/>
        <v>6223</v>
      </c>
    </row>
    <row r="30" spans="1:227" x14ac:dyDescent="0.3">
      <c r="A30" t="str">
        <f>IF(Input!A29=0,"",Input!A29)</f>
        <v>fgcae</v>
      </c>
      <c r="B30" t="str">
        <f>IF(Input!B29=0,"",Input!B29)</f>
        <v>afbdec</v>
      </c>
      <c r="C30" t="str">
        <f>IF(Input!C29=0,"",Input!C29)</f>
        <v>cad</v>
      </c>
      <c r="D30" t="str">
        <f>IF(Input!D29=0,"",Input!D29)</f>
        <v>edfab</v>
      </c>
      <c r="E30" t="str">
        <f>IF(Input!E29=0,"",Input!E29)</f>
        <v>cedfa</v>
      </c>
      <c r="F30" t="str">
        <f>IF(Input!F29=0,"",Input!F29)</f>
        <v>cdfb</v>
      </c>
      <c r="G30" t="str">
        <f>IF(Input!G29=0,"",Input!G29)</f>
        <v>bdceag</v>
      </c>
      <c r="H30" t="str">
        <f>IF(Input!H29=0,"",Input!H29)</f>
        <v>bfdeag</v>
      </c>
      <c r="I30" t="str">
        <f>IF(Input!I29=0,"",Input!I29)</f>
        <v>fdgecba</v>
      </c>
      <c r="J30" t="str">
        <f>IF(Input!J29=0,"",Input!J29)</f>
        <v>dc</v>
      </c>
      <c r="K30" t="str">
        <f>IF(Input!K29=0,"",Input!K29)</f>
        <v>|</v>
      </c>
      <c r="L30" t="str">
        <f>IF(Input!L29=0,"",Input!L29)</f>
        <v>ecagf</v>
      </c>
      <c r="M30" t="str">
        <f>IF(Input!M29=0,"",Input!M29)</f>
        <v>dc</v>
      </c>
      <c r="N30" t="str">
        <f>IF(Input!N29=0,"",Input!N29)</f>
        <v>fdecab</v>
      </c>
      <c r="O30" t="str">
        <f>IF(Input!O29=0,"",Input!O29)</f>
        <v>cdaef</v>
      </c>
      <c r="P30">
        <f t="shared" si="26"/>
        <v>0</v>
      </c>
      <c r="Q30">
        <f t="shared" si="27"/>
        <v>1</v>
      </c>
      <c r="R30">
        <f t="shared" si="28"/>
        <v>0</v>
      </c>
      <c r="S30">
        <f t="shared" si="29"/>
        <v>0</v>
      </c>
      <c r="T30" s="20">
        <f t="shared" si="30"/>
        <v>1</v>
      </c>
      <c r="U30" s="20">
        <f t="shared" si="1"/>
        <v>0</v>
      </c>
      <c r="V30" s="20">
        <f t="shared" si="1"/>
        <v>1</v>
      </c>
      <c r="W30" s="20">
        <f t="shared" si="1"/>
        <v>0</v>
      </c>
      <c r="X30" s="20">
        <f t="shared" si="1"/>
        <v>1</v>
      </c>
      <c r="Y30" s="20">
        <f t="shared" si="1"/>
        <v>1</v>
      </c>
      <c r="Z30" s="21">
        <f t="shared" si="1"/>
        <v>1</v>
      </c>
      <c r="AA30" s="20">
        <f t="shared" si="31"/>
        <v>1</v>
      </c>
      <c r="AB30" s="20">
        <f t="shared" si="2"/>
        <v>1</v>
      </c>
      <c r="AC30" s="20">
        <f t="shared" si="2"/>
        <v>1</v>
      </c>
      <c r="AD30" s="20">
        <f t="shared" si="2"/>
        <v>1</v>
      </c>
      <c r="AE30" s="20">
        <f t="shared" si="2"/>
        <v>1</v>
      </c>
      <c r="AF30" s="20">
        <f t="shared" si="2"/>
        <v>1</v>
      </c>
      <c r="AG30" s="21">
        <f t="shared" si="2"/>
        <v>0</v>
      </c>
      <c r="AH30" s="20">
        <f t="shared" si="32"/>
        <v>1</v>
      </c>
      <c r="AI30" s="20">
        <f t="shared" si="3"/>
        <v>0</v>
      </c>
      <c r="AJ30" s="20">
        <f t="shared" si="3"/>
        <v>1</v>
      </c>
      <c r="AK30" s="20">
        <f t="shared" si="3"/>
        <v>1</v>
      </c>
      <c r="AL30" s="20">
        <f t="shared" si="3"/>
        <v>0</v>
      </c>
      <c r="AM30" s="20">
        <f t="shared" si="3"/>
        <v>0</v>
      </c>
      <c r="AN30" s="21">
        <f t="shared" si="3"/>
        <v>0</v>
      </c>
      <c r="AO30" s="20">
        <f t="shared" si="33"/>
        <v>1</v>
      </c>
      <c r="AP30" s="20">
        <f t="shared" si="4"/>
        <v>1</v>
      </c>
      <c r="AQ30" s="20">
        <f t="shared" si="4"/>
        <v>0</v>
      </c>
      <c r="AR30" s="20">
        <f t="shared" si="4"/>
        <v>1</v>
      </c>
      <c r="AS30" s="20">
        <f t="shared" si="4"/>
        <v>1</v>
      </c>
      <c r="AT30" s="20">
        <f t="shared" si="4"/>
        <v>1</v>
      </c>
      <c r="AU30" s="21">
        <f t="shared" si="4"/>
        <v>0</v>
      </c>
      <c r="AV30" s="20">
        <f t="shared" si="34"/>
        <v>1</v>
      </c>
      <c r="AW30" s="20">
        <f t="shared" si="5"/>
        <v>0</v>
      </c>
      <c r="AX30" s="20">
        <f t="shared" si="5"/>
        <v>1</v>
      </c>
      <c r="AY30" s="20">
        <f t="shared" si="5"/>
        <v>1</v>
      </c>
      <c r="AZ30" s="20">
        <f t="shared" si="5"/>
        <v>1</v>
      </c>
      <c r="BA30" s="20">
        <f t="shared" si="5"/>
        <v>1</v>
      </c>
      <c r="BB30" s="21">
        <f t="shared" si="5"/>
        <v>0</v>
      </c>
      <c r="BC30" s="20">
        <f t="shared" si="35"/>
        <v>0</v>
      </c>
      <c r="BD30" s="20">
        <f t="shared" si="6"/>
        <v>1</v>
      </c>
      <c r="BE30" s="20">
        <f t="shared" si="6"/>
        <v>1</v>
      </c>
      <c r="BF30" s="20">
        <f t="shared" si="6"/>
        <v>1</v>
      </c>
      <c r="BG30" s="20">
        <f t="shared" si="6"/>
        <v>0</v>
      </c>
      <c r="BH30" s="20">
        <f t="shared" si="6"/>
        <v>1</v>
      </c>
      <c r="BI30" s="21">
        <f t="shared" si="6"/>
        <v>0</v>
      </c>
      <c r="BJ30" s="20">
        <f t="shared" si="36"/>
        <v>1</v>
      </c>
      <c r="BK30" s="20">
        <f t="shared" si="7"/>
        <v>1</v>
      </c>
      <c r="BL30" s="20">
        <f t="shared" si="7"/>
        <v>1</v>
      </c>
      <c r="BM30" s="20">
        <f t="shared" si="7"/>
        <v>1</v>
      </c>
      <c r="BN30" s="20">
        <f t="shared" si="7"/>
        <v>1</v>
      </c>
      <c r="BO30" s="20">
        <f t="shared" si="7"/>
        <v>0</v>
      </c>
      <c r="BP30" s="21">
        <f t="shared" si="7"/>
        <v>1</v>
      </c>
      <c r="BQ30" s="20">
        <f t="shared" si="37"/>
        <v>1</v>
      </c>
      <c r="BR30" s="20">
        <f t="shared" si="8"/>
        <v>1</v>
      </c>
      <c r="BS30" s="20">
        <f t="shared" si="8"/>
        <v>0</v>
      </c>
      <c r="BT30" s="20">
        <f t="shared" si="8"/>
        <v>1</v>
      </c>
      <c r="BU30" s="20">
        <f t="shared" si="8"/>
        <v>1</v>
      </c>
      <c r="BV30" s="20">
        <f t="shared" si="8"/>
        <v>1</v>
      </c>
      <c r="BW30" s="21">
        <f t="shared" si="8"/>
        <v>1</v>
      </c>
      <c r="BX30" s="20">
        <f t="shared" si="38"/>
        <v>1</v>
      </c>
      <c r="BY30" s="20">
        <f t="shared" si="9"/>
        <v>1</v>
      </c>
      <c r="BZ30" s="20">
        <f t="shared" si="9"/>
        <v>1</v>
      </c>
      <c r="CA30" s="20">
        <f t="shared" si="9"/>
        <v>1</v>
      </c>
      <c r="CB30" s="20">
        <f t="shared" si="9"/>
        <v>1</v>
      </c>
      <c r="CC30" s="20">
        <f t="shared" si="9"/>
        <v>1</v>
      </c>
      <c r="CD30" s="21">
        <f t="shared" si="9"/>
        <v>1</v>
      </c>
      <c r="CE30" s="20">
        <f t="shared" si="39"/>
        <v>0</v>
      </c>
      <c r="CF30" s="20">
        <f t="shared" si="10"/>
        <v>0</v>
      </c>
      <c r="CG30" s="20">
        <f t="shared" si="10"/>
        <v>1</v>
      </c>
      <c r="CH30" s="20">
        <f t="shared" si="10"/>
        <v>1</v>
      </c>
      <c r="CI30" s="20">
        <f t="shared" si="10"/>
        <v>0</v>
      </c>
      <c r="CJ30" s="20">
        <f t="shared" si="10"/>
        <v>0</v>
      </c>
      <c r="CK30" s="21">
        <f t="shared" si="10"/>
        <v>0</v>
      </c>
      <c r="CL30">
        <f t="shared" si="40"/>
        <v>5</v>
      </c>
      <c r="CM30">
        <f t="shared" si="41"/>
        <v>6</v>
      </c>
      <c r="CN30">
        <f t="shared" si="42"/>
        <v>3</v>
      </c>
      <c r="CO30">
        <f t="shared" si="43"/>
        <v>5</v>
      </c>
      <c r="CP30">
        <f t="shared" si="44"/>
        <v>5</v>
      </c>
      <c r="CQ30">
        <f t="shared" si="45"/>
        <v>4</v>
      </c>
      <c r="CR30">
        <f t="shared" si="46"/>
        <v>6</v>
      </c>
      <c r="CS30">
        <f t="shared" si="47"/>
        <v>6</v>
      </c>
      <c r="CT30">
        <f t="shared" si="48"/>
        <v>7</v>
      </c>
      <c r="CU30" s="21">
        <f t="shared" si="49"/>
        <v>2</v>
      </c>
      <c r="CV30" t="str" cm="1">
        <f t="array" ref="CV30">_xlfn.IFS(CL30=2,1,CL30=3,7,CL30=4,4,CL30=7,8,  TRUE,"")</f>
        <v/>
      </c>
      <c r="CW30" t="str" cm="1">
        <f t="array" ref="CW30">_xlfn.IFS(CM30=2,1,CM30=3,7,CM30=4,4,CM30=7,8,  TRUE,"")</f>
        <v/>
      </c>
      <c r="CX30" cm="1">
        <f t="array" ref="CX30">_xlfn.IFS(CN30=2,1,CN30=3,7,CN30=4,4,CN30=7,8,  TRUE,"")</f>
        <v>7</v>
      </c>
      <c r="CY30" t="str" cm="1">
        <f t="array" ref="CY30">_xlfn.IFS(CO30=2,1,CO30=3,7,CO30=4,4,CO30=7,8,  TRUE,"")</f>
        <v/>
      </c>
      <c r="CZ30" t="str" cm="1">
        <f t="array" ref="CZ30">_xlfn.IFS(CP30=2,1,CP30=3,7,CP30=4,4,CP30=7,8,  TRUE,"")</f>
        <v/>
      </c>
      <c r="DA30" cm="1">
        <f t="array" ref="DA30">_xlfn.IFS(CQ30=2,1,CQ30=3,7,CQ30=4,4,CQ30=7,8,  TRUE,"")</f>
        <v>4</v>
      </c>
      <c r="DB30" t="str" cm="1">
        <f t="array" ref="DB30">_xlfn.IFS(CR30=2,1,CR30=3,7,CR30=4,4,CR30=7,8,  TRUE,"")</f>
        <v/>
      </c>
      <c r="DC30" t="str" cm="1">
        <f t="array" ref="DC30">_xlfn.IFS(CS30=2,1,CS30=3,7,CS30=4,4,CS30=7,8,  TRUE,"")</f>
        <v/>
      </c>
      <c r="DD30" cm="1">
        <f t="array" ref="DD30">_xlfn.IFS(CT30=2,1,CT30=3,7,CT30=4,4,CT30=7,8,  TRUE,"")</f>
        <v>8</v>
      </c>
      <c r="DE30" s="21" cm="1">
        <f t="array" ref="DE30">_xlfn.IFS(CU30=2,1,CU30=3,7,CU30=4,4,CU30=7,8,  TRUE,"")</f>
        <v>1</v>
      </c>
      <c r="DF30" s="22">
        <f t="shared" si="69"/>
        <v>87</v>
      </c>
      <c r="DG30" s="22">
        <f t="shared" si="70"/>
        <v>126</v>
      </c>
      <c r="DH30" s="22">
        <f t="shared" si="71"/>
        <v>88</v>
      </c>
      <c r="DI30" s="22">
        <f t="shared" si="72"/>
        <v>110</v>
      </c>
      <c r="DJ30" s="22">
        <f t="shared" si="73"/>
        <v>94</v>
      </c>
      <c r="DK30" s="22">
        <f t="shared" si="74"/>
        <v>58</v>
      </c>
      <c r="DL30" s="22">
        <f t="shared" si="75"/>
        <v>125</v>
      </c>
      <c r="DM30" s="22">
        <f t="shared" si="76"/>
        <v>111</v>
      </c>
      <c r="DN30" s="22">
        <f t="shared" si="77"/>
        <v>127</v>
      </c>
      <c r="DO30" s="23">
        <f t="shared" si="78"/>
        <v>24</v>
      </c>
      <c r="DP30" s="22">
        <f t="shared" si="82"/>
        <v>10</v>
      </c>
      <c r="DQ30" s="22">
        <f t="shared" si="82"/>
        <v>6</v>
      </c>
      <c r="DR30" s="22">
        <f t="shared" si="82"/>
        <v>3</v>
      </c>
      <c r="DS30" s="22">
        <f t="shared" si="82"/>
        <v>9</v>
      </c>
      <c r="DT30" s="22" cm="1">
        <f t="array" aca="1" ref="DT30" ca="1">IF($A30="","",_xlfn.IFS(
AND(_xlfn.BITAND(OFFSET($DE30,0,$DQ30),DF30)=OFFSET($DE30,0,$DQ30),CL30=6),1,
AND(_xlfn.BITAND(OFFSET($DE30,0,$DQ30),DG30)=OFFSET($DE30,0,$DQ30),CM30=6),2,
AND(_xlfn.BITAND(OFFSET($DE30,0,$DQ30),DH30)=OFFSET($DE30,0,$DQ30),CN30=6),3,
AND(_xlfn.BITAND(OFFSET($DE30,0,$DQ30),DI30)=OFFSET($DE30,0,$DQ30),CO30=6),4,
AND(_xlfn.BITAND(OFFSET($DE30,0,$DQ30),DJ30)=OFFSET($DE30,0,$DQ30),CP30=6),5,
AND(_xlfn.BITAND(OFFSET($DE30,0,$DQ30),DK30)=OFFSET($DE30,0,$DQ30),CQ30=6),6,
AND(_xlfn.BITAND(OFFSET($DE30,0,$DQ30),DL30)=OFFSET($DE30,0,$DQ30),CR30=6),7,
AND(_xlfn.BITAND(OFFSET($DE30,0,$DQ30),DM30)=OFFSET($DE30,0,$DQ30),CS30=6),8,
AND(_xlfn.BITAND(OFFSET($DE30,0,$DQ30),DN30)=OFFSET($DE30,0,$DQ30),CT30=6),9,
AND(_xlfn.BITAND(OFFSET($DE30,0,$DQ30),DO30)=OFFSET($DE30,0,$DQ30),CU30=6),10,
TRUE,"X"))</f>
        <v>2</v>
      </c>
      <c r="DU30" s="22" cm="1">
        <f t="array" aca="1" ref="DU30" ca="1">IF($A30="","",_xlfn.IFS(
AND(_xlfn.BITAND(OFFSET($DE30,0,$DP30),DF30)=OFFSET($DE30,0,$DP30),CL30=6,DT30&lt;&gt;1),1,
AND(_xlfn.BITAND(OFFSET($DE30,0,$DP30),DG30)=OFFSET($DE30,0,$DP30),CM30=6,DT30&lt;&gt;2),2,
AND(_xlfn.BITAND(OFFSET($DE30,0,$DP30),DH30)=OFFSET($DE30,0,$DP30),CN30=6,DT30&lt;&gt;3),3,
AND(_xlfn.BITAND(OFFSET($DE30,0,$DP30),DI30)=OFFSET($DE30,0,$DP30),CO30=6,DT30&lt;&gt;4),4,
AND(_xlfn.BITAND(OFFSET($DE30,0,$DP30),DJ30)=OFFSET($DE30,0,$DP30),CP30=6,DT30&lt;&gt;5),5,
AND(_xlfn.BITAND(OFFSET($DE30,0,$DP30),DK30)=OFFSET($DE30,0,$DP30),CQ30=6,DT30&lt;&gt;6),6,
AND(_xlfn.BITAND(OFFSET($DE30,0,$DP30),DL30)=OFFSET($DE30,0,$DP30),CR30=6,DT30&lt;&gt;7),7,
AND(_xlfn.BITAND(OFFSET($DE30,0,$DP30),DM30)=OFFSET($DE30,0,$DP30),CS30=6,DT30&lt;&gt;8),8,
AND(_xlfn.BITAND(OFFSET($DE30,0,$DP30),DN30)=OFFSET($DE30,0,$DP30),CT30=6,DT30&lt;&gt;9),9,
AND(_xlfn.BITAND(OFFSET($DE30,0,$DP30),DO30)=OFFSET($DE30,0,$DP30),CU30=6,DT30&lt;&gt;10),10,
TRUE,"X"))</f>
        <v>7</v>
      </c>
      <c r="DV30" s="22" cm="1">
        <f t="array" aca="1" ref="DV30" ca="1">IF($A30="","",_xlfn.IFS(
AND(DU30&lt;&gt;1,CL30=6,DT30&lt;&gt;1),1,
AND(DU30&lt;&gt;2,CM30=6,DT30&lt;&gt;2),2,
AND(DU30&lt;&gt;3,CN30=6,DT30&lt;&gt;3),3,
AND(DU30&lt;&gt;4,CO30=6,DT30&lt;&gt;4),4,
AND(DU30&lt;&gt;5,CP30=6,DT30&lt;&gt;5),5,
AND(DU30&lt;&gt;6,CQ30=6,DT30&lt;&gt;6),6,
AND(DU30&lt;&gt;7,CR30=6,DT30&lt;&gt;7),7,
AND(DU30&lt;&gt;8,CS30=6,DT30&lt;&gt;8),8,
AND(DU30&lt;&gt;9,CT30=6,DT30&lt;&gt;9),9,
AND(DU30&lt;&gt;10,CU30=6,DT30&lt;&gt;10),10,
TRUE,"X"))</f>
        <v>8</v>
      </c>
      <c r="DW30" s="22" cm="1">
        <f t="array" aca="1" ref="DW30" ca="1">IF($A30="","",_xlfn.IFS(
AND(_xlfn.BITAND(OFFSET($DE30,0,$DP30),DF30)=OFFSET($DE30,0,$DP30),CL30=5),1,
AND(_xlfn.BITAND(OFFSET($DE30,0,$DP30),DG30)=OFFSET($DE30,0,$DP30),CM30=5),2,
AND(_xlfn.BITAND(OFFSET($DE30,0,$DP30),DH30)=OFFSET($DE30,0,$DP30),CN30=5),3,
AND(_xlfn.BITAND(OFFSET($DE30,0,$DP30),DI30)=OFFSET($DE30,0,$DP30),CO30=5),4,
AND(_xlfn.BITAND(OFFSET($DE30,0,$DP30),DJ30)=OFFSET($DE30,0,$DP30),CP30=5),5,
AND(_xlfn.BITAND(OFFSET($DE30,0,$DP30),DK30)=OFFSET($DE30,0,$DP30),CQ30=5),6,
AND(_xlfn.BITAND(OFFSET($DE30,0,$DP30),DL30)=OFFSET($DE30,0,$DP30),CR30=5),7,
AND(_xlfn.BITAND(OFFSET($DE30,0,$DP30),DM30)=OFFSET($DE30,0,$DP30),CS30=5),8,
AND(_xlfn.BITAND(OFFSET($DE30,0,$DP30),DN30)=OFFSET($DE30,0,$DP30),CT30=5),9,
AND(_xlfn.BITAND(OFFSET($DE30,0,$DP30),DO30)=OFFSET($DE30,0,$DP30),CU30=5),10,
TRUE,"X"))</f>
        <v>5</v>
      </c>
      <c r="DX30" cm="1">
        <f t="array" aca="1" ref="DX30" ca="1">IF($A30="","",_xlfn.IFS(
AND(_xlfn.BITAND(_xlfn.BITAND(OFFSET($DE30,0,$DQ30),127-OFFSET($DE30,0,$DP30)),DF30)=_xlfn.BITAND(OFFSET($DE30,0,$DQ30),127-OFFSET($DE30,0,$DP30)),CL30=5),1,
AND(_xlfn.BITAND(_xlfn.BITAND(OFFSET($DE30,0,$DQ30),127-OFFSET($DE30,0,$DP30)),DG30)=_xlfn.BITAND(OFFSET($DE30,0,$DQ30),127-OFFSET($DE30,0,$DP30)),CM30=5),2,
AND(_xlfn.BITAND(_xlfn.BITAND(OFFSET($DE30,0,$DQ30),127-OFFSET($DE30,0,$DP30)),DH30)=_xlfn.BITAND(OFFSET($DE30,0,$DQ30),127-OFFSET($DE30,0,$DP30)),CN30=5),3,
AND(_xlfn.BITAND(_xlfn.BITAND(OFFSET($DE30,0,$DQ30),127-OFFSET($DE30,0,$DP30)),DI30)=_xlfn.BITAND(OFFSET($DE30,0,$DQ30),127-OFFSET($DE30,0,$DP30)),CO30=5),4,
AND(_xlfn.BITAND(_xlfn.BITAND(OFFSET($DE30,0,$DQ30),127-OFFSET($DE30,0,$DP30)),DJ30)=_xlfn.BITAND(OFFSET($DE30,0,$DQ30),127-OFFSET($DE30,0,$DP30)),CP30=5),5,
AND(_xlfn.BITAND(_xlfn.BITAND(OFFSET($DE30,0,$DQ30),127-OFFSET($DE30,0,$DP30)),DK30)=_xlfn.BITAND(OFFSET($DE30,0,$DQ30),127-OFFSET($DE30,0,$DP30)),CQ30=5),6,
AND(_xlfn.BITAND(_xlfn.BITAND(OFFSET($DE30,0,$DQ30),127-OFFSET($DE30,0,$DP30)),DL30)=_xlfn.BITAND(OFFSET($DE30,0,$DQ30),127-OFFSET($DE30,0,$DP30)),CR30=5),7,
AND(_xlfn.BITAND(_xlfn.BITAND(OFFSET($DE30,0,$DQ30),127-OFFSET($DE30,0,$DP30)),DM30)=_xlfn.BITAND(OFFSET($DE30,0,$DQ30),127-OFFSET($DE30,0,$DP30)),CS30=5),8,
AND(_xlfn.BITAND(_xlfn.BITAND(OFFSET($DE30,0,$DQ30),127-OFFSET($DE30,0,$DP30)),DN30)=_xlfn.BITAND(OFFSET($DE30,0,$DQ30),127-OFFSET($DE30,0,$DP30)),CT30=5),9,
AND(_xlfn.BITAND(_xlfn.BITAND(OFFSET($DE30,0,$DQ30),127-OFFSET($DE30,0,$DP30)),DO30)=_xlfn.BITAND(OFFSET($DE30,0,$DQ30),127-OFFSET($DE30,0,$DP30)),CU30=5),10,
TRUE,"X"))</f>
        <v>4</v>
      </c>
      <c r="DY30" s="23" cm="1">
        <f t="array" aca="1" ref="DY30" ca="1">IF($A30="","",_xlfn.IFS(
AND(DW30&lt;&gt;1,CL30=5,DX30&lt;&gt;1),1,
AND(DW30&lt;&gt;2,CM30=5,DX30&lt;&gt;2),2,
AND(DW30&lt;&gt;3,CN30=5,DX30&lt;&gt;3),3,
AND(DW30&lt;&gt;4,CO30=5,DX30&lt;&gt;4),4,
AND(DW30&lt;&gt;5,CP30=5,DX30&lt;&gt;5),5,
AND(DW30&lt;&gt;6,CQ30=5,DX30&lt;&gt;6),6,
AND(DW30&lt;&gt;7,CR30=5,DX30&lt;&gt;7),7,
AND(DW30&lt;&gt;8,CS30=5,DX30&lt;&gt;8),8,
AND(DW30&lt;&gt;9,CT30=5,DX30&lt;&gt;9),9,
AND(DW30&lt;&gt;10,CU30=5,DX30&lt;&gt;10),10,
TRUE,"X"))</f>
        <v>1</v>
      </c>
      <c r="DZ30" s="29">
        <f t="shared" ca="1" si="51"/>
        <v>55</v>
      </c>
      <c r="EA30" s="20">
        <f t="shared" si="52"/>
        <v>1</v>
      </c>
      <c r="EB30" s="20">
        <f t="shared" si="52"/>
        <v>0</v>
      </c>
      <c r="EC30" s="20">
        <f t="shared" si="52"/>
        <v>1</v>
      </c>
      <c r="ED30" s="20">
        <f t="shared" si="52"/>
        <v>0</v>
      </c>
      <c r="EE30" s="20">
        <f t="shared" si="52"/>
        <v>1</v>
      </c>
      <c r="EF30" s="20">
        <f t="shared" si="52"/>
        <v>1</v>
      </c>
      <c r="EG30" s="21">
        <f t="shared" si="52"/>
        <v>1</v>
      </c>
      <c r="EH30" s="20">
        <f t="shared" si="53"/>
        <v>0</v>
      </c>
      <c r="EI30" s="20">
        <f t="shared" si="53"/>
        <v>0</v>
      </c>
      <c r="EJ30" s="20">
        <f t="shared" si="53"/>
        <v>1</v>
      </c>
      <c r="EK30" s="20">
        <f t="shared" si="53"/>
        <v>1</v>
      </c>
      <c r="EL30" s="20">
        <f t="shared" si="53"/>
        <v>0</v>
      </c>
      <c r="EM30" s="20">
        <f t="shared" si="53"/>
        <v>0</v>
      </c>
      <c r="EN30" s="21">
        <f t="shared" si="53"/>
        <v>0</v>
      </c>
      <c r="EO30" s="20">
        <f t="shared" si="54"/>
        <v>1</v>
      </c>
      <c r="EP30" s="20">
        <f t="shared" si="54"/>
        <v>1</v>
      </c>
      <c r="EQ30" s="20">
        <f t="shared" si="54"/>
        <v>1</v>
      </c>
      <c r="ER30" s="20">
        <f t="shared" si="54"/>
        <v>1</v>
      </c>
      <c r="ES30" s="20">
        <f t="shared" si="54"/>
        <v>1</v>
      </c>
      <c r="ET30" s="20">
        <f t="shared" si="54"/>
        <v>1</v>
      </c>
      <c r="EU30" s="21">
        <f t="shared" si="54"/>
        <v>0</v>
      </c>
      <c r="EV30" s="20">
        <f t="shared" si="55"/>
        <v>1</v>
      </c>
      <c r="EW30" s="20">
        <f t="shared" si="55"/>
        <v>0</v>
      </c>
      <c r="EX30" s="20">
        <f t="shared" si="55"/>
        <v>1</v>
      </c>
      <c r="EY30" s="20">
        <f t="shared" si="55"/>
        <v>1</v>
      </c>
      <c r="EZ30" s="20">
        <f t="shared" si="55"/>
        <v>1</v>
      </c>
      <c r="FA30" s="20">
        <f t="shared" si="55"/>
        <v>1</v>
      </c>
      <c r="FB30" s="21">
        <f t="shared" si="55"/>
        <v>0</v>
      </c>
      <c r="FC30" s="22">
        <f t="shared" si="56"/>
        <v>87</v>
      </c>
      <c r="FD30" s="22">
        <f t="shared" si="57"/>
        <v>24</v>
      </c>
      <c r="FE30" s="22">
        <f t="shared" si="58"/>
        <v>126</v>
      </c>
      <c r="FF30" s="23">
        <f t="shared" si="59"/>
        <v>94</v>
      </c>
      <c r="FG30" s="22">
        <f t="shared" si="60"/>
        <v>1</v>
      </c>
      <c r="FH30" s="22">
        <f t="shared" si="61"/>
        <v>10</v>
      </c>
      <c r="FI30" s="22">
        <f t="shared" si="62"/>
        <v>2</v>
      </c>
      <c r="FJ30" s="23">
        <f t="shared" si="63"/>
        <v>5</v>
      </c>
      <c r="FK30" s="22">
        <f t="shared" ca="1" si="64"/>
        <v>2</v>
      </c>
      <c r="FL30" s="22">
        <f t="shared" si="79"/>
        <v>1</v>
      </c>
      <c r="FM30" s="22">
        <f t="shared" ca="1" si="80"/>
        <v>9</v>
      </c>
      <c r="FN30" s="23">
        <f t="shared" ca="1" si="81"/>
        <v>3</v>
      </c>
      <c r="FO30" s="23">
        <f t="shared" ca="1" si="68"/>
        <v>2193</v>
      </c>
    </row>
    <row r="31" spans="1:227" x14ac:dyDescent="0.3">
      <c r="A31" t="str">
        <f>IF(Input!A30=0,"",Input!A30)</f>
        <v>fcegbd</v>
      </c>
      <c r="B31" t="str">
        <f>IF(Input!B30=0,"",Input!B30)</f>
        <v>dagefb</v>
      </c>
      <c r="C31" t="str">
        <f>IF(Input!C30=0,"",Input!C30)</f>
        <v>dbf</v>
      </c>
      <c r="D31" t="str">
        <f>IF(Input!D30=0,"",Input!D30)</f>
        <v>cgfbd</v>
      </c>
      <c r="E31" t="str">
        <f>IF(Input!E30=0,"",Input!E30)</f>
        <v>eafcdg</v>
      </c>
      <c r="F31" t="str">
        <f>IF(Input!F30=0,"",Input!F30)</f>
        <v>dbagc</v>
      </c>
      <c r="G31" t="str">
        <f>IF(Input!G30=0,"",Input!G30)</f>
        <v>cfdeg</v>
      </c>
      <c r="H31" t="str">
        <f>IF(Input!H30=0,"",Input!H30)</f>
        <v>gecbafd</v>
      </c>
      <c r="I31" t="str">
        <f>IF(Input!I30=0,"",Input!I30)</f>
        <v>fb</v>
      </c>
      <c r="J31" t="str">
        <f>IF(Input!J30=0,"",Input!J30)</f>
        <v>efcb</v>
      </c>
      <c r="K31" t="str">
        <f>IF(Input!K30=0,"",Input!K30)</f>
        <v>|</v>
      </c>
      <c r="L31" t="str">
        <f>IF(Input!L30=0,"",Input!L30)</f>
        <v>bf</v>
      </c>
      <c r="M31" t="str">
        <f>IF(Input!M30=0,"",Input!M30)</f>
        <v>efcgd</v>
      </c>
      <c r="N31" t="str">
        <f>IF(Input!N30=0,"",Input!N30)</f>
        <v>gdcef</v>
      </c>
      <c r="O31" t="str">
        <f>IF(Input!O30=0,"",Input!O30)</f>
        <v>gbfedc</v>
      </c>
      <c r="P31">
        <f t="shared" si="26"/>
        <v>1</v>
      </c>
      <c r="Q31">
        <f t="shared" si="27"/>
        <v>0</v>
      </c>
      <c r="R31">
        <f t="shared" si="28"/>
        <v>0</v>
      </c>
      <c r="S31">
        <f t="shared" si="29"/>
        <v>0</v>
      </c>
      <c r="T31" s="20">
        <f t="shared" si="30"/>
        <v>0</v>
      </c>
      <c r="U31" s="20">
        <f t="shared" si="1"/>
        <v>1</v>
      </c>
      <c r="V31" s="20">
        <f t="shared" si="1"/>
        <v>1</v>
      </c>
      <c r="W31" s="20">
        <f t="shared" si="1"/>
        <v>1</v>
      </c>
      <c r="X31" s="20">
        <f t="shared" si="1"/>
        <v>1</v>
      </c>
      <c r="Y31" s="20">
        <f t="shared" si="1"/>
        <v>1</v>
      </c>
      <c r="Z31" s="21">
        <f t="shared" si="1"/>
        <v>1</v>
      </c>
      <c r="AA31" s="20">
        <f t="shared" si="31"/>
        <v>1</v>
      </c>
      <c r="AB31" s="20">
        <f t="shared" si="2"/>
        <v>1</v>
      </c>
      <c r="AC31" s="20">
        <f t="shared" si="2"/>
        <v>0</v>
      </c>
      <c r="AD31" s="20">
        <f t="shared" si="2"/>
        <v>1</v>
      </c>
      <c r="AE31" s="20">
        <f t="shared" si="2"/>
        <v>1</v>
      </c>
      <c r="AF31" s="20">
        <f t="shared" si="2"/>
        <v>1</v>
      </c>
      <c r="AG31" s="21">
        <f t="shared" si="2"/>
        <v>1</v>
      </c>
      <c r="AH31" s="20">
        <f t="shared" si="32"/>
        <v>0</v>
      </c>
      <c r="AI31" s="20">
        <f t="shared" si="3"/>
        <v>1</v>
      </c>
      <c r="AJ31" s="20">
        <f t="shared" si="3"/>
        <v>0</v>
      </c>
      <c r="AK31" s="20">
        <f t="shared" si="3"/>
        <v>1</v>
      </c>
      <c r="AL31" s="20">
        <f t="shared" si="3"/>
        <v>0</v>
      </c>
      <c r="AM31" s="20">
        <f t="shared" si="3"/>
        <v>1</v>
      </c>
      <c r="AN31" s="21">
        <f t="shared" si="3"/>
        <v>0</v>
      </c>
      <c r="AO31" s="20">
        <f t="shared" si="33"/>
        <v>0</v>
      </c>
      <c r="AP31" s="20">
        <f t="shared" si="4"/>
        <v>1</v>
      </c>
      <c r="AQ31" s="20">
        <f t="shared" si="4"/>
        <v>1</v>
      </c>
      <c r="AR31" s="20">
        <f t="shared" si="4"/>
        <v>1</v>
      </c>
      <c r="AS31" s="20">
        <f t="shared" si="4"/>
        <v>0</v>
      </c>
      <c r="AT31" s="20">
        <f t="shared" si="4"/>
        <v>1</v>
      </c>
      <c r="AU31" s="21">
        <f t="shared" si="4"/>
        <v>1</v>
      </c>
      <c r="AV31" s="20">
        <f t="shared" si="34"/>
        <v>1</v>
      </c>
      <c r="AW31" s="20">
        <f t="shared" si="5"/>
        <v>0</v>
      </c>
      <c r="AX31" s="20">
        <f t="shared" si="5"/>
        <v>1</v>
      </c>
      <c r="AY31" s="20">
        <f t="shared" si="5"/>
        <v>1</v>
      </c>
      <c r="AZ31" s="20">
        <f t="shared" si="5"/>
        <v>1</v>
      </c>
      <c r="BA31" s="20">
        <f t="shared" si="5"/>
        <v>1</v>
      </c>
      <c r="BB31" s="21">
        <f t="shared" si="5"/>
        <v>1</v>
      </c>
      <c r="BC31" s="20">
        <f t="shared" si="35"/>
        <v>1</v>
      </c>
      <c r="BD31" s="20">
        <f t="shared" si="6"/>
        <v>1</v>
      </c>
      <c r="BE31" s="20">
        <f t="shared" si="6"/>
        <v>1</v>
      </c>
      <c r="BF31" s="20">
        <f t="shared" si="6"/>
        <v>1</v>
      </c>
      <c r="BG31" s="20">
        <f t="shared" si="6"/>
        <v>0</v>
      </c>
      <c r="BH31" s="20">
        <f t="shared" si="6"/>
        <v>0</v>
      </c>
      <c r="BI31" s="21">
        <f t="shared" si="6"/>
        <v>1</v>
      </c>
      <c r="BJ31" s="20">
        <f t="shared" si="36"/>
        <v>0</v>
      </c>
      <c r="BK31" s="20">
        <f t="shared" si="7"/>
        <v>0</v>
      </c>
      <c r="BL31" s="20">
        <f t="shared" si="7"/>
        <v>1</v>
      </c>
      <c r="BM31" s="20">
        <f t="shared" si="7"/>
        <v>1</v>
      </c>
      <c r="BN31" s="20">
        <f t="shared" si="7"/>
        <v>1</v>
      </c>
      <c r="BO31" s="20">
        <f t="shared" si="7"/>
        <v>1</v>
      </c>
      <c r="BP31" s="21">
        <f t="shared" si="7"/>
        <v>1</v>
      </c>
      <c r="BQ31" s="20">
        <f t="shared" si="37"/>
        <v>1</v>
      </c>
      <c r="BR31" s="20">
        <f t="shared" si="8"/>
        <v>1</v>
      </c>
      <c r="BS31" s="20">
        <f t="shared" si="8"/>
        <v>1</v>
      </c>
      <c r="BT31" s="20">
        <f t="shared" si="8"/>
        <v>1</v>
      </c>
      <c r="BU31" s="20">
        <f t="shared" si="8"/>
        <v>1</v>
      </c>
      <c r="BV31" s="20">
        <f t="shared" si="8"/>
        <v>1</v>
      </c>
      <c r="BW31" s="21">
        <f t="shared" si="8"/>
        <v>1</v>
      </c>
      <c r="BX31" s="20">
        <f t="shared" si="38"/>
        <v>0</v>
      </c>
      <c r="BY31" s="20">
        <f t="shared" si="9"/>
        <v>1</v>
      </c>
      <c r="BZ31" s="20">
        <f t="shared" si="9"/>
        <v>0</v>
      </c>
      <c r="CA31" s="20">
        <f t="shared" si="9"/>
        <v>0</v>
      </c>
      <c r="CB31" s="20">
        <f t="shared" si="9"/>
        <v>0</v>
      </c>
      <c r="CC31" s="20">
        <f t="shared" si="9"/>
        <v>1</v>
      </c>
      <c r="CD31" s="21">
        <f t="shared" si="9"/>
        <v>0</v>
      </c>
      <c r="CE31" s="20">
        <f t="shared" si="39"/>
        <v>0</v>
      </c>
      <c r="CF31" s="20">
        <f t="shared" si="10"/>
        <v>1</v>
      </c>
      <c r="CG31" s="20">
        <f t="shared" si="10"/>
        <v>1</v>
      </c>
      <c r="CH31" s="20">
        <f t="shared" si="10"/>
        <v>0</v>
      </c>
      <c r="CI31" s="20">
        <f t="shared" si="10"/>
        <v>1</v>
      </c>
      <c r="CJ31" s="20">
        <f t="shared" si="10"/>
        <v>1</v>
      </c>
      <c r="CK31" s="21">
        <f t="shared" si="10"/>
        <v>0</v>
      </c>
      <c r="CL31">
        <f t="shared" si="40"/>
        <v>6</v>
      </c>
      <c r="CM31">
        <f t="shared" si="41"/>
        <v>6</v>
      </c>
      <c r="CN31">
        <f t="shared" si="42"/>
        <v>3</v>
      </c>
      <c r="CO31">
        <f t="shared" si="43"/>
        <v>5</v>
      </c>
      <c r="CP31">
        <f t="shared" si="44"/>
        <v>6</v>
      </c>
      <c r="CQ31">
        <f t="shared" si="45"/>
        <v>5</v>
      </c>
      <c r="CR31">
        <f t="shared" si="46"/>
        <v>5</v>
      </c>
      <c r="CS31">
        <f t="shared" si="47"/>
        <v>7</v>
      </c>
      <c r="CT31">
        <f t="shared" si="48"/>
        <v>2</v>
      </c>
      <c r="CU31" s="21">
        <f t="shared" si="49"/>
        <v>4</v>
      </c>
      <c r="CV31" t="str" cm="1">
        <f t="array" ref="CV31">_xlfn.IFS(CL31=2,1,CL31=3,7,CL31=4,4,CL31=7,8,  TRUE,"")</f>
        <v/>
      </c>
      <c r="CW31" t="str" cm="1">
        <f t="array" ref="CW31">_xlfn.IFS(CM31=2,1,CM31=3,7,CM31=4,4,CM31=7,8,  TRUE,"")</f>
        <v/>
      </c>
      <c r="CX31" cm="1">
        <f t="array" ref="CX31">_xlfn.IFS(CN31=2,1,CN31=3,7,CN31=4,4,CN31=7,8,  TRUE,"")</f>
        <v>7</v>
      </c>
      <c r="CY31" t="str" cm="1">
        <f t="array" ref="CY31">_xlfn.IFS(CO31=2,1,CO31=3,7,CO31=4,4,CO31=7,8,  TRUE,"")</f>
        <v/>
      </c>
      <c r="CZ31" t="str" cm="1">
        <f t="array" ref="CZ31">_xlfn.IFS(CP31=2,1,CP31=3,7,CP31=4,4,CP31=7,8,  TRUE,"")</f>
        <v/>
      </c>
      <c r="DA31" t="str" cm="1">
        <f t="array" ref="DA31">_xlfn.IFS(CQ31=2,1,CQ31=3,7,CQ31=4,4,CQ31=7,8,  TRUE,"")</f>
        <v/>
      </c>
      <c r="DB31" t="str" cm="1">
        <f t="array" ref="DB31">_xlfn.IFS(CR31=2,1,CR31=3,7,CR31=4,4,CR31=7,8,  TRUE,"")</f>
        <v/>
      </c>
      <c r="DC31" cm="1">
        <f t="array" ref="DC31">_xlfn.IFS(CS31=2,1,CS31=3,7,CS31=4,4,CS31=7,8,  TRUE,"")</f>
        <v>8</v>
      </c>
      <c r="DD31" cm="1">
        <f t="array" ref="DD31">_xlfn.IFS(CT31=2,1,CT31=3,7,CT31=4,4,CT31=7,8,  TRUE,"")</f>
        <v>1</v>
      </c>
      <c r="DE31" s="21" cm="1">
        <f t="array" ref="DE31">_xlfn.IFS(CU31=2,1,CU31=3,7,CU31=4,4,CU31=7,8,  TRUE,"")</f>
        <v>4</v>
      </c>
      <c r="DF31" s="22">
        <f t="shared" si="69"/>
        <v>63</v>
      </c>
      <c r="DG31" s="22">
        <f t="shared" si="70"/>
        <v>111</v>
      </c>
      <c r="DH31" s="22">
        <f t="shared" si="71"/>
        <v>42</v>
      </c>
      <c r="DI31" s="22">
        <f t="shared" si="72"/>
        <v>59</v>
      </c>
      <c r="DJ31" s="22">
        <f t="shared" si="73"/>
        <v>95</v>
      </c>
      <c r="DK31" s="22">
        <f t="shared" si="74"/>
        <v>121</v>
      </c>
      <c r="DL31" s="22">
        <f t="shared" si="75"/>
        <v>31</v>
      </c>
      <c r="DM31" s="22">
        <f t="shared" si="76"/>
        <v>127</v>
      </c>
      <c r="DN31" s="22">
        <f t="shared" si="77"/>
        <v>34</v>
      </c>
      <c r="DO31" s="23">
        <f t="shared" si="78"/>
        <v>54</v>
      </c>
      <c r="DP31" s="22">
        <f t="shared" si="82"/>
        <v>9</v>
      </c>
      <c r="DQ31" s="22">
        <f t="shared" si="82"/>
        <v>10</v>
      </c>
      <c r="DR31" s="22">
        <f t="shared" si="82"/>
        <v>3</v>
      </c>
      <c r="DS31" s="22">
        <f t="shared" si="82"/>
        <v>8</v>
      </c>
      <c r="DT31" s="22" cm="1">
        <f t="array" aca="1" ref="DT31" ca="1">IF($A31="","",_xlfn.IFS(
AND(_xlfn.BITAND(OFFSET($DE31,0,$DQ31),DF31)=OFFSET($DE31,0,$DQ31),CL31=6),1,
AND(_xlfn.BITAND(OFFSET($DE31,0,$DQ31),DG31)=OFFSET($DE31,0,$DQ31),CM31=6),2,
AND(_xlfn.BITAND(OFFSET($DE31,0,$DQ31),DH31)=OFFSET($DE31,0,$DQ31),CN31=6),3,
AND(_xlfn.BITAND(OFFSET($DE31,0,$DQ31),DI31)=OFFSET($DE31,0,$DQ31),CO31=6),4,
AND(_xlfn.BITAND(OFFSET($DE31,0,$DQ31),DJ31)=OFFSET($DE31,0,$DQ31),CP31=6),5,
AND(_xlfn.BITAND(OFFSET($DE31,0,$DQ31),DK31)=OFFSET($DE31,0,$DQ31),CQ31=6),6,
AND(_xlfn.BITAND(OFFSET($DE31,0,$DQ31),DL31)=OFFSET($DE31,0,$DQ31),CR31=6),7,
AND(_xlfn.BITAND(OFFSET($DE31,0,$DQ31),DM31)=OFFSET($DE31,0,$DQ31),CS31=6),8,
AND(_xlfn.BITAND(OFFSET($DE31,0,$DQ31),DN31)=OFFSET($DE31,0,$DQ31),CT31=6),9,
AND(_xlfn.BITAND(OFFSET($DE31,0,$DQ31),DO31)=OFFSET($DE31,0,$DQ31),CU31=6),10,
TRUE,"X"))</f>
        <v>1</v>
      </c>
      <c r="DU31" s="22" cm="1">
        <f t="array" aca="1" ref="DU31" ca="1">IF($A31="","",_xlfn.IFS(
AND(_xlfn.BITAND(OFFSET($DE31,0,$DP31),DF31)=OFFSET($DE31,0,$DP31),CL31=6,DT31&lt;&gt;1),1,
AND(_xlfn.BITAND(OFFSET($DE31,0,$DP31),DG31)=OFFSET($DE31,0,$DP31),CM31=6,DT31&lt;&gt;2),2,
AND(_xlfn.BITAND(OFFSET($DE31,0,$DP31),DH31)=OFFSET($DE31,0,$DP31),CN31=6,DT31&lt;&gt;3),3,
AND(_xlfn.BITAND(OFFSET($DE31,0,$DP31),DI31)=OFFSET($DE31,0,$DP31),CO31=6,DT31&lt;&gt;4),4,
AND(_xlfn.BITAND(OFFSET($DE31,0,$DP31),DJ31)=OFFSET($DE31,0,$DP31),CP31=6,DT31&lt;&gt;5),5,
AND(_xlfn.BITAND(OFFSET($DE31,0,$DP31),DK31)=OFFSET($DE31,0,$DP31),CQ31=6,DT31&lt;&gt;6),6,
AND(_xlfn.BITAND(OFFSET($DE31,0,$DP31),DL31)=OFFSET($DE31,0,$DP31),CR31=6,DT31&lt;&gt;7),7,
AND(_xlfn.BITAND(OFFSET($DE31,0,$DP31),DM31)=OFFSET($DE31,0,$DP31),CS31=6,DT31&lt;&gt;8),8,
AND(_xlfn.BITAND(OFFSET($DE31,0,$DP31),DN31)=OFFSET($DE31,0,$DP31),CT31=6,DT31&lt;&gt;9),9,
AND(_xlfn.BITAND(OFFSET($DE31,0,$DP31),DO31)=OFFSET($DE31,0,$DP31),CU31=6,DT31&lt;&gt;10),10,
TRUE,"X"))</f>
        <v>2</v>
      </c>
      <c r="DV31" s="22" cm="1">
        <f t="array" aca="1" ref="DV31" ca="1">IF($A31="","",_xlfn.IFS(
AND(DU31&lt;&gt;1,CL31=6,DT31&lt;&gt;1),1,
AND(DU31&lt;&gt;2,CM31=6,DT31&lt;&gt;2),2,
AND(DU31&lt;&gt;3,CN31=6,DT31&lt;&gt;3),3,
AND(DU31&lt;&gt;4,CO31=6,DT31&lt;&gt;4),4,
AND(DU31&lt;&gt;5,CP31=6,DT31&lt;&gt;5),5,
AND(DU31&lt;&gt;6,CQ31=6,DT31&lt;&gt;6),6,
AND(DU31&lt;&gt;7,CR31=6,DT31&lt;&gt;7),7,
AND(DU31&lt;&gt;8,CS31=6,DT31&lt;&gt;8),8,
AND(DU31&lt;&gt;9,CT31=6,DT31&lt;&gt;9),9,
AND(DU31&lt;&gt;10,CU31=6,DT31&lt;&gt;10),10,
TRUE,"X"))</f>
        <v>5</v>
      </c>
      <c r="DW31" s="22" cm="1">
        <f t="array" aca="1" ref="DW31" ca="1">IF($A31="","",_xlfn.IFS(
AND(_xlfn.BITAND(OFFSET($DE31,0,$DP31),DF31)=OFFSET($DE31,0,$DP31),CL31=5),1,
AND(_xlfn.BITAND(OFFSET($DE31,0,$DP31),DG31)=OFFSET($DE31,0,$DP31),CM31=5),2,
AND(_xlfn.BITAND(OFFSET($DE31,0,$DP31),DH31)=OFFSET($DE31,0,$DP31),CN31=5),3,
AND(_xlfn.BITAND(OFFSET($DE31,0,$DP31),DI31)=OFFSET($DE31,0,$DP31),CO31=5),4,
AND(_xlfn.BITAND(OFFSET($DE31,0,$DP31),DJ31)=OFFSET($DE31,0,$DP31),CP31=5),5,
AND(_xlfn.BITAND(OFFSET($DE31,0,$DP31),DK31)=OFFSET($DE31,0,$DP31),CQ31=5),6,
AND(_xlfn.BITAND(OFFSET($DE31,0,$DP31),DL31)=OFFSET($DE31,0,$DP31),CR31=5),7,
AND(_xlfn.BITAND(OFFSET($DE31,0,$DP31),DM31)=OFFSET($DE31,0,$DP31),CS31=5),8,
AND(_xlfn.BITAND(OFFSET($DE31,0,$DP31),DN31)=OFFSET($DE31,0,$DP31),CT31=5),9,
AND(_xlfn.BITAND(OFFSET($DE31,0,$DP31),DO31)=OFFSET($DE31,0,$DP31),CU31=5),10,
TRUE,"X"))</f>
        <v>4</v>
      </c>
      <c r="DX31" cm="1">
        <f t="array" aca="1" ref="DX31" ca="1">IF($A31="","",_xlfn.IFS(
AND(_xlfn.BITAND(_xlfn.BITAND(OFFSET($DE31,0,$DQ31),127-OFFSET($DE31,0,$DP31)),DF31)=_xlfn.BITAND(OFFSET($DE31,0,$DQ31),127-OFFSET($DE31,0,$DP31)),CL31=5),1,
AND(_xlfn.BITAND(_xlfn.BITAND(OFFSET($DE31,0,$DQ31),127-OFFSET($DE31,0,$DP31)),DG31)=_xlfn.BITAND(OFFSET($DE31,0,$DQ31),127-OFFSET($DE31,0,$DP31)),CM31=5),2,
AND(_xlfn.BITAND(_xlfn.BITAND(OFFSET($DE31,0,$DQ31),127-OFFSET($DE31,0,$DP31)),DH31)=_xlfn.BITAND(OFFSET($DE31,0,$DQ31),127-OFFSET($DE31,0,$DP31)),CN31=5),3,
AND(_xlfn.BITAND(_xlfn.BITAND(OFFSET($DE31,0,$DQ31),127-OFFSET($DE31,0,$DP31)),DI31)=_xlfn.BITAND(OFFSET($DE31,0,$DQ31),127-OFFSET($DE31,0,$DP31)),CO31=5),4,
AND(_xlfn.BITAND(_xlfn.BITAND(OFFSET($DE31,0,$DQ31),127-OFFSET($DE31,0,$DP31)),DJ31)=_xlfn.BITAND(OFFSET($DE31,0,$DQ31),127-OFFSET($DE31,0,$DP31)),CP31=5),5,
AND(_xlfn.BITAND(_xlfn.BITAND(OFFSET($DE31,0,$DQ31),127-OFFSET($DE31,0,$DP31)),DK31)=_xlfn.BITAND(OFFSET($DE31,0,$DQ31),127-OFFSET($DE31,0,$DP31)),CQ31=5),6,
AND(_xlfn.BITAND(_xlfn.BITAND(OFFSET($DE31,0,$DQ31),127-OFFSET($DE31,0,$DP31)),DL31)=_xlfn.BITAND(OFFSET($DE31,0,$DQ31),127-OFFSET($DE31,0,$DP31)),CR31=5),7,
AND(_xlfn.BITAND(_xlfn.BITAND(OFFSET($DE31,0,$DQ31),127-OFFSET($DE31,0,$DP31)),DM31)=_xlfn.BITAND(OFFSET($DE31,0,$DQ31),127-OFFSET($DE31,0,$DP31)),CS31=5),8,
AND(_xlfn.BITAND(_xlfn.BITAND(OFFSET($DE31,0,$DQ31),127-OFFSET($DE31,0,$DP31)),DN31)=_xlfn.BITAND(OFFSET($DE31,0,$DQ31),127-OFFSET($DE31,0,$DP31)),CT31=5),9,
AND(_xlfn.BITAND(_xlfn.BITAND(OFFSET($DE31,0,$DQ31),127-OFFSET($DE31,0,$DP31)),DO31)=_xlfn.BITAND(OFFSET($DE31,0,$DQ31),127-OFFSET($DE31,0,$DP31)),CU31=5),10,
TRUE,"X"))</f>
        <v>7</v>
      </c>
      <c r="DY31" s="23" cm="1">
        <f t="array" aca="1" ref="DY31" ca="1">IF($A31="","",_xlfn.IFS(
AND(DW31&lt;&gt;1,CL31=5,DX31&lt;&gt;1),1,
AND(DW31&lt;&gt;2,CM31=5,DX31&lt;&gt;2),2,
AND(DW31&lt;&gt;3,CN31=5,DX31&lt;&gt;3),3,
AND(DW31&lt;&gt;4,CO31=5,DX31&lt;&gt;4),4,
AND(DW31&lt;&gt;5,CP31=5,DX31&lt;&gt;5),5,
AND(DW31&lt;&gt;6,CQ31=5,DX31&lt;&gt;6),6,
AND(DW31&lt;&gt;7,CR31=5,DX31&lt;&gt;7),7,
AND(DW31&lt;&gt;8,CS31=5,DX31&lt;&gt;8),8,
AND(DW31&lt;&gt;9,CT31=5,DX31&lt;&gt;9),9,
AND(DW31&lt;&gt;10,CU31=5,DX31&lt;&gt;10),10,
TRUE,"X"))</f>
        <v>6</v>
      </c>
      <c r="DZ31" s="29">
        <f t="shared" ca="1" si="51"/>
        <v>55</v>
      </c>
      <c r="EA31" s="20">
        <f t="shared" si="52"/>
        <v>0</v>
      </c>
      <c r="EB31" s="20">
        <f t="shared" si="52"/>
        <v>1</v>
      </c>
      <c r="EC31" s="20">
        <f t="shared" si="52"/>
        <v>0</v>
      </c>
      <c r="ED31" s="20">
        <f t="shared" si="52"/>
        <v>0</v>
      </c>
      <c r="EE31" s="20">
        <f t="shared" si="52"/>
        <v>0</v>
      </c>
      <c r="EF31" s="20">
        <f t="shared" si="52"/>
        <v>1</v>
      </c>
      <c r="EG31" s="21">
        <f t="shared" si="52"/>
        <v>0</v>
      </c>
      <c r="EH31" s="20">
        <f t="shared" si="53"/>
        <v>0</v>
      </c>
      <c r="EI31" s="20">
        <f t="shared" si="53"/>
        <v>0</v>
      </c>
      <c r="EJ31" s="20">
        <f t="shared" si="53"/>
        <v>1</v>
      </c>
      <c r="EK31" s="20">
        <f t="shared" si="53"/>
        <v>1</v>
      </c>
      <c r="EL31" s="20">
        <f t="shared" si="53"/>
        <v>1</v>
      </c>
      <c r="EM31" s="20">
        <f t="shared" si="53"/>
        <v>1</v>
      </c>
      <c r="EN31" s="21">
        <f t="shared" si="53"/>
        <v>1</v>
      </c>
      <c r="EO31" s="20">
        <f t="shared" si="54"/>
        <v>0</v>
      </c>
      <c r="EP31" s="20">
        <f t="shared" si="54"/>
        <v>0</v>
      </c>
      <c r="EQ31" s="20">
        <f t="shared" si="54"/>
        <v>1</v>
      </c>
      <c r="ER31" s="20">
        <f t="shared" si="54"/>
        <v>1</v>
      </c>
      <c r="ES31" s="20">
        <f t="shared" si="54"/>
        <v>1</v>
      </c>
      <c r="ET31" s="20">
        <f t="shared" si="54"/>
        <v>1</v>
      </c>
      <c r="EU31" s="21">
        <f t="shared" si="54"/>
        <v>1</v>
      </c>
      <c r="EV31" s="20">
        <f t="shared" si="55"/>
        <v>0</v>
      </c>
      <c r="EW31" s="20">
        <f t="shared" si="55"/>
        <v>1</v>
      </c>
      <c r="EX31" s="20">
        <f t="shared" si="55"/>
        <v>1</v>
      </c>
      <c r="EY31" s="20">
        <f t="shared" si="55"/>
        <v>1</v>
      </c>
      <c r="EZ31" s="20">
        <f t="shared" si="55"/>
        <v>1</v>
      </c>
      <c r="FA31" s="20">
        <f t="shared" si="55"/>
        <v>1</v>
      </c>
      <c r="FB31" s="21">
        <f t="shared" si="55"/>
        <v>1</v>
      </c>
      <c r="FC31" s="22">
        <f t="shared" si="56"/>
        <v>34</v>
      </c>
      <c r="FD31" s="22">
        <f t="shared" si="57"/>
        <v>31</v>
      </c>
      <c r="FE31" s="22">
        <f t="shared" si="58"/>
        <v>31</v>
      </c>
      <c r="FF31" s="23">
        <f t="shared" si="59"/>
        <v>63</v>
      </c>
      <c r="FG31" s="22">
        <f t="shared" si="60"/>
        <v>9</v>
      </c>
      <c r="FH31" s="22">
        <f t="shared" si="61"/>
        <v>7</v>
      </c>
      <c r="FI31" s="22">
        <f t="shared" si="62"/>
        <v>7</v>
      </c>
      <c r="FJ31" s="23">
        <f t="shared" si="63"/>
        <v>1</v>
      </c>
      <c r="FK31" s="22">
        <f t="shared" si="64"/>
        <v>1</v>
      </c>
      <c r="FL31" s="22">
        <f t="shared" ca="1" si="79"/>
        <v>5</v>
      </c>
      <c r="FM31" s="22">
        <f t="shared" ca="1" si="80"/>
        <v>5</v>
      </c>
      <c r="FN31" s="23">
        <f t="shared" ca="1" si="81"/>
        <v>9</v>
      </c>
      <c r="FO31" s="23">
        <f t="shared" ca="1" si="68"/>
        <v>1559</v>
      </c>
    </row>
    <row r="32" spans="1:227" x14ac:dyDescent="0.3">
      <c r="A32" t="str">
        <f>IF(Input!A31=0,"",Input!A31)</f>
        <v>dgbcfe</v>
      </c>
      <c r="B32" t="str">
        <f>IF(Input!B31=0,"",Input!B31)</f>
        <v>dagef</v>
      </c>
      <c r="C32" t="str">
        <f>IF(Input!C31=0,"",Input!C31)</f>
        <v>fcbadg</v>
      </c>
      <c r="D32" t="str">
        <f>IF(Input!D31=0,"",Input!D31)</f>
        <v>fdceg</v>
      </c>
      <c r="E32" t="str">
        <f>IF(Input!E31=0,"",Input!E31)</f>
        <v>efbc</v>
      </c>
      <c r="F32" t="str">
        <f>IF(Input!F31=0,"",Input!F31)</f>
        <v>edgbfca</v>
      </c>
      <c r="G32" t="str">
        <f>IF(Input!G31=0,"",Input!G31)</f>
        <v>deabgc</v>
      </c>
      <c r="H32" t="str">
        <f>IF(Input!H31=0,"",Input!H31)</f>
        <v>ec</v>
      </c>
      <c r="I32" t="str">
        <f>IF(Input!I31=0,"",Input!I31)</f>
        <v>cbdfg</v>
      </c>
      <c r="J32" t="str">
        <f>IF(Input!J31=0,"",Input!J31)</f>
        <v>gec</v>
      </c>
      <c r="K32" t="str">
        <f>IF(Input!K31=0,"",Input!K31)</f>
        <v>|</v>
      </c>
      <c r="L32" t="str">
        <f>IF(Input!L31=0,"",Input!L31)</f>
        <v>feagd</v>
      </c>
      <c r="M32" t="str">
        <f>IF(Input!M31=0,"",Input!M31)</f>
        <v>dbafgec</v>
      </c>
      <c r="N32" t="str">
        <f>IF(Input!N31=0,"",Input!N31)</f>
        <v>fdgcb</v>
      </c>
      <c r="O32" t="str">
        <f>IF(Input!O31=0,"",Input!O31)</f>
        <v>bdgaecf</v>
      </c>
      <c r="P32">
        <f t="shared" si="26"/>
        <v>0</v>
      </c>
      <c r="Q32">
        <f t="shared" si="27"/>
        <v>1</v>
      </c>
      <c r="R32">
        <f t="shared" si="28"/>
        <v>0</v>
      </c>
      <c r="S32">
        <f t="shared" si="29"/>
        <v>1</v>
      </c>
      <c r="T32" s="20">
        <f t="shared" si="30"/>
        <v>0</v>
      </c>
      <c r="U32" s="20">
        <f t="shared" si="1"/>
        <v>1</v>
      </c>
      <c r="V32" s="20">
        <f t="shared" si="1"/>
        <v>1</v>
      </c>
      <c r="W32" s="20">
        <f t="shared" si="1"/>
        <v>1</v>
      </c>
      <c r="X32" s="20">
        <f t="shared" si="1"/>
        <v>1</v>
      </c>
      <c r="Y32" s="20">
        <f t="shared" si="1"/>
        <v>1</v>
      </c>
      <c r="Z32" s="21">
        <f t="shared" si="1"/>
        <v>1</v>
      </c>
      <c r="AA32" s="20">
        <f t="shared" si="31"/>
        <v>1</v>
      </c>
      <c r="AB32" s="20">
        <f t="shared" si="2"/>
        <v>0</v>
      </c>
      <c r="AC32" s="20">
        <f t="shared" si="2"/>
        <v>0</v>
      </c>
      <c r="AD32" s="20">
        <f t="shared" si="2"/>
        <v>1</v>
      </c>
      <c r="AE32" s="20">
        <f t="shared" si="2"/>
        <v>1</v>
      </c>
      <c r="AF32" s="20">
        <f t="shared" si="2"/>
        <v>1</v>
      </c>
      <c r="AG32" s="21">
        <f t="shared" si="2"/>
        <v>1</v>
      </c>
      <c r="AH32" s="20">
        <f t="shared" si="32"/>
        <v>1</v>
      </c>
      <c r="AI32" s="20">
        <f t="shared" si="3"/>
        <v>1</v>
      </c>
      <c r="AJ32" s="20">
        <f t="shared" si="3"/>
        <v>1</v>
      </c>
      <c r="AK32" s="20">
        <f t="shared" si="3"/>
        <v>1</v>
      </c>
      <c r="AL32" s="20">
        <f t="shared" si="3"/>
        <v>0</v>
      </c>
      <c r="AM32" s="20">
        <f t="shared" si="3"/>
        <v>1</v>
      </c>
      <c r="AN32" s="21">
        <f t="shared" si="3"/>
        <v>1</v>
      </c>
      <c r="AO32" s="20">
        <f t="shared" si="33"/>
        <v>0</v>
      </c>
      <c r="AP32" s="20">
        <f t="shared" si="4"/>
        <v>0</v>
      </c>
      <c r="AQ32" s="20">
        <f t="shared" si="4"/>
        <v>1</v>
      </c>
      <c r="AR32" s="20">
        <f t="shared" si="4"/>
        <v>1</v>
      </c>
      <c r="AS32" s="20">
        <f t="shared" si="4"/>
        <v>1</v>
      </c>
      <c r="AT32" s="20">
        <f t="shared" si="4"/>
        <v>1</v>
      </c>
      <c r="AU32" s="21">
        <f t="shared" si="4"/>
        <v>1</v>
      </c>
      <c r="AV32" s="20">
        <f t="shared" si="34"/>
        <v>0</v>
      </c>
      <c r="AW32" s="20">
        <f t="shared" si="5"/>
        <v>1</v>
      </c>
      <c r="AX32" s="20">
        <f t="shared" si="5"/>
        <v>1</v>
      </c>
      <c r="AY32" s="20">
        <f t="shared" si="5"/>
        <v>0</v>
      </c>
      <c r="AZ32" s="20">
        <f t="shared" si="5"/>
        <v>1</v>
      </c>
      <c r="BA32" s="20">
        <f t="shared" si="5"/>
        <v>1</v>
      </c>
      <c r="BB32" s="21">
        <f t="shared" si="5"/>
        <v>0</v>
      </c>
      <c r="BC32" s="20">
        <f t="shared" si="35"/>
        <v>1</v>
      </c>
      <c r="BD32" s="20">
        <f t="shared" si="6"/>
        <v>1</v>
      </c>
      <c r="BE32" s="20">
        <f t="shared" si="6"/>
        <v>1</v>
      </c>
      <c r="BF32" s="20">
        <f t="shared" si="6"/>
        <v>1</v>
      </c>
      <c r="BG32" s="20">
        <f t="shared" si="6"/>
        <v>1</v>
      </c>
      <c r="BH32" s="20">
        <f t="shared" si="6"/>
        <v>1</v>
      </c>
      <c r="BI32" s="21">
        <f t="shared" si="6"/>
        <v>1</v>
      </c>
      <c r="BJ32" s="20">
        <f t="shared" si="36"/>
        <v>1</v>
      </c>
      <c r="BK32" s="20">
        <f t="shared" si="7"/>
        <v>1</v>
      </c>
      <c r="BL32" s="20">
        <f t="shared" si="7"/>
        <v>1</v>
      </c>
      <c r="BM32" s="20">
        <f t="shared" si="7"/>
        <v>1</v>
      </c>
      <c r="BN32" s="20">
        <f t="shared" si="7"/>
        <v>1</v>
      </c>
      <c r="BO32" s="20">
        <f t="shared" si="7"/>
        <v>0</v>
      </c>
      <c r="BP32" s="21">
        <f t="shared" si="7"/>
        <v>1</v>
      </c>
      <c r="BQ32" s="20">
        <f t="shared" si="37"/>
        <v>0</v>
      </c>
      <c r="BR32" s="20">
        <f t="shared" si="8"/>
        <v>0</v>
      </c>
      <c r="BS32" s="20">
        <f t="shared" si="8"/>
        <v>1</v>
      </c>
      <c r="BT32" s="20">
        <f t="shared" si="8"/>
        <v>0</v>
      </c>
      <c r="BU32" s="20">
        <f t="shared" si="8"/>
        <v>1</v>
      </c>
      <c r="BV32" s="20">
        <f t="shared" si="8"/>
        <v>0</v>
      </c>
      <c r="BW32" s="21">
        <f t="shared" si="8"/>
        <v>0</v>
      </c>
      <c r="BX32" s="20">
        <f t="shared" si="38"/>
        <v>0</v>
      </c>
      <c r="BY32" s="20">
        <f t="shared" si="9"/>
        <v>1</v>
      </c>
      <c r="BZ32" s="20">
        <f t="shared" si="9"/>
        <v>1</v>
      </c>
      <c r="CA32" s="20">
        <f t="shared" si="9"/>
        <v>1</v>
      </c>
      <c r="CB32" s="20">
        <f t="shared" si="9"/>
        <v>0</v>
      </c>
      <c r="CC32" s="20">
        <f t="shared" si="9"/>
        <v>1</v>
      </c>
      <c r="CD32" s="21">
        <f t="shared" si="9"/>
        <v>1</v>
      </c>
      <c r="CE32" s="20">
        <f t="shared" si="39"/>
        <v>0</v>
      </c>
      <c r="CF32" s="20">
        <f t="shared" si="10"/>
        <v>0</v>
      </c>
      <c r="CG32" s="20">
        <f t="shared" si="10"/>
        <v>1</v>
      </c>
      <c r="CH32" s="20">
        <f t="shared" si="10"/>
        <v>0</v>
      </c>
      <c r="CI32" s="20">
        <f t="shared" si="10"/>
        <v>1</v>
      </c>
      <c r="CJ32" s="20">
        <f t="shared" si="10"/>
        <v>0</v>
      </c>
      <c r="CK32" s="21">
        <f t="shared" si="10"/>
        <v>1</v>
      </c>
      <c r="CL32">
        <f t="shared" si="40"/>
        <v>6</v>
      </c>
      <c r="CM32">
        <f t="shared" si="41"/>
        <v>5</v>
      </c>
      <c r="CN32">
        <f t="shared" si="42"/>
        <v>6</v>
      </c>
      <c r="CO32">
        <f t="shared" si="43"/>
        <v>5</v>
      </c>
      <c r="CP32">
        <f t="shared" si="44"/>
        <v>4</v>
      </c>
      <c r="CQ32">
        <f t="shared" si="45"/>
        <v>7</v>
      </c>
      <c r="CR32">
        <f t="shared" si="46"/>
        <v>6</v>
      </c>
      <c r="CS32">
        <f t="shared" si="47"/>
        <v>2</v>
      </c>
      <c r="CT32">
        <f t="shared" si="48"/>
        <v>5</v>
      </c>
      <c r="CU32" s="21">
        <f t="shared" si="49"/>
        <v>3</v>
      </c>
      <c r="CV32" t="str" cm="1">
        <f t="array" ref="CV32">_xlfn.IFS(CL32=2,1,CL32=3,7,CL32=4,4,CL32=7,8,  TRUE,"")</f>
        <v/>
      </c>
      <c r="CW32" t="str" cm="1">
        <f t="array" ref="CW32">_xlfn.IFS(CM32=2,1,CM32=3,7,CM32=4,4,CM32=7,8,  TRUE,"")</f>
        <v/>
      </c>
      <c r="CX32" t="str" cm="1">
        <f t="array" ref="CX32">_xlfn.IFS(CN32=2,1,CN32=3,7,CN32=4,4,CN32=7,8,  TRUE,"")</f>
        <v/>
      </c>
      <c r="CY32" t="str" cm="1">
        <f t="array" ref="CY32">_xlfn.IFS(CO32=2,1,CO32=3,7,CO32=4,4,CO32=7,8,  TRUE,"")</f>
        <v/>
      </c>
      <c r="CZ32" cm="1">
        <f t="array" ref="CZ32">_xlfn.IFS(CP32=2,1,CP32=3,7,CP32=4,4,CP32=7,8,  TRUE,"")</f>
        <v>4</v>
      </c>
      <c r="DA32" cm="1">
        <f t="array" ref="DA32">_xlfn.IFS(CQ32=2,1,CQ32=3,7,CQ32=4,4,CQ32=7,8,  TRUE,"")</f>
        <v>8</v>
      </c>
      <c r="DB32" t="str" cm="1">
        <f t="array" ref="DB32">_xlfn.IFS(CR32=2,1,CR32=3,7,CR32=4,4,CR32=7,8,  TRUE,"")</f>
        <v/>
      </c>
      <c r="DC32" cm="1">
        <f t="array" ref="DC32">_xlfn.IFS(CS32=2,1,CS32=3,7,CS32=4,4,CS32=7,8,  TRUE,"")</f>
        <v>1</v>
      </c>
      <c r="DD32" t="str" cm="1">
        <f t="array" ref="DD32">_xlfn.IFS(CT32=2,1,CT32=3,7,CT32=4,4,CT32=7,8,  TRUE,"")</f>
        <v/>
      </c>
      <c r="DE32" s="21" cm="1">
        <f t="array" ref="DE32">_xlfn.IFS(CU32=2,1,CU32=3,7,CU32=4,4,CU32=7,8,  TRUE,"")</f>
        <v>7</v>
      </c>
      <c r="DF32" s="22">
        <f t="shared" si="69"/>
        <v>63</v>
      </c>
      <c r="DG32" s="22">
        <f t="shared" si="70"/>
        <v>79</v>
      </c>
      <c r="DH32" s="22">
        <f t="shared" si="71"/>
        <v>123</v>
      </c>
      <c r="DI32" s="22">
        <f t="shared" si="72"/>
        <v>31</v>
      </c>
      <c r="DJ32" s="22">
        <f t="shared" si="73"/>
        <v>54</v>
      </c>
      <c r="DK32" s="22">
        <f t="shared" si="74"/>
        <v>127</v>
      </c>
      <c r="DL32" s="22">
        <f t="shared" si="75"/>
        <v>125</v>
      </c>
      <c r="DM32" s="22">
        <f t="shared" si="76"/>
        <v>20</v>
      </c>
      <c r="DN32" s="22">
        <f t="shared" si="77"/>
        <v>59</v>
      </c>
      <c r="DO32" s="23">
        <f t="shared" si="78"/>
        <v>21</v>
      </c>
      <c r="DP32" s="22">
        <f t="shared" si="82"/>
        <v>8</v>
      </c>
      <c r="DQ32" s="22">
        <f t="shared" si="82"/>
        <v>5</v>
      </c>
      <c r="DR32" s="22">
        <f t="shared" si="82"/>
        <v>10</v>
      </c>
      <c r="DS32" s="22">
        <f t="shared" si="82"/>
        <v>6</v>
      </c>
      <c r="DT32" s="22" cm="1">
        <f t="array" aca="1" ref="DT32" ca="1">IF($A32="","",_xlfn.IFS(
AND(_xlfn.BITAND(OFFSET($DE32,0,$DQ32),DF32)=OFFSET($DE32,0,$DQ32),CL32=6),1,
AND(_xlfn.BITAND(OFFSET($DE32,0,$DQ32),DG32)=OFFSET($DE32,0,$DQ32),CM32=6),2,
AND(_xlfn.BITAND(OFFSET($DE32,0,$DQ32),DH32)=OFFSET($DE32,0,$DQ32),CN32=6),3,
AND(_xlfn.BITAND(OFFSET($DE32,0,$DQ32),DI32)=OFFSET($DE32,0,$DQ32),CO32=6),4,
AND(_xlfn.BITAND(OFFSET($DE32,0,$DQ32),DJ32)=OFFSET($DE32,0,$DQ32),CP32=6),5,
AND(_xlfn.BITAND(OFFSET($DE32,0,$DQ32),DK32)=OFFSET($DE32,0,$DQ32),CQ32=6),6,
AND(_xlfn.BITAND(OFFSET($DE32,0,$DQ32),DL32)=OFFSET($DE32,0,$DQ32),CR32=6),7,
AND(_xlfn.BITAND(OFFSET($DE32,0,$DQ32),DM32)=OFFSET($DE32,0,$DQ32),CS32=6),8,
AND(_xlfn.BITAND(OFFSET($DE32,0,$DQ32),DN32)=OFFSET($DE32,0,$DQ32),CT32=6),9,
AND(_xlfn.BITAND(OFFSET($DE32,0,$DQ32),DO32)=OFFSET($DE32,0,$DQ32),CU32=6),10,
TRUE,"X"))</f>
        <v>1</v>
      </c>
      <c r="DU32" s="22" cm="1">
        <f t="array" aca="1" ref="DU32" ca="1">IF($A32="","",_xlfn.IFS(
AND(_xlfn.BITAND(OFFSET($DE32,0,$DP32),DF32)=OFFSET($DE32,0,$DP32),CL32=6,DT32&lt;&gt;1),1,
AND(_xlfn.BITAND(OFFSET($DE32,0,$DP32),DG32)=OFFSET($DE32,0,$DP32),CM32=6,DT32&lt;&gt;2),2,
AND(_xlfn.BITAND(OFFSET($DE32,0,$DP32),DH32)=OFFSET($DE32,0,$DP32),CN32=6,DT32&lt;&gt;3),3,
AND(_xlfn.BITAND(OFFSET($DE32,0,$DP32),DI32)=OFFSET($DE32,0,$DP32),CO32=6,DT32&lt;&gt;4),4,
AND(_xlfn.BITAND(OFFSET($DE32,0,$DP32),DJ32)=OFFSET($DE32,0,$DP32),CP32=6,DT32&lt;&gt;5),5,
AND(_xlfn.BITAND(OFFSET($DE32,0,$DP32),DK32)=OFFSET($DE32,0,$DP32),CQ32=6,DT32&lt;&gt;6),6,
AND(_xlfn.BITAND(OFFSET($DE32,0,$DP32),DL32)=OFFSET($DE32,0,$DP32),CR32=6,DT32&lt;&gt;7),7,
AND(_xlfn.BITAND(OFFSET($DE32,0,$DP32),DM32)=OFFSET($DE32,0,$DP32),CS32=6,DT32&lt;&gt;8),8,
AND(_xlfn.BITAND(OFFSET($DE32,0,$DP32),DN32)=OFFSET($DE32,0,$DP32),CT32=6,DT32&lt;&gt;9),9,
AND(_xlfn.BITAND(OFFSET($DE32,0,$DP32),DO32)=OFFSET($DE32,0,$DP32),CU32=6,DT32&lt;&gt;10),10,
TRUE,"X"))</f>
        <v>7</v>
      </c>
      <c r="DV32" s="22" cm="1">
        <f t="array" aca="1" ref="DV32" ca="1">IF($A32="","",_xlfn.IFS(
AND(DU32&lt;&gt;1,CL32=6,DT32&lt;&gt;1),1,
AND(DU32&lt;&gt;2,CM32=6,DT32&lt;&gt;2),2,
AND(DU32&lt;&gt;3,CN32=6,DT32&lt;&gt;3),3,
AND(DU32&lt;&gt;4,CO32=6,DT32&lt;&gt;4),4,
AND(DU32&lt;&gt;5,CP32=6,DT32&lt;&gt;5),5,
AND(DU32&lt;&gt;6,CQ32=6,DT32&lt;&gt;6),6,
AND(DU32&lt;&gt;7,CR32=6,DT32&lt;&gt;7),7,
AND(DU32&lt;&gt;8,CS32=6,DT32&lt;&gt;8),8,
AND(DU32&lt;&gt;9,CT32=6,DT32&lt;&gt;9),9,
AND(DU32&lt;&gt;10,CU32=6,DT32&lt;&gt;10),10,
TRUE,"X"))</f>
        <v>3</v>
      </c>
      <c r="DW32" s="22" cm="1">
        <f t="array" aca="1" ref="DW32" ca="1">IF($A32="","",_xlfn.IFS(
AND(_xlfn.BITAND(OFFSET($DE32,0,$DP32),DF32)=OFFSET($DE32,0,$DP32),CL32=5),1,
AND(_xlfn.BITAND(OFFSET($DE32,0,$DP32),DG32)=OFFSET($DE32,0,$DP32),CM32=5),2,
AND(_xlfn.BITAND(OFFSET($DE32,0,$DP32),DH32)=OFFSET($DE32,0,$DP32),CN32=5),3,
AND(_xlfn.BITAND(OFFSET($DE32,0,$DP32),DI32)=OFFSET($DE32,0,$DP32),CO32=5),4,
AND(_xlfn.BITAND(OFFSET($DE32,0,$DP32),DJ32)=OFFSET($DE32,0,$DP32),CP32=5),5,
AND(_xlfn.BITAND(OFFSET($DE32,0,$DP32),DK32)=OFFSET($DE32,0,$DP32),CQ32=5),6,
AND(_xlfn.BITAND(OFFSET($DE32,0,$DP32),DL32)=OFFSET($DE32,0,$DP32),CR32=5),7,
AND(_xlfn.BITAND(OFFSET($DE32,0,$DP32),DM32)=OFFSET($DE32,0,$DP32),CS32=5),8,
AND(_xlfn.BITAND(OFFSET($DE32,0,$DP32),DN32)=OFFSET($DE32,0,$DP32),CT32=5),9,
AND(_xlfn.BITAND(OFFSET($DE32,0,$DP32),DO32)=OFFSET($DE32,0,$DP32),CU32=5),10,
TRUE,"X"))</f>
        <v>4</v>
      </c>
      <c r="DX32" cm="1">
        <f t="array" aca="1" ref="DX32" ca="1">IF($A32="","",_xlfn.IFS(
AND(_xlfn.BITAND(_xlfn.BITAND(OFFSET($DE32,0,$DQ32),127-OFFSET($DE32,0,$DP32)),DF32)=_xlfn.BITAND(OFFSET($DE32,0,$DQ32),127-OFFSET($DE32,0,$DP32)),CL32=5),1,
AND(_xlfn.BITAND(_xlfn.BITAND(OFFSET($DE32,0,$DQ32),127-OFFSET($DE32,0,$DP32)),DG32)=_xlfn.BITAND(OFFSET($DE32,0,$DQ32),127-OFFSET($DE32,0,$DP32)),CM32=5),2,
AND(_xlfn.BITAND(_xlfn.BITAND(OFFSET($DE32,0,$DQ32),127-OFFSET($DE32,0,$DP32)),DH32)=_xlfn.BITAND(OFFSET($DE32,0,$DQ32),127-OFFSET($DE32,0,$DP32)),CN32=5),3,
AND(_xlfn.BITAND(_xlfn.BITAND(OFFSET($DE32,0,$DQ32),127-OFFSET($DE32,0,$DP32)),DI32)=_xlfn.BITAND(OFFSET($DE32,0,$DQ32),127-OFFSET($DE32,0,$DP32)),CO32=5),4,
AND(_xlfn.BITAND(_xlfn.BITAND(OFFSET($DE32,0,$DQ32),127-OFFSET($DE32,0,$DP32)),DJ32)=_xlfn.BITAND(OFFSET($DE32,0,$DQ32),127-OFFSET($DE32,0,$DP32)),CP32=5),5,
AND(_xlfn.BITAND(_xlfn.BITAND(OFFSET($DE32,0,$DQ32),127-OFFSET($DE32,0,$DP32)),DK32)=_xlfn.BITAND(OFFSET($DE32,0,$DQ32),127-OFFSET($DE32,0,$DP32)),CQ32=5),6,
AND(_xlfn.BITAND(_xlfn.BITAND(OFFSET($DE32,0,$DQ32),127-OFFSET($DE32,0,$DP32)),DL32)=_xlfn.BITAND(OFFSET($DE32,0,$DQ32),127-OFFSET($DE32,0,$DP32)),CR32=5),7,
AND(_xlfn.BITAND(_xlfn.BITAND(OFFSET($DE32,0,$DQ32),127-OFFSET($DE32,0,$DP32)),DM32)=_xlfn.BITAND(OFFSET($DE32,0,$DQ32),127-OFFSET($DE32,0,$DP32)),CS32=5),8,
AND(_xlfn.BITAND(_xlfn.BITAND(OFFSET($DE32,0,$DQ32),127-OFFSET($DE32,0,$DP32)),DN32)=_xlfn.BITAND(OFFSET($DE32,0,$DQ32),127-OFFSET($DE32,0,$DP32)),CT32=5),9,
AND(_xlfn.BITAND(_xlfn.BITAND(OFFSET($DE32,0,$DQ32),127-OFFSET($DE32,0,$DP32)),DO32)=_xlfn.BITAND(OFFSET($DE32,0,$DQ32),127-OFFSET($DE32,0,$DP32)),CU32=5),10,
TRUE,"X"))</f>
        <v>9</v>
      </c>
      <c r="DY32" s="23" cm="1">
        <f t="array" aca="1" ref="DY32" ca="1">IF($A32="","",_xlfn.IFS(
AND(DW32&lt;&gt;1,CL32=5,DX32&lt;&gt;1),1,
AND(DW32&lt;&gt;2,CM32=5,DX32&lt;&gt;2),2,
AND(DW32&lt;&gt;3,CN32=5,DX32&lt;&gt;3),3,
AND(DW32&lt;&gt;4,CO32=5,DX32&lt;&gt;4),4,
AND(DW32&lt;&gt;5,CP32=5,DX32&lt;&gt;5),5,
AND(DW32&lt;&gt;6,CQ32=5,DX32&lt;&gt;6),6,
AND(DW32&lt;&gt;7,CR32=5,DX32&lt;&gt;7),7,
AND(DW32&lt;&gt;8,CS32=5,DX32&lt;&gt;8),8,
AND(DW32&lt;&gt;9,CT32=5,DX32&lt;&gt;9),9,
AND(DW32&lt;&gt;10,CU32=5,DX32&lt;&gt;10),10,
TRUE,"X"))</f>
        <v>2</v>
      </c>
      <c r="DZ32" s="29">
        <f t="shared" ca="1" si="51"/>
        <v>55</v>
      </c>
      <c r="EA32" s="20">
        <f t="shared" si="52"/>
        <v>1</v>
      </c>
      <c r="EB32" s="20">
        <f t="shared" si="52"/>
        <v>0</v>
      </c>
      <c r="EC32" s="20">
        <f t="shared" si="52"/>
        <v>0</v>
      </c>
      <c r="ED32" s="20">
        <f t="shared" si="52"/>
        <v>1</v>
      </c>
      <c r="EE32" s="20">
        <f t="shared" si="52"/>
        <v>1</v>
      </c>
      <c r="EF32" s="20">
        <f t="shared" si="52"/>
        <v>1</v>
      </c>
      <c r="EG32" s="21">
        <f t="shared" si="52"/>
        <v>1</v>
      </c>
      <c r="EH32" s="20">
        <f t="shared" si="53"/>
        <v>1</v>
      </c>
      <c r="EI32" s="20">
        <f t="shared" si="53"/>
        <v>1</v>
      </c>
      <c r="EJ32" s="20">
        <f t="shared" si="53"/>
        <v>1</v>
      </c>
      <c r="EK32" s="20">
        <f t="shared" si="53"/>
        <v>1</v>
      </c>
      <c r="EL32" s="20">
        <f t="shared" si="53"/>
        <v>1</v>
      </c>
      <c r="EM32" s="20">
        <f t="shared" si="53"/>
        <v>1</v>
      </c>
      <c r="EN32" s="21">
        <f t="shared" si="53"/>
        <v>1</v>
      </c>
      <c r="EO32" s="20">
        <f t="shared" si="54"/>
        <v>0</v>
      </c>
      <c r="EP32" s="20">
        <f t="shared" si="54"/>
        <v>1</v>
      </c>
      <c r="EQ32" s="20">
        <f t="shared" si="54"/>
        <v>1</v>
      </c>
      <c r="ER32" s="20">
        <f t="shared" si="54"/>
        <v>1</v>
      </c>
      <c r="ES32" s="20">
        <f t="shared" si="54"/>
        <v>0</v>
      </c>
      <c r="ET32" s="20">
        <f t="shared" si="54"/>
        <v>1</v>
      </c>
      <c r="EU32" s="21">
        <f t="shared" si="54"/>
        <v>1</v>
      </c>
      <c r="EV32" s="20">
        <f t="shared" si="55"/>
        <v>1</v>
      </c>
      <c r="EW32" s="20">
        <f t="shared" si="55"/>
        <v>1</v>
      </c>
      <c r="EX32" s="20">
        <f t="shared" si="55"/>
        <v>1</v>
      </c>
      <c r="EY32" s="20">
        <f t="shared" si="55"/>
        <v>1</v>
      </c>
      <c r="EZ32" s="20">
        <f t="shared" si="55"/>
        <v>1</v>
      </c>
      <c r="FA32" s="20">
        <f t="shared" si="55"/>
        <v>1</v>
      </c>
      <c r="FB32" s="21">
        <f t="shared" si="55"/>
        <v>1</v>
      </c>
      <c r="FC32" s="22">
        <f t="shared" si="56"/>
        <v>79</v>
      </c>
      <c r="FD32" s="22">
        <f t="shared" si="57"/>
        <v>127</v>
      </c>
      <c r="FE32" s="22">
        <f t="shared" si="58"/>
        <v>59</v>
      </c>
      <c r="FF32" s="23">
        <f t="shared" si="59"/>
        <v>127</v>
      </c>
      <c r="FG32" s="22">
        <f t="shared" si="60"/>
        <v>2</v>
      </c>
      <c r="FH32" s="22">
        <f t="shared" si="61"/>
        <v>6</v>
      </c>
      <c r="FI32" s="22">
        <f t="shared" si="62"/>
        <v>9</v>
      </c>
      <c r="FJ32" s="23">
        <f t="shared" si="63"/>
        <v>6</v>
      </c>
      <c r="FK32" s="22">
        <f t="shared" ca="1" si="64"/>
        <v>2</v>
      </c>
      <c r="FL32" s="22">
        <f t="shared" si="79"/>
        <v>8</v>
      </c>
      <c r="FM32" s="22">
        <f t="shared" ca="1" si="80"/>
        <v>5</v>
      </c>
      <c r="FN32" s="23">
        <f t="shared" si="81"/>
        <v>8</v>
      </c>
      <c r="FO32" s="23">
        <f t="shared" ca="1" si="68"/>
        <v>2858</v>
      </c>
    </row>
    <row r="33" spans="1:171" x14ac:dyDescent="0.3">
      <c r="A33" t="str">
        <f>IF(Input!A32=0,"",Input!A32)</f>
        <v>fgbcd</v>
      </c>
      <c r="B33" t="str">
        <f>IF(Input!B32=0,"",Input!B32)</f>
        <v>dagcef</v>
      </c>
      <c r="C33" t="str">
        <f>IF(Input!C32=0,"",Input!C32)</f>
        <v>fb</v>
      </c>
      <c r="D33" t="str">
        <f>IF(Input!D32=0,"",Input!D32)</f>
        <v>begfac</v>
      </c>
      <c r="E33" t="str">
        <f>IF(Input!E32=0,"",Input!E32)</f>
        <v>cbdge</v>
      </c>
      <c r="F33" t="str">
        <f>IF(Input!F32=0,"",Input!F32)</f>
        <v>bcf</v>
      </c>
      <c r="G33" t="str">
        <f>IF(Input!G32=0,"",Input!G32)</f>
        <v>gacfd</v>
      </c>
      <c r="H33" t="str">
        <f>IF(Input!H32=0,"",Input!H32)</f>
        <v>gafbdc</v>
      </c>
      <c r="I33" t="str">
        <f>IF(Input!I32=0,"",Input!I32)</f>
        <v>gbfadce</v>
      </c>
      <c r="J33" t="str">
        <f>IF(Input!J32=0,"",Input!J32)</f>
        <v>adfb</v>
      </c>
      <c r="K33" t="str">
        <f>IF(Input!K32=0,"",Input!K32)</f>
        <v>|</v>
      </c>
      <c r="L33" t="str">
        <f>IF(Input!L32=0,"",Input!L32)</f>
        <v>bfc</v>
      </c>
      <c r="M33" t="str">
        <f>IF(Input!M32=0,"",Input!M32)</f>
        <v>bcdgf</v>
      </c>
      <c r="N33" t="str">
        <f>IF(Input!N32=0,"",Input!N32)</f>
        <v>deagcf</v>
      </c>
      <c r="O33" t="str">
        <f>IF(Input!O32=0,"",Input!O32)</f>
        <v>fgdbc</v>
      </c>
      <c r="P33">
        <f t="shared" si="26"/>
        <v>1</v>
      </c>
      <c r="Q33">
        <f t="shared" si="27"/>
        <v>0</v>
      </c>
      <c r="R33">
        <f t="shared" si="28"/>
        <v>0</v>
      </c>
      <c r="S33">
        <f t="shared" si="29"/>
        <v>0</v>
      </c>
      <c r="T33" s="20">
        <f t="shared" si="30"/>
        <v>0</v>
      </c>
      <c r="U33" s="20">
        <f t="shared" si="1"/>
        <v>1</v>
      </c>
      <c r="V33" s="20">
        <f t="shared" si="1"/>
        <v>1</v>
      </c>
      <c r="W33" s="20">
        <f t="shared" si="1"/>
        <v>1</v>
      </c>
      <c r="X33" s="20">
        <f t="shared" ref="X33:Z33" si="83">IF( $A33="","",IFERROR((IF(FIND(X$4,$A33)&gt;0,1,0)),0))</f>
        <v>0</v>
      </c>
      <c r="Y33" s="20">
        <f t="shared" si="83"/>
        <v>1</v>
      </c>
      <c r="Z33" s="21">
        <f t="shared" si="83"/>
        <v>1</v>
      </c>
      <c r="AA33" s="20">
        <f t="shared" si="31"/>
        <v>1</v>
      </c>
      <c r="AB33" s="20">
        <f t="shared" si="2"/>
        <v>0</v>
      </c>
      <c r="AC33" s="20">
        <f t="shared" si="2"/>
        <v>1</v>
      </c>
      <c r="AD33" s="20">
        <f t="shared" si="2"/>
        <v>1</v>
      </c>
      <c r="AE33" s="20">
        <f t="shared" ref="AE33:AG33" si="84">IF( $B33="","",IFERROR((IF(FIND(AE$4,$B33)&gt;0,1,0)),0))</f>
        <v>1</v>
      </c>
      <c r="AF33" s="20">
        <f t="shared" si="84"/>
        <v>1</v>
      </c>
      <c r="AG33" s="21">
        <f t="shared" si="84"/>
        <v>1</v>
      </c>
      <c r="AH33" s="20">
        <f t="shared" si="32"/>
        <v>0</v>
      </c>
      <c r="AI33" s="20">
        <f t="shared" si="3"/>
        <v>1</v>
      </c>
      <c r="AJ33" s="20">
        <f t="shared" si="3"/>
        <v>0</v>
      </c>
      <c r="AK33" s="20">
        <f t="shared" si="3"/>
        <v>0</v>
      </c>
      <c r="AL33" s="20">
        <f t="shared" ref="AL33:AN33" si="85">IF( $C33="","",IFERROR((IF(FIND(AL$4,$C33)&gt;0,1,0)),0))</f>
        <v>0</v>
      </c>
      <c r="AM33" s="20">
        <f t="shared" si="85"/>
        <v>1</v>
      </c>
      <c r="AN33" s="21">
        <f t="shared" si="85"/>
        <v>0</v>
      </c>
      <c r="AO33" s="20">
        <f t="shared" si="33"/>
        <v>1</v>
      </c>
      <c r="AP33" s="20">
        <f t="shared" si="4"/>
        <v>1</v>
      </c>
      <c r="AQ33" s="20">
        <f t="shared" si="4"/>
        <v>1</v>
      </c>
      <c r="AR33" s="20">
        <f t="shared" si="4"/>
        <v>0</v>
      </c>
      <c r="AS33" s="20">
        <f t="shared" ref="AS33:AU33" si="86">IF( $D33="","",IFERROR((IF(FIND(AS$4,$D33)&gt;0,1,0)),0))</f>
        <v>1</v>
      </c>
      <c r="AT33" s="20">
        <f t="shared" si="86"/>
        <v>1</v>
      </c>
      <c r="AU33" s="21">
        <f t="shared" si="86"/>
        <v>1</v>
      </c>
      <c r="AV33" s="20">
        <f t="shared" si="34"/>
        <v>0</v>
      </c>
      <c r="AW33" s="20">
        <f t="shared" si="5"/>
        <v>1</v>
      </c>
      <c r="AX33" s="20">
        <f t="shared" si="5"/>
        <v>1</v>
      </c>
      <c r="AY33" s="20">
        <f t="shared" si="5"/>
        <v>1</v>
      </c>
      <c r="AZ33" s="20">
        <f t="shared" ref="AZ33:BB33" si="87">IF( $E33="","",IFERROR((IF(FIND(AZ$4,$E33)&gt;0,1,0)),0))</f>
        <v>1</v>
      </c>
      <c r="BA33" s="20">
        <f t="shared" si="87"/>
        <v>0</v>
      </c>
      <c r="BB33" s="21">
        <f t="shared" si="87"/>
        <v>1</v>
      </c>
      <c r="BC33" s="20">
        <f t="shared" si="35"/>
        <v>0</v>
      </c>
      <c r="BD33" s="20">
        <f t="shared" si="6"/>
        <v>1</v>
      </c>
      <c r="BE33" s="20">
        <f t="shared" si="6"/>
        <v>1</v>
      </c>
      <c r="BF33" s="20">
        <f t="shared" si="6"/>
        <v>0</v>
      </c>
      <c r="BG33" s="20">
        <f t="shared" ref="BG33:BI33" si="88">IF( $F33="","",IFERROR((IF(FIND(BG$4,$F33)&gt;0,1,0)),0))</f>
        <v>0</v>
      </c>
      <c r="BH33" s="20">
        <f t="shared" si="88"/>
        <v>1</v>
      </c>
      <c r="BI33" s="21">
        <f t="shared" si="88"/>
        <v>0</v>
      </c>
      <c r="BJ33" s="20">
        <f t="shared" si="36"/>
        <v>1</v>
      </c>
      <c r="BK33" s="20">
        <f t="shared" si="7"/>
        <v>0</v>
      </c>
      <c r="BL33" s="20">
        <f t="shared" si="7"/>
        <v>1</v>
      </c>
      <c r="BM33" s="20">
        <f t="shared" si="7"/>
        <v>1</v>
      </c>
      <c r="BN33" s="20">
        <f t="shared" ref="BN33:BP33" si="89">IF( $G33="","",IFERROR((IF(FIND(BN$4,$G33)&gt;0,1,0)),0))</f>
        <v>0</v>
      </c>
      <c r="BO33" s="20">
        <f t="shared" si="89"/>
        <v>1</v>
      </c>
      <c r="BP33" s="21">
        <f t="shared" si="89"/>
        <v>1</v>
      </c>
      <c r="BQ33" s="20">
        <f t="shared" si="37"/>
        <v>1</v>
      </c>
      <c r="BR33" s="20">
        <f t="shared" si="8"/>
        <v>1</v>
      </c>
      <c r="BS33" s="20">
        <f t="shared" si="8"/>
        <v>1</v>
      </c>
      <c r="BT33" s="20">
        <f t="shared" si="8"/>
        <v>1</v>
      </c>
      <c r="BU33" s="20">
        <f t="shared" ref="BU33:BW33" si="90">IF( $H33="","",IFERROR((IF(FIND(BU$4,$H33)&gt;0,1,0)),0))</f>
        <v>0</v>
      </c>
      <c r="BV33" s="20">
        <f t="shared" si="90"/>
        <v>1</v>
      </c>
      <c r="BW33" s="21">
        <f t="shared" si="90"/>
        <v>1</v>
      </c>
      <c r="BX33" s="20">
        <f t="shared" si="38"/>
        <v>1</v>
      </c>
      <c r="BY33" s="20">
        <f t="shared" si="9"/>
        <v>1</v>
      </c>
      <c r="BZ33" s="20">
        <f t="shared" si="9"/>
        <v>1</v>
      </c>
      <c r="CA33" s="20">
        <f t="shared" si="9"/>
        <v>1</v>
      </c>
      <c r="CB33" s="20">
        <f t="shared" ref="CB33:CD33" si="91">IF( $I33="","",IFERROR((IF(FIND(CB$4,$I33)&gt;0,1,0)),0))</f>
        <v>1</v>
      </c>
      <c r="CC33" s="20">
        <f t="shared" si="91"/>
        <v>1</v>
      </c>
      <c r="CD33" s="21">
        <f t="shared" si="91"/>
        <v>1</v>
      </c>
      <c r="CE33" s="20">
        <f t="shared" si="39"/>
        <v>1</v>
      </c>
      <c r="CF33" s="20">
        <f t="shared" si="10"/>
        <v>1</v>
      </c>
      <c r="CG33" s="20">
        <f t="shared" si="10"/>
        <v>0</v>
      </c>
      <c r="CH33" s="20">
        <f t="shared" si="10"/>
        <v>1</v>
      </c>
      <c r="CI33" s="20">
        <f t="shared" ref="CI33:CK33" si="92">IF( $J33="","",IFERROR((IF(FIND(CI$4,$J33)&gt;0,1,0)),0))</f>
        <v>0</v>
      </c>
      <c r="CJ33" s="20">
        <f t="shared" si="92"/>
        <v>1</v>
      </c>
      <c r="CK33" s="21">
        <f t="shared" si="92"/>
        <v>0</v>
      </c>
      <c r="CL33">
        <f t="shared" si="40"/>
        <v>5</v>
      </c>
      <c r="CM33">
        <f t="shared" si="41"/>
        <v>6</v>
      </c>
      <c r="CN33">
        <f t="shared" si="42"/>
        <v>2</v>
      </c>
      <c r="CO33">
        <f t="shared" si="43"/>
        <v>6</v>
      </c>
      <c r="CP33">
        <f t="shared" si="44"/>
        <v>5</v>
      </c>
      <c r="CQ33">
        <f t="shared" si="45"/>
        <v>3</v>
      </c>
      <c r="CR33">
        <f t="shared" si="46"/>
        <v>5</v>
      </c>
      <c r="CS33">
        <f t="shared" si="47"/>
        <v>6</v>
      </c>
      <c r="CT33">
        <f t="shared" si="48"/>
        <v>7</v>
      </c>
      <c r="CU33" s="21">
        <f t="shared" si="49"/>
        <v>4</v>
      </c>
      <c r="CV33" t="str" cm="1">
        <f t="array" ref="CV33">_xlfn.IFS(CL33=2,1,CL33=3,7,CL33=4,4,CL33=7,8,  TRUE,"")</f>
        <v/>
      </c>
      <c r="CW33" t="str" cm="1">
        <f t="array" ref="CW33">_xlfn.IFS(CM33=2,1,CM33=3,7,CM33=4,4,CM33=7,8,  TRUE,"")</f>
        <v/>
      </c>
      <c r="CX33" cm="1">
        <f t="array" ref="CX33">_xlfn.IFS(CN33=2,1,CN33=3,7,CN33=4,4,CN33=7,8,  TRUE,"")</f>
        <v>1</v>
      </c>
      <c r="CY33" t="str" cm="1">
        <f t="array" ref="CY33">_xlfn.IFS(CO33=2,1,CO33=3,7,CO33=4,4,CO33=7,8,  TRUE,"")</f>
        <v/>
      </c>
      <c r="CZ33" t="str" cm="1">
        <f t="array" ref="CZ33">_xlfn.IFS(CP33=2,1,CP33=3,7,CP33=4,4,CP33=7,8,  TRUE,"")</f>
        <v/>
      </c>
      <c r="DA33" cm="1">
        <f t="array" ref="DA33">_xlfn.IFS(CQ33=2,1,CQ33=3,7,CQ33=4,4,CQ33=7,8,  TRUE,"")</f>
        <v>7</v>
      </c>
      <c r="DB33" t="str" cm="1">
        <f t="array" ref="DB33">_xlfn.IFS(CR33=2,1,CR33=3,7,CR33=4,4,CR33=7,8,  TRUE,"")</f>
        <v/>
      </c>
      <c r="DC33" t="str" cm="1">
        <f t="array" ref="DC33">_xlfn.IFS(CS33=2,1,CS33=3,7,CS33=4,4,CS33=7,8,  TRUE,"")</f>
        <v/>
      </c>
      <c r="DD33" cm="1">
        <f t="array" ref="DD33">_xlfn.IFS(CT33=2,1,CT33=3,7,CT33=4,4,CT33=7,8,  TRUE,"")</f>
        <v>8</v>
      </c>
      <c r="DE33" s="21" cm="1">
        <f t="array" ref="DE33">_xlfn.IFS(CU33=2,1,CU33=3,7,CU33=4,4,CU33=7,8,  TRUE,"")</f>
        <v>4</v>
      </c>
      <c r="DF33" s="22">
        <f t="shared" si="69"/>
        <v>59</v>
      </c>
      <c r="DG33" s="22">
        <f t="shared" si="70"/>
        <v>95</v>
      </c>
      <c r="DH33" s="22">
        <f t="shared" si="71"/>
        <v>34</v>
      </c>
      <c r="DI33" s="22">
        <f t="shared" si="72"/>
        <v>119</v>
      </c>
      <c r="DJ33" s="22">
        <f t="shared" si="73"/>
        <v>61</v>
      </c>
      <c r="DK33" s="22">
        <f t="shared" si="74"/>
        <v>50</v>
      </c>
      <c r="DL33" s="22">
        <f t="shared" si="75"/>
        <v>91</v>
      </c>
      <c r="DM33" s="22">
        <f t="shared" si="76"/>
        <v>123</v>
      </c>
      <c r="DN33" s="22">
        <f t="shared" si="77"/>
        <v>127</v>
      </c>
      <c r="DO33" s="23">
        <f t="shared" si="78"/>
        <v>106</v>
      </c>
      <c r="DP33" s="22">
        <f t="shared" si="82"/>
        <v>3</v>
      </c>
      <c r="DQ33" s="22">
        <f t="shared" si="82"/>
        <v>10</v>
      </c>
      <c r="DR33" s="22">
        <f t="shared" si="82"/>
        <v>6</v>
      </c>
      <c r="DS33" s="22">
        <f t="shared" si="82"/>
        <v>9</v>
      </c>
      <c r="DT33" s="22" cm="1">
        <f t="array" aca="1" ref="DT33" ca="1">IF($A33="","",_xlfn.IFS(
AND(_xlfn.BITAND(OFFSET($DE33,0,$DQ33),DF33)=OFFSET($DE33,0,$DQ33),CL33=6),1,
AND(_xlfn.BITAND(OFFSET($DE33,0,$DQ33),DG33)=OFFSET($DE33,0,$DQ33),CM33=6),2,
AND(_xlfn.BITAND(OFFSET($DE33,0,$DQ33),DH33)=OFFSET($DE33,0,$DQ33),CN33=6),3,
AND(_xlfn.BITAND(OFFSET($DE33,0,$DQ33),DI33)=OFFSET($DE33,0,$DQ33),CO33=6),4,
AND(_xlfn.BITAND(OFFSET($DE33,0,$DQ33),DJ33)=OFFSET($DE33,0,$DQ33),CP33=6),5,
AND(_xlfn.BITAND(OFFSET($DE33,0,$DQ33),DK33)=OFFSET($DE33,0,$DQ33),CQ33=6),6,
AND(_xlfn.BITAND(OFFSET($DE33,0,$DQ33),DL33)=OFFSET($DE33,0,$DQ33),CR33=6),7,
AND(_xlfn.BITAND(OFFSET($DE33,0,$DQ33),DM33)=OFFSET($DE33,0,$DQ33),CS33=6),8,
AND(_xlfn.BITAND(OFFSET($DE33,0,$DQ33),DN33)=OFFSET($DE33,0,$DQ33),CT33=6),9,
AND(_xlfn.BITAND(OFFSET($DE33,0,$DQ33),DO33)=OFFSET($DE33,0,$DQ33),CU33=6),10,
TRUE,"X"))</f>
        <v>8</v>
      </c>
      <c r="DU33" s="22" cm="1">
        <f t="array" aca="1" ref="DU33" ca="1">IF($A33="","",_xlfn.IFS(
AND(_xlfn.BITAND(OFFSET($DE33,0,$DP33),DF33)=OFFSET($DE33,0,$DP33),CL33=6,DT33&lt;&gt;1),1,
AND(_xlfn.BITAND(OFFSET($DE33,0,$DP33),DG33)=OFFSET($DE33,0,$DP33),CM33=6,DT33&lt;&gt;2),2,
AND(_xlfn.BITAND(OFFSET($DE33,0,$DP33),DH33)=OFFSET($DE33,0,$DP33),CN33=6,DT33&lt;&gt;3),3,
AND(_xlfn.BITAND(OFFSET($DE33,0,$DP33),DI33)=OFFSET($DE33,0,$DP33),CO33=6,DT33&lt;&gt;4),4,
AND(_xlfn.BITAND(OFFSET($DE33,0,$DP33),DJ33)=OFFSET($DE33,0,$DP33),CP33=6,DT33&lt;&gt;5),5,
AND(_xlfn.BITAND(OFFSET($DE33,0,$DP33),DK33)=OFFSET($DE33,0,$DP33),CQ33=6,DT33&lt;&gt;6),6,
AND(_xlfn.BITAND(OFFSET($DE33,0,$DP33),DL33)=OFFSET($DE33,0,$DP33),CR33=6,DT33&lt;&gt;7),7,
AND(_xlfn.BITAND(OFFSET($DE33,0,$DP33),DM33)=OFFSET($DE33,0,$DP33),CS33=6,DT33&lt;&gt;8),8,
AND(_xlfn.BITAND(OFFSET($DE33,0,$DP33),DN33)=OFFSET($DE33,0,$DP33),CT33=6,DT33&lt;&gt;9),9,
AND(_xlfn.BITAND(OFFSET($DE33,0,$DP33),DO33)=OFFSET($DE33,0,$DP33),CU33=6,DT33&lt;&gt;10),10,
TRUE,"X"))</f>
        <v>4</v>
      </c>
      <c r="DV33" s="22" cm="1">
        <f t="array" aca="1" ref="DV33" ca="1">IF($A33="","",_xlfn.IFS(
AND(DU33&lt;&gt;1,CL33=6,DT33&lt;&gt;1),1,
AND(DU33&lt;&gt;2,CM33=6,DT33&lt;&gt;2),2,
AND(DU33&lt;&gt;3,CN33=6,DT33&lt;&gt;3),3,
AND(DU33&lt;&gt;4,CO33=6,DT33&lt;&gt;4),4,
AND(DU33&lt;&gt;5,CP33=6,DT33&lt;&gt;5),5,
AND(DU33&lt;&gt;6,CQ33=6,DT33&lt;&gt;6),6,
AND(DU33&lt;&gt;7,CR33=6,DT33&lt;&gt;7),7,
AND(DU33&lt;&gt;8,CS33=6,DT33&lt;&gt;8),8,
AND(DU33&lt;&gt;9,CT33=6,DT33&lt;&gt;9),9,
AND(DU33&lt;&gt;10,CU33=6,DT33&lt;&gt;10),10,
TRUE,"X"))</f>
        <v>2</v>
      </c>
      <c r="DW33" s="22" cm="1">
        <f t="array" aca="1" ref="DW33" ca="1">IF($A33="","",_xlfn.IFS(
AND(_xlfn.BITAND(OFFSET($DE33,0,$DP33),DF33)=OFFSET($DE33,0,$DP33),CL33=5),1,
AND(_xlfn.BITAND(OFFSET($DE33,0,$DP33),DG33)=OFFSET($DE33,0,$DP33),CM33=5),2,
AND(_xlfn.BITAND(OFFSET($DE33,0,$DP33),DH33)=OFFSET($DE33,0,$DP33),CN33=5),3,
AND(_xlfn.BITAND(OFFSET($DE33,0,$DP33),DI33)=OFFSET($DE33,0,$DP33),CO33=5),4,
AND(_xlfn.BITAND(OFFSET($DE33,0,$DP33),DJ33)=OFFSET($DE33,0,$DP33),CP33=5),5,
AND(_xlfn.BITAND(OFFSET($DE33,0,$DP33),DK33)=OFFSET($DE33,0,$DP33),CQ33=5),6,
AND(_xlfn.BITAND(OFFSET($DE33,0,$DP33),DL33)=OFFSET($DE33,0,$DP33),CR33=5),7,
AND(_xlfn.BITAND(OFFSET($DE33,0,$DP33),DM33)=OFFSET($DE33,0,$DP33),CS33=5),8,
AND(_xlfn.BITAND(OFFSET($DE33,0,$DP33),DN33)=OFFSET($DE33,0,$DP33),CT33=5),9,
AND(_xlfn.BITAND(OFFSET($DE33,0,$DP33),DO33)=OFFSET($DE33,0,$DP33),CU33=5),10,
TRUE,"X"))</f>
        <v>1</v>
      </c>
      <c r="DX33" cm="1">
        <f t="array" aca="1" ref="DX33" ca="1">IF($A33="","",_xlfn.IFS(
AND(_xlfn.BITAND(_xlfn.BITAND(OFFSET($DE33,0,$DQ33),127-OFFSET($DE33,0,$DP33)),DF33)=_xlfn.BITAND(OFFSET($DE33,0,$DQ33),127-OFFSET($DE33,0,$DP33)),CL33=5),1,
AND(_xlfn.BITAND(_xlfn.BITAND(OFFSET($DE33,0,$DQ33),127-OFFSET($DE33,0,$DP33)),DG33)=_xlfn.BITAND(OFFSET($DE33,0,$DQ33),127-OFFSET($DE33,0,$DP33)),CM33=5),2,
AND(_xlfn.BITAND(_xlfn.BITAND(OFFSET($DE33,0,$DQ33),127-OFFSET($DE33,0,$DP33)),DH33)=_xlfn.BITAND(OFFSET($DE33,0,$DQ33),127-OFFSET($DE33,0,$DP33)),CN33=5),3,
AND(_xlfn.BITAND(_xlfn.BITAND(OFFSET($DE33,0,$DQ33),127-OFFSET($DE33,0,$DP33)),DI33)=_xlfn.BITAND(OFFSET($DE33,0,$DQ33),127-OFFSET($DE33,0,$DP33)),CO33=5),4,
AND(_xlfn.BITAND(_xlfn.BITAND(OFFSET($DE33,0,$DQ33),127-OFFSET($DE33,0,$DP33)),DJ33)=_xlfn.BITAND(OFFSET($DE33,0,$DQ33),127-OFFSET($DE33,0,$DP33)),CP33=5),5,
AND(_xlfn.BITAND(_xlfn.BITAND(OFFSET($DE33,0,$DQ33),127-OFFSET($DE33,0,$DP33)),DK33)=_xlfn.BITAND(OFFSET($DE33,0,$DQ33),127-OFFSET($DE33,0,$DP33)),CQ33=5),6,
AND(_xlfn.BITAND(_xlfn.BITAND(OFFSET($DE33,0,$DQ33),127-OFFSET($DE33,0,$DP33)),DL33)=_xlfn.BITAND(OFFSET($DE33,0,$DQ33),127-OFFSET($DE33,0,$DP33)),CR33=5),7,
AND(_xlfn.BITAND(_xlfn.BITAND(OFFSET($DE33,0,$DQ33),127-OFFSET($DE33,0,$DP33)),DM33)=_xlfn.BITAND(OFFSET($DE33,0,$DQ33),127-OFFSET($DE33,0,$DP33)),CS33=5),8,
AND(_xlfn.BITAND(_xlfn.BITAND(OFFSET($DE33,0,$DQ33),127-OFFSET($DE33,0,$DP33)),DN33)=_xlfn.BITAND(OFFSET($DE33,0,$DQ33),127-OFFSET($DE33,0,$DP33)),CT33=5),9,
AND(_xlfn.BITAND(_xlfn.BITAND(OFFSET($DE33,0,$DQ33),127-OFFSET($DE33,0,$DP33)),DO33)=_xlfn.BITAND(OFFSET($DE33,0,$DQ33),127-OFFSET($DE33,0,$DP33)),CU33=5),10,
TRUE,"X"))</f>
        <v>7</v>
      </c>
      <c r="DY33" s="23" cm="1">
        <f t="array" aca="1" ref="DY33" ca="1">IF($A33="","",_xlfn.IFS(
AND(DW33&lt;&gt;1,CL33=5,DX33&lt;&gt;1),1,
AND(DW33&lt;&gt;2,CM33=5,DX33&lt;&gt;2),2,
AND(DW33&lt;&gt;3,CN33=5,DX33&lt;&gt;3),3,
AND(DW33&lt;&gt;4,CO33=5,DX33&lt;&gt;4),4,
AND(DW33&lt;&gt;5,CP33=5,DX33&lt;&gt;5),5,
AND(DW33&lt;&gt;6,CQ33=5,DX33&lt;&gt;6),6,
AND(DW33&lt;&gt;7,CR33=5,DX33&lt;&gt;7),7,
AND(DW33&lt;&gt;8,CS33=5,DX33&lt;&gt;8),8,
AND(DW33&lt;&gt;9,CT33=5,DX33&lt;&gt;9),9,
AND(DW33&lt;&gt;10,CU33=5,DX33&lt;&gt;10),10,
TRUE,"X"))</f>
        <v>5</v>
      </c>
      <c r="DZ33" s="29">
        <f t="shared" ca="1" si="51"/>
        <v>55</v>
      </c>
      <c r="EA33" s="20">
        <f t="shared" si="52"/>
        <v>0</v>
      </c>
      <c r="EB33" s="20">
        <f t="shared" si="52"/>
        <v>1</v>
      </c>
      <c r="EC33" s="20">
        <f t="shared" si="52"/>
        <v>1</v>
      </c>
      <c r="ED33" s="20">
        <f t="shared" si="52"/>
        <v>0</v>
      </c>
      <c r="EE33" s="20">
        <f t="shared" si="52"/>
        <v>0</v>
      </c>
      <c r="EF33" s="20">
        <f t="shared" si="52"/>
        <v>1</v>
      </c>
      <c r="EG33" s="21">
        <f t="shared" si="52"/>
        <v>0</v>
      </c>
      <c r="EH33" s="20">
        <f t="shared" si="53"/>
        <v>0</v>
      </c>
      <c r="EI33" s="20">
        <f t="shared" si="53"/>
        <v>1</v>
      </c>
      <c r="EJ33" s="20">
        <f t="shared" si="53"/>
        <v>1</v>
      </c>
      <c r="EK33" s="20">
        <f t="shared" si="53"/>
        <v>1</v>
      </c>
      <c r="EL33" s="20">
        <f t="shared" si="53"/>
        <v>0</v>
      </c>
      <c r="EM33" s="20">
        <f t="shared" si="53"/>
        <v>1</v>
      </c>
      <c r="EN33" s="21">
        <f t="shared" si="53"/>
        <v>1</v>
      </c>
      <c r="EO33" s="20">
        <f t="shared" si="54"/>
        <v>1</v>
      </c>
      <c r="EP33" s="20">
        <f t="shared" si="54"/>
        <v>0</v>
      </c>
      <c r="EQ33" s="20">
        <f t="shared" si="54"/>
        <v>1</v>
      </c>
      <c r="ER33" s="20">
        <f t="shared" si="54"/>
        <v>1</v>
      </c>
      <c r="ES33" s="20">
        <f t="shared" si="54"/>
        <v>1</v>
      </c>
      <c r="ET33" s="20">
        <f t="shared" si="54"/>
        <v>1</v>
      </c>
      <c r="EU33" s="21">
        <f t="shared" si="54"/>
        <v>1</v>
      </c>
      <c r="EV33" s="20">
        <f t="shared" si="55"/>
        <v>0</v>
      </c>
      <c r="EW33" s="20">
        <f t="shared" si="55"/>
        <v>1</v>
      </c>
      <c r="EX33" s="20">
        <f t="shared" si="55"/>
        <v>1</v>
      </c>
      <c r="EY33" s="20">
        <f t="shared" si="55"/>
        <v>1</v>
      </c>
      <c r="EZ33" s="20">
        <f t="shared" si="55"/>
        <v>0</v>
      </c>
      <c r="FA33" s="20">
        <f t="shared" si="55"/>
        <v>1</v>
      </c>
      <c r="FB33" s="21">
        <f t="shared" si="55"/>
        <v>1</v>
      </c>
      <c r="FC33" s="22">
        <f t="shared" si="56"/>
        <v>50</v>
      </c>
      <c r="FD33" s="22">
        <f t="shared" si="57"/>
        <v>59</v>
      </c>
      <c r="FE33" s="22">
        <f t="shared" si="58"/>
        <v>95</v>
      </c>
      <c r="FF33" s="23">
        <f t="shared" si="59"/>
        <v>59</v>
      </c>
      <c r="FG33" s="22">
        <f t="shared" si="60"/>
        <v>6</v>
      </c>
      <c r="FH33" s="22">
        <f t="shared" si="61"/>
        <v>1</v>
      </c>
      <c r="FI33" s="22">
        <f t="shared" si="62"/>
        <v>2</v>
      </c>
      <c r="FJ33" s="23">
        <f t="shared" si="63"/>
        <v>1</v>
      </c>
      <c r="FK33" s="22">
        <f t="shared" si="64"/>
        <v>7</v>
      </c>
      <c r="FL33" s="22">
        <f t="shared" ca="1" si="79"/>
        <v>3</v>
      </c>
      <c r="FM33" s="22">
        <f t="shared" ca="1" si="80"/>
        <v>6</v>
      </c>
      <c r="FN33" s="23">
        <f t="shared" ca="1" si="81"/>
        <v>3</v>
      </c>
      <c r="FO33" s="23">
        <f t="shared" ca="1" si="68"/>
        <v>7363</v>
      </c>
    </row>
    <row r="34" spans="1:171" x14ac:dyDescent="0.3">
      <c r="A34" t="str">
        <f>IF(Input!A33=0,"",Input!A33)</f>
        <v>gafdbe</v>
      </c>
      <c r="B34" t="str">
        <f>IF(Input!B33=0,"",Input!B33)</f>
        <v>gefba</v>
      </c>
      <c r="C34" t="str">
        <f>IF(Input!C33=0,"",Input!C33)</f>
        <v>bf</v>
      </c>
      <c r="D34" t="str">
        <f>IF(Input!D33=0,"",Input!D33)</f>
        <v>gbdaec</v>
      </c>
      <c r="E34" t="str">
        <f>IF(Input!E33=0,"",Input!E33)</f>
        <v>faecg</v>
      </c>
      <c r="F34" t="str">
        <f>IF(Input!F33=0,"",Input!F33)</f>
        <v>bcgfead</v>
      </c>
      <c r="G34" t="str">
        <f>IF(Input!G33=0,"",Input!G33)</f>
        <v>bgdf</v>
      </c>
      <c r="H34" t="str">
        <f>IF(Input!H33=0,"",Input!H33)</f>
        <v>efb</v>
      </c>
      <c r="I34" t="str">
        <f>IF(Input!I33=0,"",Input!I33)</f>
        <v>acfbde</v>
      </c>
      <c r="J34" t="str">
        <f>IF(Input!J33=0,"",Input!J33)</f>
        <v>gdeba</v>
      </c>
      <c r="K34" t="str">
        <f>IF(Input!K33=0,"",Input!K33)</f>
        <v>|</v>
      </c>
      <c r="L34" t="str">
        <f>IF(Input!L33=0,"",Input!L33)</f>
        <v>becagd</v>
      </c>
      <c r="M34" t="str">
        <f>IF(Input!M33=0,"",Input!M33)</f>
        <v>bf</v>
      </c>
      <c r="N34" t="str">
        <f>IF(Input!N33=0,"",Input!N33)</f>
        <v>bdfg</v>
      </c>
      <c r="O34" t="str">
        <f>IF(Input!O33=0,"",Input!O33)</f>
        <v>fb</v>
      </c>
      <c r="P34">
        <f t="shared" si="26"/>
        <v>0</v>
      </c>
      <c r="Q34">
        <f t="shared" si="27"/>
        <v>1</v>
      </c>
      <c r="R34">
        <f t="shared" si="28"/>
        <v>1</v>
      </c>
      <c r="S34">
        <f t="shared" si="29"/>
        <v>1</v>
      </c>
      <c r="T34" s="20">
        <f t="shared" si="30"/>
        <v>1</v>
      </c>
      <c r="U34" s="20">
        <f t="shared" si="30"/>
        <v>1</v>
      </c>
      <c r="V34" s="20">
        <f t="shared" si="30"/>
        <v>0</v>
      </c>
      <c r="W34" s="20">
        <f t="shared" si="30"/>
        <v>1</v>
      </c>
      <c r="X34" s="20">
        <f t="shared" si="30"/>
        <v>1</v>
      </c>
      <c r="Y34" s="20">
        <f t="shared" si="30"/>
        <v>1</v>
      </c>
      <c r="Z34" s="21">
        <f t="shared" si="30"/>
        <v>1</v>
      </c>
      <c r="AA34" s="20">
        <f t="shared" si="31"/>
        <v>1</v>
      </c>
      <c r="AB34" s="20">
        <f t="shared" si="31"/>
        <v>1</v>
      </c>
      <c r="AC34" s="20">
        <f t="shared" si="31"/>
        <v>0</v>
      </c>
      <c r="AD34" s="20">
        <f t="shared" si="31"/>
        <v>0</v>
      </c>
      <c r="AE34" s="20">
        <f t="shared" si="31"/>
        <v>1</v>
      </c>
      <c r="AF34" s="20">
        <f t="shared" si="31"/>
        <v>1</v>
      </c>
      <c r="AG34" s="21">
        <f t="shared" si="31"/>
        <v>1</v>
      </c>
      <c r="AH34" s="20">
        <f t="shared" si="32"/>
        <v>0</v>
      </c>
      <c r="AI34" s="20">
        <f t="shared" si="32"/>
        <v>1</v>
      </c>
      <c r="AJ34" s="20">
        <f t="shared" si="32"/>
        <v>0</v>
      </c>
      <c r="AK34" s="20">
        <f t="shared" si="32"/>
        <v>0</v>
      </c>
      <c r="AL34" s="20">
        <f t="shared" si="32"/>
        <v>0</v>
      </c>
      <c r="AM34" s="20">
        <f t="shared" si="32"/>
        <v>1</v>
      </c>
      <c r="AN34" s="21">
        <f t="shared" si="32"/>
        <v>0</v>
      </c>
      <c r="AO34" s="20">
        <f t="shared" si="33"/>
        <v>1</v>
      </c>
      <c r="AP34" s="20">
        <f t="shared" si="33"/>
        <v>1</v>
      </c>
      <c r="AQ34" s="20">
        <f t="shared" si="33"/>
        <v>1</v>
      </c>
      <c r="AR34" s="20">
        <f t="shared" si="33"/>
        <v>1</v>
      </c>
      <c r="AS34" s="20">
        <f t="shared" si="33"/>
        <v>1</v>
      </c>
      <c r="AT34" s="20">
        <f t="shared" si="33"/>
        <v>0</v>
      </c>
      <c r="AU34" s="21">
        <f t="shared" si="33"/>
        <v>1</v>
      </c>
      <c r="AV34" s="20">
        <f t="shared" si="34"/>
        <v>1</v>
      </c>
      <c r="AW34" s="20">
        <f t="shared" si="34"/>
        <v>0</v>
      </c>
      <c r="AX34" s="20">
        <f t="shared" si="34"/>
        <v>1</v>
      </c>
      <c r="AY34" s="20">
        <f t="shared" si="34"/>
        <v>0</v>
      </c>
      <c r="AZ34" s="20">
        <f t="shared" si="34"/>
        <v>1</v>
      </c>
      <c r="BA34" s="20">
        <f t="shared" si="34"/>
        <v>1</v>
      </c>
      <c r="BB34" s="21">
        <f t="shared" si="34"/>
        <v>1</v>
      </c>
      <c r="BC34" s="20">
        <f t="shared" si="35"/>
        <v>1</v>
      </c>
      <c r="BD34" s="20">
        <f t="shared" si="35"/>
        <v>1</v>
      </c>
      <c r="BE34" s="20">
        <f t="shared" si="35"/>
        <v>1</v>
      </c>
      <c r="BF34" s="20">
        <f t="shared" si="35"/>
        <v>1</v>
      </c>
      <c r="BG34" s="20">
        <f t="shared" si="35"/>
        <v>1</v>
      </c>
      <c r="BH34" s="20">
        <f t="shared" si="35"/>
        <v>1</v>
      </c>
      <c r="BI34" s="21">
        <f t="shared" si="35"/>
        <v>1</v>
      </c>
      <c r="BJ34" s="20">
        <f t="shared" si="36"/>
        <v>0</v>
      </c>
      <c r="BK34" s="20">
        <f t="shared" si="36"/>
        <v>1</v>
      </c>
      <c r="BL34" s="20">
        <f t="shared" si="36"/>
        <v>0</v>
      </c>
      <c r="BM34" s="20">
        <f t="shared" si="36"/>
        <v>1</v>
      </c>
      <c r="BN34" s="20">
        <f t="shared" si="36"/>
        <v>0</v>
      </c>
      <c r="BO34" s="20">
        <f t="shared" si="36"/>
        <v>1</v>
      </c>
      <c r="BP34" s="21">
        <f t="shared" si="36"/>
        <v>1</v>
      </c>
      <c r="BQ34" s="20">
        <f t="shared" si="37"/>
        <v>0</v>
      </c>
      <c r="BR34" s="20">
        <f t="shared" si="37"/>
        <v>1</v>
      </c>
      <c r="BS34" s="20">
        <f t="shared" si="37"/>
        <v>0</v>
      </c>
      <c r="BT34" s="20">
        <f t="shared" si="37"/>
        <v>0</v>
      </c>
      <c r="BU34" s="20">
        <f t="shared" si="37"/>
        <v>1</v>
      </c>
      <c r="BV34" s="20">
        <f t="shared" si="37"/>
        <v>1</v>
      </c>
      <c r="BW34" s="21">
        <f t="shared" si="37"/>
        <v>0</v>
      </c>
      <c r="BX34" s="20">
        <f t="shared" si="38"/>
        <v>1</v>
      </c>
      <c r="BY34" s="20">
        <f t="shared" si="38"/>
        <v>1</v>
      </c>
      <c r="BZ34" s="20">
        <f t="shared" si="38"/>
        <v>1</v>
      </c>
      <c r="CA34" s="20">
        <f t="shared" si="38"/>
        <v>1</v>
      </c>
      <c r="CB34" s="20">
        <f t="shared" si="38"/>
        <v>1</v>
      </c>
      <c r="CC34" s="20">
        <f t="shared" si="38"/>
        <v>1</v>
      </c>
      <c r="CD34" s="21">
        <f t="shared" si="38"/>
        <v>0</v>
      </c>
      <c r="CE34" s="20">
        <f t="shared" si="39"/>
        <v>1</v>
      </c>
      <c r="CF34" s="20">
        <f t="shared" si="39"/>
        <v>1</v>
      </c>
      <c r="CG34" s="20">
        <f t="shared" si="39"/>
        <v>0</v>
      </c>
      <c r="CH34" s="20">
        <f t="shared" si="39"/>
        <v>1</v>
      </c>
      <c r="CI34" s="20">
        <f t="shared" si="39"/>
        <v>1</v>
      </c>
      <c r="CJ34" s="20">
        <f t="shared" si="39"/>
        <v>0</v>
      </c>
      <c r="CK34" s="21">
        <f t="shared" si="39"/>
        <v>1</v>
      </c>
      <c r="CL34">
        <f t="shared" si="40"/>
        <v>6</v>
      </c>
      <c r="CM34">
        <f t="shared" si="41"/>
        <v>5</v>
      </c>
      <c r="CN34">
        <f t="shared" si="42"/>
        <v>2</v>
      </c>
      <c r="CO34">
        <f t="shared" si="43"/>
        <v>6</v>
      </c>
      <c r="CP34">
        <f t="shared" si="44"/>
        <v>5</v>
      </c>
      <c r="CQ34">
        <f t="shared" si="45"/>
        <v>7</v>
      </c>
      <c r="CR34">
        <f t="shared" si="46"/>
        <v>4</v>
      </c>
      <c r="CS34">
        <f t="shared" si="47"/>
        <v>3</v>
      </c>
      <c r="CT34">
        <f t="shared" si="48"/>
        <v>6</v>
      </c>
      <c r="CU34" s="21">
        <f t="shared" si="49"/>
        <v>5</v>
      </c>
      <c r="CV34" t="str" cm="1">
        <f t="array" ref="CV34">_xlfn.IFS(CL34=2,1,CL34=3,7,CL34=4,4,CL34=7,8,  TRUE,"")</f>
        <v/>
      </c>
      <c r="CW34" t="str" cm="1">
        <f t="array" ref="CW34">_xlfn.IFS(CM34=2,1,CM34=3,7,CM34=4,4,CM34=7,8,  TRUE,"")</f>
        <v/>
      </c>
      <c r="CX34" cm="1">
        <f t="array" ref="CX34">_xlfn.IFS(CN34=2,1,CN34=3,7,CN34=4,4,CN34=7,8,  TRUE,"")</f>
        <v>1</v>
      </c>
      <c r="CY34" t="str" cm="1">
        <f t="array" ref="CY34">_xlfn.IFS(CO34=2,1,CO34=3,7,CO34=4,4,CO34=7,8,  TRUE,"")</f>
        <v/>
      </c>
      <c r="CZ34" t="str" cm="1">
        <f t="array" ref="CZ34">_xlfn.IFS(CP34=2,1,CP34=3,7,CP34=4,4,CP34=7,8,  TRUE,"")</f>
        <v/>
      </c>
      <c r="DA34" cm="1">
        <f t="array" ref="DA34">_xlfn.IFS(CQ34=2,1,CQ34=3,7,CQ34=4,4,CQ34=7,8,  TRUE,"")</f>
        <v>8</v>
      </c>
      <c r="DB34" cm="1">
        <f t="array" ref="DB34">_xlfn.IFS(CR34=2,1,CR34=3,7,CR34=4,4,CR34=7,8,  TRUE,"")</f>
        <v>4</v>
      </c>
      <c r="DC34" cm="1">
        <f t="array" ref="DC34">_xlfn.IFS(CS34=2,1,CS34=3,7,CS34=4,4,CS34=7,8,  TRUE,"")</f>
        <v>7</v>
      </c>
      <c r="DD34" t="str" cm="1">
        <f t="array" ref="DD34">_xlfn.IFS(CT34=2,1,CT34=3,7,CT34=4,4,CT34=7,8,  TRUE,"")</f>
        <v/>
      </c>
      <c r="DE34" s="21" t="str" cm="1">
        <f t="array" ref="DE34">_xlfn.IFS(CU34=2,1,CU34=3,7,CU34=4,4,CU34=7,8,  TRUE,"")</f>
        <v/>
      </c>
      <c r="DF34" s="22">
        <f t="shared" si="69"/>
        <v>111</v>
      </c>
      <c r="DG34" s="22">
        <f t="shared" si="70"/>
        <v>103</v>
      </c>
      <c r="DH34" s="22">
        <f t="shared" si="71"/>
        <v>34</v>
      </c>
      <c r="DI34" s="22">
        <f t="shared" si="72"/>
        <v>125</v>
      </c>
      <c r="DJ34" s="22">
        <f t="shared" si="73"/>
        <v>87</v>
      </c>
      <c r="DK34" s="22">
        <f t="shared" si="74"/>
        <v>127</v>
      </c>
      <c r="DL34" s="22">
        <f t="shared" si="75"/>
        <v>43</v>
      </c>
      <c r="DM34" s="22">
        <f t="shared" si="76"/>
        <v>38</v>
      </c>
      <c r="DN34" s="22">
        <f t="shared" si="77"/>
        <v>126</v>
      </c>
      <c r="DO34" s="23">
        <f t="shared" si="78"/>
        <v>109</v>
      </c>
      <c r="DP34" s="22">
        <f t="shared" si="82"/>
        <v>3</v>
      </c>
      <c r="DQ34" s="22">
        <f t="shared" si="82"/>
        <v>7</v>
      </c>
      <c r="DR34" s="22">
        <f t="shared" si="82"/>
        <v>8</v>
      </c>
      <c r="DS34" s="22">
        <f t="shared" si="82"/>
        <v>6</v>
      </c>
      <c r="DT34" s="22" cm="1">
        <f t="array" aca="1" ref="DT34" ca="1">IF($A34="","",_xlfn.IFS(
AND(_xlfn.BITAND(OFFSET($DE34,0,$DQ34),DF34)=OFFSET($DE34,0,$DQ34),CL34=6),1,
AND(_xlfn.BITAND(OFFSET($DE34,0,$DQ34),DG34)=OFFSET($DE34,0,$DQ34),CM34=6),2,
AND(_xlfn.BITAND(OFFSET($DE34,0,$DQ34),DH34)=OFFSET($DE34,0,$DQ34),CN34=6),3,
AND(_xlfn.BITAND(OFFSET($DE34,0,$DQ34),DI34)=OFFSET($DE34,0,$DQ34),CO34=6),4,
AND(_xlfn.BITAND(OFFSET($DE34,0,$DQ34),DJ34)=OFFSET($DE34,0,$DQ34),CP34=6),5,
AND(_xlfn.BITAND(OFFSET($DE34,0,$DQ34),DK34)=OFFSET($DE34,0,$DQ34),CQ34=6),6,
AND(_xlfn.BITAND(OFFSET($DE34,0,$DQ34),DL34)=OFFSET($DE34,0,$DQ34),CR34=6),7,
AND(_xlfn.BITAND(OFFSET($DE34,0,$DQ34),DM34)=OFFSET($DE34,0,$DQ34),CS34=6),8,
AND(_xlfn.BITAND(OFFSET($DE34,0,$DQ34),DN34)=OFFSET($DE34,0,$DQ34),CT34=6),9,
AND(_xlfn.BITAND(OFFSET($DE34,0,$DQ34),DO34)=OFFSET($DE34,0,$DQ34),CU34=6),10,
TRUE,"X"))</f>
        <v>1</v>
      </c>
      <c r="DU34" s="22" cm="1">
        <f t="array" aca="1" ref="DU34" ca="1">IF($A34="","",_xlfn.IFS(
AND(_xlfn.BITAND(OFFSET($DE34,0,$DP34),DF34)=OFFSET($DE34,0,$DP34),CL34=6,DT34&lt;&gt;1),1,
AND(_xlfn.BITAND(OFFSET($DE34,0,$DP34),DG34)=OFFSET($DE34,0,$DP34),CM34=6,DT34&lt;&gt;2),2,
AND(_xlfn.BITAND(OFFSET($DE34,0,$DP34),DH34)=OFFSET($DE34,0,$DP34),CN34=6,DT34&lt;&gt;3),3,
AND(_xlfn.BITAND(OFFSET($DE34,0,$DP34),DI34)=OFFSET($DE34,0,$DP34),CO34=6,DT34&lt;&gt;4),4,
AND(_xlfn.BITAND(OFFSET($DE34,0,$DP34),DJ34)=OFFSET($DE34,0,$DP34),CP34=6,DT34&lt;&gt;5),5,
AND(_xlfn.BITAND(OFFSET($DE34,0,$DP34),DK34)=OFFSET($DE34,0,$DP34),CQ34=6,DT34&lt;&gt;6),6,
AND(_xlfn.BITAND(OFFSET($DE34,0,$DP34),DL34)=OFFSET($DE34,0,$DP34),CR34=6,DT34&lt;&gt;7),7,
AND(_xlfn.BITAND(OFFSET($DE34,0,$DP34),DM34)=OFFSET($DE34,0,$DP34),CS34=6,DT34&lt;&gt;8),8,
AND(_xlfn.BITAND(OFFSET($DE34,0,$DP34),DN34)=OFFSET($DE34,0,$DP34),CT34=6,DT34&lt;&gt;9),9,
AND(_xlfn.BITAND(OFFSET($DE34,0,$DP34),DO34)=OFFSET($DE34,0,$DP34),CU34=6,DT34&lt;&gt;10),10,
TRUE,"X"))</f>
        <v>9</v>
      </c>
      <c r="DV34" s="22" cm="1">
        <f t="array" aca="1" ref="DV34" ca="1">IF($A34="","",_xlfn.IFS(
AND(DU34&lt;&gt;1,CL34=6,DT34&lt;&gt;1),1,
AND(DU34&lt;&gt;2,CM34=6,DT34&lt;&gt;2),2,
AND(DU34&lt;&gt;3,CN34=6,DT34&lt;&gt;3),3,
AND(DU34&lt;&gt;4,CO34=6,DT34&lt;&gt;4),4,
AND(DU34&lt;&gt;5,CP34=6,DT34&lt;&gt;5),5,
AND(DU34&lt;&gt;6,CQ34=6,DT34&lt;&gt;6),6,
AND(DU34&lt;&gt;7,CR34=6,DT34&lt;&gt;7),7,
AND(DU34&lt;&gt;8,CS34=6,DT34&lt;&gt;8),8,
AND(DU34&lt;&gt;9,CT34=6,DT34&lt;&gt;9),9,
AND(DU34&lt;&gt;10,CU34=6,DT34&lt;&gt;10),10,
TRUE,"X"))</f>
        <v>4</v>
      </c>
      <c r="DW34" s="22" cm="1">
        <f t="array" aca="1" ref="DW34" ca="1">IF($A34="","",_xlfn.IFS(
AND(_xlfn.BITAND(OFFSET($DE34,0,$DP34),DF34)=OFFSET($DE34,0,$DP34),CL34=5),1,
AND(_xlfn.BITAND(OFFSET($DE34,0,$DP34),DG34)=OFFSET($DE34,0,$DP34),CM34=5),2,
AND(_xlfn.BITAND(OFFSET($DE34,0,$DP34),DH34)=OFFSET($DE34,0,$DP34),CN34=5),3,
AND(_xlfn.BITAND(OFFSET($DE34,0,$DP34),DI34)=OFFSET($DE34,0,$DP34),CO34=5),4,
AND(_xlfn.BITAND(OFFSET($DE34,0,$DP34),DJ34)=OFFSET($DE34,0,$DP34),CP34=5),5,
AND(_xlfn.BITAND(OFFSET($DE34,0,$DP34),DK34)=OFFSET($DE34,0,$DP34),CQ34=5),6,
AND(_xlfn.BITAND(OFFSET($DE34,0,$DP34),DL34)=OFFSET($DE34,0,$DP34),CR34=5),7,
AND(_xlfn.BITAND(OFFSET($DE34,0,$DP34),DM34)=OFFSET($DE34,0,$DP34),CS34=5),8,
AND(_xlfn.BITAND(OFFSET($DE34,0,$DP34),DN34)=OFFSET($DE34,0,$DP34),CT34=5),9,
AND(_xlfn.BITAND(OFFSET($DE34,0,$DP34),DO34)=OFFSET($DE34,0,$DP34),CU34=5),10,
TRUE,"X"))</f>
        <v>2</v>
      </c>
      <c r="DX34" cm="1">
        <f t="array" aca="1" ref="DX34" ca="1">IF($A34="","",_xlfn.IFS(
AND(_xlfn.BITAND(_xlfn.BITAND(OFFSET($DE34,0,$DQ34),127-OFFSET($DE34,0,$DP34)),DF34)=_xlfn.BITAND(OFFSET($DE34,0,$DQ34),127-OFFSET($DE34,0,$DP34)),CL34=5),1,
AND(_xlfn.BITAND(_xlfn.BITAND(OFFSET($DE34,0,$DQ34),127-OFFSET($DE34,0,$DP34)),DG34)=_xlfn.BITAND(OFFSET($DE34,0,$DQ34),127-OFFSET($DE34,0,$DP34)),CM34=5),2,
AND(_xlfn.BITAND(_xlfn.BITAND(OFFSET($DE34,0,$DQ34),127-OFFSET($DE34,0,$DP34)),DH34)=_xlfn.BITAND(OFFSET($DE34,0,$DQ34),127-OFFSET($DE34,0,$DP34)),CN34=5),3,
AND(_xlfn.BITAND(_xlfn.BITAND(OFFSET($DE34,0,$DQ34),127-OFFSET($DE34,0,$DP34)),DI34)=_xlfn.BITAND(OFFSET($DE34,0,$DQ34),127-OFFSET($DE34,0,$DP34)),CO34=5),4,
AND(_xlfn.BITAND(_xlfn.BITAND(OFFSET($DE34,0,$DQ34),127-OFFSET($DE34,0,$DP34)),DJ34)=_xlfn.BITAND(OFFSET($DE34,0,$DQ34),127-OFFSET($DE34,0,$DP34)),CP34=5),5,
AND(_xlfn.BITAND(_xlfn.BITAND(OFFSET($DE34,0,$DQ34),127-OFFSET($DE34,0,$DP34)),DK34)=_xlfn.BITAND(OFFSET($DE34,0,$DQ34),127-OFFSET($DE34,0,$DP34)),CQ34=5),6,
AND(_xlfn.BITAND(_xlfn.BITAND(OFFSET($DE34,0,$DQ34),127-OFFSET($DE34,0,$DP34)),DL34)=_xlfn.BITAND(OFFSET($DE34,0,$DQ34),127-OFFSET($DE34,0,$DP34)),CR34=5),7,
AND(_xlfn.BITAND(_xlfn.BITAND(OFFSET($DE34,0,$DQ34),127-OFFSET($DE34,0,$DP34)),DM34)=_xlfn.BITAND(OFFSET($DE34,0,$DQ34),127-OFFSET($DE34,0,$DP34)),CS34=5),8,
AND(_xlfn.BITAND(_xlfn.BITAND(OFFSET($DE34,0,$DQ34),127-OFFSET($DE34,0,$DP34)),DN34)=_xlfn.BITAND(OFFSET($DE34,0,$DQ34),127-OFFSET($DE34,0,$DP34)),CT34=5),9,
AND(_xlfn.BITAND(_xlfn.BITAND(OFFSET($DE34,0,$DQ34),127-OFFSET($DE34,0,$DP34)),DO34)=_xlfn.BITAND(OFFSET($DE34,0,$DQ34),127-OFFSET($DE34,0,$DP34)),CU34=5),10,
TRUE,"X"))</f>
        <v>10</v>
      </c>
      <c r="DY34" s="23" cm="1">
        <f t="array" aca="1" ref="DY34" ca="1">IF($A34="","",_xlfn.IFS(
AND(DW34&lt;&gt;1,CL34=5,DX34&lt;&gt;1),1,
AND(DW34&lt;&gt;2,CM34=5,DX34&lt;&gt;2),2,
AND(DW34&lt;&gt;3,CN34=5,DX34&lt;&gt;3),3,
AND(DW34&lt;&gt;4,CO34=5,DX34&lt;&gt;4),4,
AND(DW34&lt;&gt;5,CP34=5,DX34&lt;&gt;5),5,
AND(DW34&lt;&gt;6,CQ34=5,DX34&lt;&gt;6),6,
AND(DW34&lt;&gt;7,CR34=5,DX34&lt;&gt;7),7,
AND(DW34&lt;&gt;8,CS34=5,DX34&lt;&gt;8),8,
AND(DW34&lt;&gt;9,CT34=5,DX34&lt;&gt;9),9,
AND(DW34&lt;&gt;10,CU34=5,DX34&lt;&gt;10),10,
TRUE,"X"))</f>
        <v>5</v>
      </c>
      <c r="DZ34" s="29">
        <f t="shared" ca="1" si="51"/>
        <v>55</v>
      </c>
      <c r="EA34" s="20">
        <f t="shared" si="52"/>
        <v>1</v>
      </c>
      <c r="EB34" s="20">
        <f t="shared" si="52"/>
        <v>1</v>
      </c>
      <c r="EC34" s="20">
        <f t="shared" si="52"/>
        <v>1</v>
      </c>
      <c r="ED34" s="20">
        <f t="shared" si="52"/>
        <v>1</v>
      </c>
      <c r="EE34" s="20">
        <f t="shared" si="52"/>
        <v>1</v>
      </c>
      <c r="EF34" s="20">
        <f t="shared" si="52"/>
        <v>0</v>
      </c>
      <c r="EG34" s="21">
        <f t="shared" si="52"/>
        <v>1</v>
      </c>
      <c r="EH34" s="20">
        <f t="shared" si="53"/>
        <v>0</v>
      </c>
      <c r="EI34" s="20">
        <f t="shared" si="53"/>
        <v>1</v>
      </c>
      <c r="EJ34" s="20">
        <f t="shared" si="53"/>
        <v>0</v>
      </c>
      <c r="EK34" s="20">
        <f t="shared" si="53"/>
        <v>0</v>
      </c>
      <c r="EL34" s="20">
        <f t="shared" si="53"/>
        <v>0</v>
      </c>
      <c r="EM34" s="20">
        <f t="shared" si="53"/>
        <v>1</v>
      </c>
      <c r="EN34" s="21">
        <f t="shared" si="53"/>
        <v>0</v>
      </c>
      <c r="EO34" s="20">
        <f t="shared" si="54"/>
        <v>0</v>
      </c>
      <c r="EP34" s="20">
        <f t="shared" si="54"/>
        <v>1</v>
      </c>
      <c r="EQ34" s="20">
        <f t="shared" si="54"/>
        <v>0</v>
      </c>
      <c r="ER34" s="20">
        <f t="shared" si="54"/>
        <v>1</v>
      </c>
      <c r="ES34" s="20">
        <f t="shared" si="54"/>
        <v>0</v>
      </c>
      <c r="ET34" s="20">
        <f t="shared" si="54"/>
        <v>1</v>
      </c>
      <c r="EU34" s="21">
        <f t="shared" si="54"/>
        <v>1</v>
      </c>
      <c r="EV34" s="20">
        <f t="shared" si="55"/>
        <v>0</v>
      </c>
      <c r="EW34" s="20">
        <f t="shared" si="55"/>
        <v>1</v>
      </c>
      <c r="EX34" s="20">
        <f t="shared" si="55"/>
        <v>0</v>
      </c>
      <c r="EY34" s="20">
        <f t="shared" si="55"/>
        <v>0</v>
      </c>
      <c r="EZ34" s="20">
        <f t="shared" si="55"/>
        <v>0</v>
      </c>
      <c r="FA34" s="20">
        <f t="shared" si="55"/>
        <v>1</v>
      </c>
      <c r="FB34" s="21">
        <f t="shared" si="55"/>
        <v>0</v>
      </c>
      <c r="FC34" s="22">
        <f t="shared" si="56"/>
        <v>125</v>
      </c>
      <c r="FD34" s="22">
        <f t="shared" si="57"/>
        <v>34</v>
      </c>
      <c r="FE34" s="22">
        <f t="shared" si="58"/>
        <v>43</v>
      </c>
      <c r="FF34" s="23">
        <f t="shared" si="59"/>
        <v>34</v>
      </c>
      <c r="FG34" s="22">
        <f t="shared" si="60"/>
        <v>4</v>
      </c>
      <c r="FH34" s="22">
        <f t="shared" si="61"/>
        <v>3</v>
      </c>
      <c r="FI34" s="22">
        <f t="shared" si="62"/>
        <v>7</v>
      </c>
      <c r="FJ34" s="23">
        <f t="shared" si="63"/>
        <v>3</v>
      </c>
      <c r="FK34" s="22">
        <f t="shared" ca="1" si="64"/>
        <v>6</v>
      </c>
      <c r="FL34" s="22">
        <f t="shared" si="79"/>
        <v>1</v>
      </c>
      <c r="FM34" s="22">
        <f t="shared" si="80"/>
        <v>4</v>
      </c>
      <c r="FN34" s="23">
        <f t="shared" si="81"/>
        <v>1</v>
      </c>
      <c r="FO34" s="23">
        <f t="shared" ca="1" si="68"/>
        <v>6141</v>
      </c>
    </row>
    <row r="35" spans="1:171" x14ac:dyDescent="0.3">
      <c r="A35" t="str">
        <f>IF(Input!A34=0,"",Input!A34)</f>
        <v>af</v>
      </c>
      <c r="B35" t="str">
        <f>IF(Input!B34=0,"",Input!B34)</f>
        <v>agdcfbe</v>
      </c>
      <c r="C35" t="str">
        <f>IF(Input!C34=0,"",Input!C34)</f>
        <v>aegfbc</v>
      </c>
      <c r="D35" t="str">
        <f>IF(Input!D34=0,"",Input!D34)</f>
        <v>agdf</v>
      </c>
      <c r="E35" t="str">
        <f>IF(Input!E34=0,"",Input!E34)</f>
        <v>dfbce</v>
      </c>
      <c r="F35" t="str">
        <f>IF(Input!F34=0,"",Input!F34)</f>
        <v>acdbf</v>
      </c>
      <c r="G35" t="str">
        <f>IF(Input!G34=0,"",Input!G34)</f>
        <v>fab</v>
      </c>
      <c r="H35" t="str">
        <f>IF(Input!H34=0,"",Input!H34)</f>
        <v>edabgc</v>
      </c>
      <c r="I35" t="str">
        <f>IF(Input!I34=0,"",Input!I34)</f>
        <v>cdabg</v>
      </c>
      <c r="J35" t="str">
        <f>IF(Input!J34=0,"",Input!J34)</f>
        <v>gdbafc</v>
      </c>
      <c r="K35" t="str">
        <f>IF(Input!K34=0,"",Input!K34)</f>
        <v>|</v>
      </c>
      <c r="L35" t="str">
        <f>IF(Input!L34=0,"",Input!L34)</f>
        <v>dagf</v>
      </c>
      <c r="M35" t="str">
        <f>IF(Input!M34=0,"",Input!M34)</f>
        <v>fa</v>
      </c>
      <c r="N35" t="str">
        <f>IF(Input!N34=0,"",Input!N34)</f>
        <v>bdfce</v>
      </c>
      <c r="O35" t="str">
        <f>IF(Input!O34=0,"",Input!O34)</f>
        <v>bfgdca</v>
      </c>
      <c r="P35">
        <f t="shared" si="26"/>
        <v>1</v>
      </c>
      <c r="Q35">
        <f t="shared" si="27"/>
        <v>1</v>
      </c>
      <c r="R35">
        <f t="shared" si="28"/>
        <v>0</v>
      </c>
      <c r="S35">
        <f t="shared" si="29"/>
        <v>0</v>
      </c>
      <c r="T35" s="20">
        <f t="shared" si="30"/>
        <v>1</v>
      </c>
      <c r="U35" s="20">
        <f t="shared" si="30"/>
        <v>0</v>
      </c>
      <c r="V35" s="20">
        <f t="shared" si="30"/>
        <v>0</v>
      </c>
      <c r="W35" s="20">
        <f t="shared" si="30"/>
        <v>0</v>
      </c>
      <c r="X35" s="20">
        <f t="shared" si="30"/>
        <v>0</v>
      </c>
      <c r="Y35" s="20">
        <f t="shared" si="30"/>
        <v>1</v>
      </c>
      <c r="Z35" s="21">
        <f t="shared" si="30"/>
        <v>0</v>
      </c>
      <c r="AA35" s="20">
        <f t="shared" si="31"/>
        <v>1</v>
      </c>
      <c r="AB35" s="20">
        <f t="shared" si="31"/>
        <v>1</v>
      </c>
      <c r="AC35" s="20">
        <f t="shared" si="31"/>
        <v>1</v>
      </c>
      <c r="AD35" s="20">
        <f t="shared" si="31"/>
        <v>1</v>
      </c>
      <c r="AE35" s="20">
        <f t="shared" si="31"/>
        <v>1</v>
      </c>
      <c r="AF35" s="20">
        <f t="shared" si="31"/>
        <v>1</v>
      </c>
      <c r="AG35" s="21">
        <f t="shared" si="31"/>
        <v>1</v>
      </c>
      <c r="AH35" s="20">
        <f t="shared" si="32"/>
        <v>1</v>
      </c>
      <c r="AI35" s="20">
        <f t="shared" si="32"/>
        <v>1</v>
      </c>
      <c r="AJ35" s="20">
        <f t="shared" si="32"/>
        <v>1</v>
      </c>
      <c r="AK35" s="20">
        <f t="shared" si="32"/>
        <v>0</v>
      </c>
      <c r="AL35" s="20">
        <f t="shared" si="32"/>
        <v>1</v>
      </c>
      <c r="AM35" s="20">
        <f t="shared" si="32"/>
        <v>1</v>
      </c>
      <c r="AN35" s="21">
        <f t="shared" si="32"/>
        <v>1</v>
      </c>
      <c r="AO35" s="20">
        <f t="shared" si="33"/>
        <v>1</v>
      </c>
      <c r="AP35" s="20">
        <f t="shared" si="33"/>
        <v>0</v>
      </c>
      <c r="AQ35" s="20">
        <f t="shared" si="33"/>
        <v>0</v>
      </c>
      <c r="AR35" s="20">
        <f t="shared" si="33"/>
        <v>1</v>
      </c>
      <c r="AS35" s="20">
        <f t="shared" si="33"/>
        <v>0</v>
      </c>
      <c r="AT35" s="20">
        <f t="shared" si="33"/>
        <v>1</v>
      </c>
      <c r="AU35" s="21">
        <f t="shared" si="33"/>
        <v>1</v>
      </c>
      <c r="AV35" s="20">
        <f t="shared" si="34"/>
        <v>0</v>
      </c>
      <c r="AW35" s="20">
        <f t="shared" si="34"/>
        <v>1</v>
      </c>
      <c r="AX35" s="20">
        <f t="shared" si="34"/>
        <v>1</v>
      </c>
      <c r="AY35" s="20">
        <f t="shared" si="34"/>
        <v>1</v>
      </c>
      <c r="AZ35" s="20">
        <f t="shared" si="34"/>
        <v>1</v>
      </c>
      <c r="BA35" s="20">
        <f t="shared" si="34"/>
        <v>1</v>
      </c>
      <c r="BB35" s="21">
        <f t="shared" si="34"/>
        <v>0</v>
      </c>
      <c r="BC35" s="20">
        <f t="shared" si="35"/>
        <v>1</v>
      </c>
      <c r="BD35" s="20">
        <f t="shared" si="35"/>
        <v>1</v>
      </c>
      <c r="BE35" s="20">
        <f t="shared" si="35"/>
        <v>1</v>
      </c>
      <c r="BF35" s="20">
        <f t="shared" si="35"/>
        <v>1</v>
      </c>
      <c r="BG35" s="20">
        <f t="shared" si="35"/>
        <v>0</v>
      </c>
      <c r="BH35" s="20">
        <f t="shared" si="35"/>
        <v>1</v>
      </c>
      <c r="BI35" s="21">
        <f t="shared" si="35"/>
        <v>0</v>
      </c>
      <c r="BJ35" s="20">
        <f t="shared" si="36"/>
        <v>1</v>
      </c>
      <c r="BK35" s="20">
        <f t="shared" si="36"/>
        <v>1</v>
      </c>
      <c r="BL35" s="20">
        <f t="shared" si="36"/>
        <v>0</v>
      </c>
      <c r="BM35" s="20">
        <f t="shared" si="36"/>
        <v>0</v>
      </c>
      <c r="BN35" s="20">
        <f t="shared" si="36"/>
        <v>0</v>
      </c>
      <c r="BO35" s="20">
        <f t="shared" si="36"/>
        <v>1</v>
      </c>
      <c r="BP35" s="21">
        <f t="shared" si="36"/>
        <v>0</v>
      </c>
      <c r="BQ35" s="20">
        <f t="shared" si="37"/>
        <v>1</v>
      </c>
      <c r="BR35" s="20">
        <f t="shared" si="37"/>
        <v>1</v>
      </c>
      <c r="BS35" s="20">
        <f t="shared" si="37"/>
        <v>1</v>
      </c>
      <c r="BT35" s="20">
        <f t="shared" si="37"/>
        <v>1</v>
      </c>
      <c r="BU35" s="20">
        <f t="shared" si="37"/>
        <v>1</v>
      </c>
      <c r="BV35" s="20">
        <f t="shared" si="37"/>
        <v>0</v>
      </c>
      <c r="BW35" s="21">
        <f t="shared" si="37"/>
        <v>1</v>
      </c>
      <c r="BX35" s="20">
        <f t="shared" si="38"/>
        <v>1</v>
      </c>
      <c r="BY35" s="20">
        <f t="shared" si="38"/>
        <v>1</v>
      </c>
      <c r="BZ35" s="20">
        <f t="shared" si="38"/>
        <v>1</v>
      </c>
      <c r="CA35" s="20">
        <f t="shared" si="38"/>
        <v>1</v>
      </c>
      <c r="CB35" s="20">
        <f t="shared" si="38"/>
        <v>0</v>
      </c>
      <c r="CC35" s="20">
        <f t="shared" si="38"/>
        <v>0</v>
      </c>
      <c r="CD35" s="21">
        <f t="shared" si="38"/>
        <v>1</v>
      </c>
      <c r="CE35" s="20">
        <f t="shared" si="39"/>
        <v>1</v>
      </c>
      <c r="CF35" s="20">
        <f t="shared" si="39"/>
        <v>1</v>
      </c>
      <c r="CG35" s="20">
        <f t="shared" si="39"/>
        <v>1</v>
      </c>
      <c r="CH35" s="20">
        <f t="shared" si="39"/>
        <v>1</v>
      </c>
      <c r="CI35" s="20">
        <f t="shared" si="39"/>
        <v>0</v>
      </c>
      <c r="CJ35" s="20">
        <f t="shared" si="39"/>
        <v>1</v>
      </c>
      <c r="CK35" s="21">
        <f t="shared" si="39"/>
        <v>1</v>
      </c>
      <c r="CL35">
        <f t="shared" si="40"/>
        <v>2</v>
      </c>
      <c r="CM35">
        <f t="shared" si="41"/>
        <v>7</v>
      </c>
      <c r="CN35">
        <f t="shared" si="42"/>
        <v>6</v>
      </c>
      <c r="CO35">
        <f t="shared" si="43"/>
        <v>4</v>
      </c>
      <c r="CP35">
        <f t="shared" si="44"/>
        <v>5</v>
      </c>
      <c r="CQ35">
        <f t="shared" si="45"/>
        <v>5</v>
      </c>
      <c r="CR35">
        <f t="shared" si="46"/>
        <v>3</v>
      </c>
      <c r="CS35">
        <f t="shared" si="47"/>
        <v>6</v>
      </c>
      <c r="CT35">
        <f t="shared" si="48"/>
        <v>5</v>
      </c>
      <c r="CU35" s="21">
        <f t="shared" si="49"/>
        <v>6</v>
      </c>
      <c r="CV35" cm="1">
        <f t="array" ref="CV35">_xlfn.IFS(CL35=2,1,CL35=3,7,CL35=4,4,CL35=7,8,  TRUE,"")</f>
        <v>1</v>
      </c>
      <c r="CW35" cm="1">
        <f t="array" ref="CW35">_xlfn.IFS(CM35=2,1,CM35=3,7,CM35=4,4,CM35=7,8,  TRUE,"")</f>
        <v>8</v>
      </c>
      <c r="CX35" t="str" cm="1">
        <f t="array" ref="CX35">_xlfn.IFS(CN35=2,1,CN35=3,7,CN35=4,4,CN35=7,8,  TRUE,"")</f>
        <v/>
      </c>
      <c r="CY35" cm="1">
        <f t="array" ref="CY35">_xlfn.IFS(CO35=2,1,CO35=3,7,CO35=4,4,CO35=7,8,  TRUE,"")</f>
        <v>4</v>
      </c>
      <c r="CZ35" t="str" cm="1">
        <f t="array" ref="CZ35">_xlfn.IFS(CP35=2,1,CP35=3,7,CP35=4,4,CP35=7,8,  TRUE,"")</f>
        <v/>
      </c>
      <c r="DA35" t="str" cm="1">
        <f t="array" ref="DA35">_xlfn.IFS(CQ35=2,1,CQ35=3,7,CQ35=4,4,CQ35=7,8,  TRUE,"")</f>
        <v/>
      </c>
      <c r="DB35" cm="1">
        <f t="array" ref="DB35">_xlfn.IFS(CR35=2,1,CR35=3,7,CR35=4,4,CR35=7,8,  TRUE,"")</f>
        <v>7</v>
      </c>
      <c r="DC35" t="str" cm="1">
        <f t="array" ref="DC35">_xlfn.IFS(CS35=2,1,CS35=3,7,CS35=4,4,CS35=7,8,  TRUE,"")</f>
        <v/>
      </c>
      <c r="DD35" t="str" cm="1">
        <f t="array" ref="DD35">_xlfn.IFS(CT35=2,1,CT35=3,7,CT35=4,4,CT35=7,8,  TRUE,"")</f>
        <v/>
      </c>
      <c r="DE35" s="21" t="str" cm="1">
        <f t="array" ref="DE35">_xlfn.IFS(CU35=2,1,CU35=3,7,CU35=4,4,CU35=7,8,  TRUE,"")</f>
        <v/>
      </c>
      <c r="DF35" s="22">
        <f t="shared" si="69"/>
        <v>66</v>
      </c>
      <c r="DG35" s="22">
        <f t="shared" si="70"/>
        <v>127</v>
      </c>
      <c r="DH35" s="22">
        <f t="shared" si="71"/>
        <v>119</v>
      </c>
      <c r="DI35" s="22">
        <f t="shared" si="72"/>
        <v>75</v>
      </c>
      <c r="DJ35" s="22">
        <f t="shared" si="73"/>
        <v>62</v>
      </c>
      <c r="DK35" s="22">
        <f t="shared" si="74"/>
        <v>122</v>
      </c>
      <c r="DL35" s="22">
        <f t="shared" si="75"/>
        <v>98</v>
      </c>
      <c r="DM35" s="22">
        <f t="shared" si="76"/>
        <v>125</v>
      </c>
      <c r="DN35" s="22">
        <f t="shared" si="77"/>
        <v>121</v>
      </c>
      <c r="DO35" s="23">
        <f t="shared" si="78"/>
        <v>123</v>
      </c>
      <c r="DP35" s="22">
        <f t="shared" si="82"/>
        <v>1</v>
      </c>
      <c r="DQ35" s="22">
        <f t="shared" si="82"/>
        <v>4</v>
      </c>
      <c r="DR35" s="22">
        <f t="shared" si="82"/>
        <v>7</v>
      </c>
      <c r="DS35" s="22">
        <f t="shared" si="82"/>
        <v>2</v>
      </c>
      <c r="DT35" s="22" cm="1">
        <f t="array" aca="1" ref="DT35" ca="1">IF($A35="","",_xlfn.IFS(
AND(_xlfn.BITAND(OFFSET($DE35,0,$DQ35),DF35)=OFFSET($DE35,0,$DQ35),CL35=6),1,
AND(_xlfn.BITAND(OFFSET($DE35,0,$DQ35),DG35)=OFFSET($DE35,0,$DQ35),CM35=6),2,
AND(_xlfn.BITAND(OFFSET($DE35,0,$DQ35),DH35)=OFFSET($DE35,0,$DQ35),CN35=6),3,
AND(_xlfn.BITAND(OFFSET($DE35,0,$DQ35),DI35)=OFFSET($DE35,0,$DQ35),CO35=6),4,
AND(_xlfn.BITAND(OFFSET($DE35,0,$DQ35),DJ35)=OFFSET($DE35,0,$DQ35),CP35=6),5,
AND(_xlfn.BITAND(OFFSET($DE35,0,$DQ35),DK35)=OFFSET($DE35,0,$DQ35),CQ35=6),6,
AND(_xlfn.BITAND(OFFSET($DE35,0,$DQ35),DL35)=OFFSET($DE35,0,$DQ35),CR35=6),7,
AND(_xlfn.BITAND(OFFSET($DE35,0,$DQ35),DM35)=OFFSET($DE35,0,$DQ35),CS35=6),8,
AND(_xlfn.BITAND(OFFSET($DE35,0,$DQ35),DN35)=OFFSET($DE35,0,$DQ35),CT35=6),9,
AND(_xlfn.BITAND(OFFSET($DE35,0,$DQ35),DO35)=OFFSET($DE35,0,$DQ35),CU35=6),10,
TRUE,"X"))</f>
        <v>10</v>
      </c>
      <c r="DU35" s="22" cm="1">
        <f t="array" aca="1" ref="DU35" ca="1">IF($A35="","",_xlfn.IFS(
AND(_xlfn.BITAND(OFFSET($DE35,0,$DP35),DF35)=OFFSET($DE35,0,$DP35),CL35=6,DT35&lt;&gt;1),1,
AND(_xlfn.BITAND(OFFSET($DE35,0,$DP35),DG35)=OFFSET($DE35,0,$DP35),CM35=6,DT35&lt;&gt;2),2,
AND(_xlfn.BITAND(OFFSET($DE35,0,$DP35),DH35)=OFFSET($DE35,0,$DP35),CN35=6,DT35&lt;&gt;3),3,
AND(_xlfn.BITAND(OFFSET($DE35,0,$DP35),DI35)=OFFSET($DE35,0,$DP35),CO35=6,DT35&lt;&gt;4),4,
AND(_xlfn.BITAND(OFFSET($DE35,0,$DP35),DJ35)=OFFSET($DE35,0,$DP35),CP35=6,DT35&lt;&gt;5),5,
AND(_xlfn.BITAND(OFFSET($DE35,0,$DP35),DK35)=OFFSET($DE35,0,$DP35),CQ35=6,DT35&lt;&gt;6),6,
AND(_xlfn.BITAND(OFFSET($DE35,0,$DP35),DL35)=OFFSET($DE35,0,$DP35),CR35=6,DT35&lt;&gt;7),7,
AND(_xlfn.BITAND(OFFSET($DE35,0,$DP35),DM35)=OFFSET($DE35,0,$DP35),CS35=6,DT35&lt;&gt;8),8,
AND(_xlfn.BITAND(OFFSET($DE35,0,$DP35),DN35)=OFFSET($DE35,0,$DP35),CT35=6,DT35&lt;&gt;9),9,
AND(_xlfn.BITAND(OFFSET($DE35,0,$DP35),DO35)=OFFSET($DE35,0,$DP35),CU35=6,DT35&lt;&gt;10),10,
TRUE,"X"))</f>
        <v>3</v>
      </c>
      <c r="DV35" s="22" cm="1">
        <f t="array" aca="1" ref="DV35" ca="1">IF($A35="","",_xlfn.IFS(
AND(DU35&lt;&gt;1,CL35=6,DT35&lt;&gt;1),1,
AND(DU35&lt;&gt;2,CM35=6,DT35&lt;&gt;2),2,
AND(DU35&lt;&gt;3,CN35=6,DT35&lt;&gt;3),3,
AND(DU35&lt;&gt;4,CO35=6,DT35&lt;&gt;4),4,
AND(DU35&lt;&gt;5,CP35=6,DT35&lt;&gt;5),5,
AND(DU35&lt;&gt;6,CQ35=6,DT35&lt;&gt;6),6,
AND(DU35&lt;&gt;7,CR35=6,DT35&lt;&gt;7),7,
AND(DU35&lt;&gt;8,CS35=6,DT35&lt;&gt;8),8,
AND(DU35&lt;&gt;9,CT35=6,DT35&lt;&gt;9),9,
AND(DU35&lt;&gt;10,CU35=6,DT35&lt;&gt;10),10,
TRUE,"X"))</f>
        <v>8</v>
      </c>
      <c r="DW35" s="22" cm="1">
        <f t="array" aca="1" ref="DW35" ca="1">IF($A35="","",_xlfn.IFS(
AND(_xlfn.BITAND(OFFSET($DE35,0,$DP35),DF35)=OFFSET($DE35,0,$DP35),CL35=5),1,
AND(_xlfn.BITAND(OFFSET($DE35,0,$DP35),DG35)=OFFSET($DE35,0,$DP35),CM35=5),2,
AND(_xlfn.BITAND(OFFSET($DE35,0,$DP35),DH35)=OFFSET($DE35,0,$DP35),CN35=5),3,
AND(_xlfn.BITAND(OFFSET($DE35,0,$DP35),DI35)=OFFSET($DE35,0,$DP35),CO35=5),4,
AND(_xlfn.BITAND(OFFSET($DE35,0,$DP35),DJ35)=OFFSET($DE35,0,$DP35),CP35=5),5,
AND(_xlfn.BITAND(OFFSET($DE35,0,$DP35),DK35)=OFFSET($DE35,0,$DP35),CQ35=5),6,
AND(_xlfn.BITAND(OFFSET($DE35,0,$DP35),DL35)=OFFSET($DE35,0,$DP35),CR35=5),7,
AND(_xlfn.BITAND(OFFSET($DE35,0,$DP35),DM35)=OFFSET($DE35,0,$DP35),CS35=5),8,
AND(_xlfn.BITAND(OFFSET($DE35,0,$DP35),DN35)=OFFSET($DE35,0,$DP35),CT35=5),9,
AND(_xlfn.BITAND(OFFSET($DE35,0,$DP35),DO35)=OFFSET($DE35,0,$DP35),CU35=5),10,
TRUE,"X"))</f>
        <v>6</v>
      </c>
      <c r="DX35" cm="1">
        <f t="array" aca="1" ref="DX35" ca="1">IF($A35="","",_xlfn.IFS(
AND(_xlfn.BITAND(_xlfn.BITAND(OFFSET($DE35,0,$DQ35),127-OFFSET($DE35,0,$DP35)),DF35)=_xlfn.BITAND(OFFSET($DE35,0,$DQ35),127-OFFSET($DE35,0,$DP35)),CL35=5),1,
AND(_xlfn.BITAND(_xlfn.BITAND(OFFSET($DE35,0,$DQ35),127-OFFSET($DE35,0,$DP35)),DG35)=_xlfn.BITAND(OFFSET($DE35,0,$DQ35),127-OFFSET($DE35,0,$DP35)),CM35=5),2,
AND(_xlfn.BITAND(_xlfn.BITAND(OFFSET($DE35,0,$DQ35),127-OFFSET($DE35,0,$DP35)),DH35)=_xlfn.BITAND(OFFSET($DE35,0,$DQ35),127-OFFSET($DE35,0,$DP35)),CN35=5),3,
AND(_xlfn.BITAND(_xlfn.BITAND(OFFSET($DE35,0,$DQ35),127-OFFSET($DE35,0,$DP35)),DI35)=_xlfn.BITAND(OFFSET($DE35,0,$DQ35),127-OFFSET($DE35,0,$DP35)),CO35=5),4,
AND(_xlfn.BITAND(_xlfn.BITAND(OFFSET($DE35,0,$DQ35),127-OFFSET($DE35,0,$DP35)),DJ35)=_xlfn.BITAND(OFFSET($DE35,0,$DQ35),127-OFFSET($DE35,0,$DP35)),CP35=5),5,
AND(_xlfn.BITAND(_xlfn.BITAND(OFFSET($DE35,0,$DQ35),127-OFFSET($DE35,0,$DP35)),DK35)=_xlfn.BITAND(OFFSET($DE35,0,$DQ35),127-OFFSET($DE35,0,$DP35)),CQ35=5),6,
AND(_xlfn.BITAND(_xlfn.BITAND(OFFSET($DE35,0,$DQ35),127-OFFSET($DE35,0,$DP35)),DL35)=_xlfn.BITAND(OFFSET($DE35,0,$DQ35),127-OFFSET($DE35,0,$DP35)),CR35=5),7,
AND(_xlfn.BITAND(_xlfn.BITAND(OFFSET($DE35,0,$DQ35),127-OFFSET($DE35,0,$DP35)),DM35)=_xlfn.BITAND(OFFSET($DE35,0,$DQ35),127-OFFSET($DE35,0,$DP35)),CS35=5),8,
AND(_xlfn.BITAND(_xlfn.BITAND(OFFSET($DE35,0,$DQ35),127-OFFSET($DE35,0,$DP35)),DN35)=_xlfn.BITAND(OFFSET($DE35,0,$DQ35),127-OFFSET($DE35,0,$DP35)),CT35=5),9,
AND(_xlfn.BITAND(_xlfn.BITAND(OFFSET($DE35,0,$DQ35),127-OFFSET($DE35,0,$DP35)),DO35)=_xlfn.BITAND(OFFSET($DE35,0,$DQ35),127-OFFSET($DE35,0,$DP35)),CU35=5),10,
TRUE,"X"))</f>
        <v>9</v>
      </c>
      <c r="DY35" s="23" cm="1">
        <f t="array" aca="1" ref="DY35" ca="1">IF($A35="","",_xlfn.IFS(
AND(DW35&lt;&gt;1,CL35=5,DX35&lt;&gt;1),1,
AND(DW35&lt;&gt;2,CM35=5,DX35&lt;&gt;2),2,
AND(DW35&lt;&gt;3,CN35=5,DX35&lt;&gt;3),3,
AND(DW35&lt;&gt;4,CO35=5,DX35&lt;&gt;4),4,
AND(DW35&lt;&gt;5,CP35=5,DX35&lt;&gt;5),5,
AND(DW35&lt;&gt;6,CQ35=5,DX35&lt;&gt;6),6,
AND(DW35&lt;&gt;7,CR35=5,DX35&lt;&gt;7),7,
AND(DW35&lt;&gt;8,CS35=5,DX35&lt;&gt;8),8,
AND(DW35&lt;&gt;9,CT35=5,DX35&lt;&gt;9),9,
AND(DW35&lt;&gt;10,CU35=5,DX35&lt;&gt;10),10,
TRUE,"X"))</f>
        <v>5</v>
      </c>
      <c r="DZ35" s="29">
        <f t="shared" ca="1" si="51"/>
        <v>55</v>
      </c>
      <c r="EA35" s="20">
        <f t="shared" si="52"/>
        <v>1</v>
      </c>
      <c r="EB35" s="20">
        <f t="shared" si="52"/>
        <v>0</v>
      </c>
      <c r="EC35" s="20">
        <f t="shared" si="52"/>
        <v>0</v>
      </c>
      <c r="ED35" s="20">
        <f t="shared" si="52"/>
        <v>1</v>
      </c>
      <c r="EE35" s="20">
        <f t="shared" si="52"/>
        <v>0</v>
      </c>
      <c r="EF35" s="20">
        <f t="shared" si="52"/>
        <v>1</v>
      </c>
      <c r="EG35" s="21">
        <f t="shared" si="52"/>
        <v>1</v>
      </c>
      <c r="EH35" s="20">
        <f t="shared" si="53"/>
        <v>1</v>
      </c>
      <c r="EI35" s="20">
        <f t="shared" si="53"/>
        <v>0</v>
      </c>
      <c r="EJ35" s="20">
        <f t="shared" si="53"/>
        <v>0</v>
      </c>
      <c r="EK35" s="20">
        <f t="shared" si="53"/>
        <v>0</v>
      </c>
      <c r="EL35" s="20">
        <f t="shared" si="53"/>
        <v>0</v>
      </c>
      <c r="EM35" s="20">
        <f t="shared" si="53"/>
        <v>1</v>
      </c>
      <c r="EN35" s="21">
        <f t="shared" si="53"/>
        <v>0</v>
      </c>
      <c r="EO35" s="20">
        <f t="shared" si="54"/>
        <v>0</v>
      </c>
      <c r="EP35" s="20">
        <f t="shared" si="54"/>
        <v>1</v>
      </c>
      <c r="EQ35" s="20">
        <f t="shared" si="54"/>
        <v>1</v>
      </c>
      <c r="ER35" s="20">
        <f t="shared" si="54"/>
        <v>1</v>
      </c>
      <c r="ES35" s="20">
        <f t="shared" si="54"/>
        <v>1</v>
      </c>
      <c r="ET35" s="20">
        <f t="shared" si="54"/>
        <v>1</v>
      </c>
      <c r="EU35" s="21">
        <f t="shared" si="54"/>
        <v>0</v>
      </c>
      <c r="EV35" s="20">
        <f t="shared" si="55"/>
        <v>1</v>
      </c>
      <c r="EW35" s="20">
        <f t="shared" si="55"/>
        <v>1</v>
      </c>
      <c r="EX35" s="20">
        <f t="shared" si="55"/>
        <v>1</v>
      </c>
      <c r="EY35" s="20">
        <f t="shared" si="55"/>
        <v>1</v>
      </c>
      <c r="EZ35" s="20">
        <f t="shared" si="55"/>
        <v>0</v>
      </c>
      <c r="FA35" s="20">
        <f t="shared" si="55"/>
        <v>1</v>
      </c>
      <c r="FB35" s="21">
        <f t="shared" si="55"/>
        <v>1</v>
      </c>
      <c r="FC35" s="22">
        <f t="shared" si="56"/>
        <v>75</v>
      </c>
      <c r="FD35" s="22">
        <f t="shared" si="57"/>
        <v>66</v>
      </c>
      <c r="FE35" s="22">
        <f t="shared" si="58"/>
        <v>62</v>
      </c>
      <c r="FF35" s="23">
        <f t="shared" si="59"/>
        <v>123</v>
      </c>
      <c r="FG35" s="22">
        <f t="shared" si="60"/>
        <v>4</v>
      </c>
      <c r="FH35" s="22">
        <f t="shared" si="61"/>
        <v>1</v>
      </c>
      <c r="FI35" s="22">
        <f t="shared" si="62"/>
        <v>5</v>
      </c>
      <c r="FJ35" s="23">
        <f t="shared" si="63"/>
        <v>10</v>
      </c>
      <c r="FK35" s="22">
        <f t="shared" si="64"/>
        <v>4</v>
      </c>
      <c r="FL35" s="22">
        <f t="shared" si="79"/>
        <v>1</v>
      </c>
      <c r="FM35" s="22">
        <f t="shared" ca="1" si="80"/>
        <v>2</v>
      </c>
      <c r="FN35" s="23">
        <f t="shared" ca="1" si="81"/>
        <v>9</v>
      </c>
      <c r="FO35" s="23">
        <f t="shared" ca="1" si="68"/>
        <v>4129</v>
      </c>
    </row>
    <row r="36" spans="1:171" x14ac:dyDescent="0.3">
      <c r="A36" t="str">
        <f>IF(Input!A35=0,"",Input!A35)</f>
        <v>edfgba</v>
      </c>
      <c r="B36" t="str">
        <f>IF(Input!B35=0,"",Input!B35)</f>
        <v>edbgf</v>
      </c>
      <c r="C36" t="str">
        <f>IF(Input!C35=0,"",Input!C35)</f>
        <v>afb</v>
      </c>
      <c r="D36" t="str">
        <f>IF(Input!D35=0,"",Input!D35)</f>
        <v>beadc</v>
      </c>
      <c r="E36" t="str">
        <f>IF(Input!E35=0,"",Input!E35)</f>
        <v>gbcdfae</v>
      </c>
      <c r="F36" t="str">
        <f>IF(Input!F35=0,"",Input!F35)</f>
        <v>dfga</v>
      </c>
      <c r="G36" t="str">
        <f>IF(Input!G35=0,"",Input!G35)</f>
        <v>afgceb</v>
      </c>
      <c r="H36" t="str">
        <f>IF(Input!H35=0,"",Input!H35)</f>
        <v>af</v>
      </c>
      <c r="I36" t="str">
        <f>IF(Input!I35=0,"",Input!I35)</f>
        <v>edbaf</v>
      </c>
      <c r="J36" t="str">
        <f>IF(Input!J35=0,"",Input!J35)</f>
        <v>gefbcd</v>
      </c>
      <c r="K36" t="str">
        <f>IF(Input!K35=0,"",Input!K35)</f>
        <v>|</v>
      </c>
      <c r="L36" t="str">
        <f>IF(Input!L35=0,"",Input!L35)</f>
        <v>efgcba</v>
      </c>
      <c r="M36" t="str">
        <f>IF(Input!M35=0,"",Input!M35)</f>
        <v>ebagdf</v>
      </c>
      <c r="N36" t="str">
        <f>IF(Input!N35=0,"",Input!N35)</f>
        <v>dbgfe</v>
      </c>
      <c r="O36" t="str">
        <f>IF(Input!O35=0,"",Input!O35)</f>
        <v>fa</v>
      </c>
      <c r="P36">
        <f t="shared" si="26"/>
        <v>0</v>
      </c>
      <c r="Q36">
        <f t="shared" si="27"/>
        <v>0</v>
      </c>
      <c r="R36">
        <f t="shared" si="28"/>
        <v>0</v>
      </c>
      <c r="S36">
        <f t="shared" si="29"/>
        <v>1</v>
      </c>
      <c r="T36" s="20">
        <f t="shared" si="30"/>
        <v>1</v>
      </c>
      <c r="U36" s="20">
        <f t="shared" si="30"/>
        <v>1</v>
      </c>
      <c r="V36" s="20">
        <f t="shared" si="30"/>
        <v>0</v>
      </c>
      <c r="W36" s="20">
        <f t="shared" si="30"/>
        <v>1</v>
      </c>
      <c r="X36" s="20">
        <f t="shared" si="30"/>
        <v>1</v>
      </c>
      <c r="Y36" s="20">
        <f t="shared" si="30"/>
        <v>1</v>
      </c>
      <c r="Z36" s="21">
        <f t="shared" si="30"/>
        <v>1</v>
      </c>
      <c r="AA36" s="20">
        <f t="shared" si="31"/>
        <v>0</v>
      </c>
      <c r="AB36" s="20">
        <f t="shared" si="31"/>
        <v>1</v>
      </c>
      <c r="AC36" s="20">
        <f t="shared" si="31"/>
        <v>0</v>
      </c>
      <c r="AD36" s="20">
        <f t="shared" si="31"/>
        <v>1</v>
      </c>
      <c r="AE36" s="20">
        <f t="shared" si="31"/>
        <v>1</v>
      </c>
      <c r="AF36" s="20">
        <f t="shared" si="31"/>
        <v>1</v>
      </c>
      <c r="AG36" s="21">
        <f t="shared" si="31"/>
        <v>1</v>
      </c>
      <c r="AH36" s="20">
        <f t="shared" si="32"/>
        <v>1</v>
      </c>
      <c r="AI36" s="20">
        <f t="shared" si="32"/>
        <v>1</v>
      </c>
      <c r="AJ36" s="20">
        <f t="shared" si="32"/>
        <v>0</v>
      </c>
      <c r="AK36" s="20">
        <f t="shared" si="32"/>
        <v>0</v>
      </c>
      <c r="AL36" s="20">
        <f t="shared" si="32"/>
        <v>0</v>
      </c>
      <c r="AM36" s="20">
        <f t="shared" si="32"/>
        <v>1</v>
      </c>
      <c r="AN36" s="21">
        <f t="shared" si="32"/>
        <v>0</v>
      </c>
      <c r="AO36" s="20">
        <f t="shared" si="33"/>
        <v>1</v>
      </c>
      <c r="AP36" s="20">
        <f t="shared" si="33"/>
        <v>1</v>
      </c>
      <c r="AQ36" s="20">
        <f t="shared" si="33"/>
        <v>1</v>
      </c>
      <c r="AR36" s="20">
        <f t="shared" si="33"/>
        <v>1</v>
      </c>
      <c r="AS36" s="20">
        <f t="shared" si="33"/>
        <v>1</v>
      </c>
      <c r="AT36" s="20">
        <f t="shared" si="33"/>
        <v>0</v>
      </c>
      <c r="AU36" s="21">
        <f t="shared" si="33"/>
        <v>0</v>
      </c>
      <c r="AV36" s="20">
        <f t="shared" si="34"/>
        <v>1</v>
      </c>
      <c r="AW36" s="20">
        <f t="shared" si="34"/>
        <v>1</v>
      </c>
      <c r="AX36" s="20">
        <f t="shared" si="34"/>
        <v>1</v>
      </c>
      <c r="AY36" s="20">
        <f t="shared" si="34"/>
        <v>1</v>
      </c>
      <c r="AZ36" s="20">
        <f t="shared" si="34"/>
        <v>1</v>
      </c>
      <c r="BA36" s="20">
        <f t="shared" si="34"/>
        <v>1</v>
      </c>
      <c r="BB36" s="21">
        <f t="shared" si="34"/>
        <v>1</v>
      </c>
      <c r="BC36" s="20">
        <f t="shared" si="35"/>
        <v>1</v>
      </c>
      <c r="BD36" s="20">
        <f t="shared" si="35"/>
        <v>0</v>
      </c>
      <c r="BE36" s="20">
        <f t="shared" si="35"/>
        <v>0</v>
      </c>
      <c r="BF36" s="20">
        <f t="shared" si="35"/>
        <v>1</v>
      </c>
      <c r="BG36" s="20">
        <f t="shared" si="35"/>
        <v>0</v>
      </c>
      <c r="BH36" s="20">
        <f t="shared" si="35"/>
        <v>1</v>
      </c>
      <c r="BI36" s="21">
        <f t="shared" si="35"/>
        <v>1</v>
      </c>
      <c r="BJ36" s="20">
        <f t="shared" si="36"/>
        <v>1</v>
      </c>
      <c r="BK36" s="20">
        <f t="shared" si="36"/>
        <v>1</v>
      </c>
      <c r="BL36" s="20">
        <f t="shared" si="36"/>
        <v>1</v>
      </c>
      <c r="BM36" s="20">
        <f t="shared" si="36"/>
        <v>0</v>
      </c>
      <c r="BN36" s="20">
        <f t="shared" si="36"/>
        <v>1</v>
      </c>
      <c r="BO36" s="20">
        <f t="shared" si="36"/>
        <v>1</v>
      </c>
      <c r="BP36" s="21">
        <f t="shared" si="36"/>
        <v>1</v>
      </c>
      <c r="BQ36" s="20">
        <f t="shared" si="37"/>
        <v>1</v>
      </c>
      <c r="BR36" s="20">
        <f t="shared" si="37"/>
        <v>0</v>
      </c>
      <c r="BS36" s="20">
        <f t="shared" si="37"/>
        <v>0</v>
      </c>
      <c r="BT36" s="20">
        <f t="shared" si="37"/>
        <v>0</v>
      </c>
      <c r="BU36" s="20">
        <f t="shared" si="37"/>
        <v>0</v>
      </c>
      <c r="BV36" s="20">
        <f t="shared" si="37"/>
        <v>1</v>
      </c>
      <c r="BW36" s="21">
        <f t="shared" si="37"/>
        <v>0</v>
      </c>
      <c r="BX36" s="20">
        <f t="shared" si="38"/>
        <v>1</v>
      </c>
      <c r="BY36" s="20">
        <f t="shared" si="38"/>
        <v>1</v>
      </c>
      <c r="BZ36" s="20">
        <f t="shared" si="38"/>
        <v>0</v>
      </c>
      <c r="CA36" s="20">
        <f t="shared" si="38"/>
        <v>1</v>
      </c>
      <c r="CB36" s="20">
        <f t="shared" si="38"/>
        <v>1</v>
      </c>
      <c r="CC36" s="20">
        <f t="shared" si="38"/>
        <v>1</v>
      </c>
      <c r="CD36" s="21">
        <f t="shared" si="38"/>
        <v>0</v>
      </c>
      <c r="CE36" s="20">
        <f t="shared" si="39"/>
        <v>0</v>
      </c>
      <c r="CF36" s="20">
        <f t="shared" si="39"/>
        <v>1</v>
      </c>
      <c r="CG36" s="20">
        <f t="shared" si="39"/>
        <v>1</v>
      </c>
      <c r="CH36" s="20">
        <f t="shared" si="39"/>
        <v>1</v>
      </c>
      <c r="CI36" s="20">
        <f t="shared" si="39"/>
        <v>1</v>
      </c>
      <c r="CJ36" s="20">
        <f t="shared" si="39"/>
        <v>1</v>
      </c>
      <c r="CK36" s="21">
        <f t="shared" si="39"/>
        <v>1</v>
      </c>
      <c r="CL36">
        <f t="shared" si="40"/>
        <v>6</v>
      </c>
      <c r="CM36">
        <f t="shared" si="41"/>
        <v>5</v>
      </c>
      <c r="CN36">
        <f t="shared" si="42"/>
        <v>3</v>
      </c>
      <c r="CO36">
        <f t="shared" si="43"/>
        <v>5</v>
      </c>
      <c r="CP36">
        <f t="shared" si="44"/>
        <v>7</v>
      </c>
      <c r="CQ36">
        <f t="shared" si="45"/>
        <v>4</v>
      </c>
      <c r="CR36">
        <f t="shared" si="46"/>
        <v>6</v>
      </c>
      <c r="CS36">
        <f t="shared" si="47"/>
        <v>2</v>
      </c>
      <c r="CT36">
        <f t="shared" si="48"/>
        <v>5</v>
      </c>
      <c r="CU36" s="21">
        <f t="shared" si="49"/>
        <v>6</v>
      </c>
      <c r="CV36" t="str" cm="1">
        <f t="array" ref="CV36">_xlfn.IFS(CL36=2,1,CL36=3,7,CL36=4,4,CL36=7,8,  TRUE,"")</f>
        <v/>
      </c>
      <c r="CW36" t="str" cm="1">
        <f t="array" ref="CW36">_xlfn.IFS(CM36=2,1,CM36=3,7,CM36=4,4,CM36=7,8,  TRUE,"")</f>
        <v/>
      </c>
      <c r="CX36" cm="1">
        <f t="array" ref="CX36">_xlfn.IFS(CN36=2,1,CN36=3,7,CN36=4,4,CN36=7,8,  TRUE,"")</f>
        <v>7</v>
      </c>
      <c r="CY36" t="str" cm="1">
        <f t="array" ref="CY36">_xlfn.IFS(CO36=2,1,CO36=3,7,CO36=4,4,CO36=7,8,  TRUE,"")</f>
        <v/>
      </c>
      <c r="CZ36" cm="1">
        <f t="array" ref="CZ36">_xlfn.IFS(CP36=2,1,CP36=3,7,CP36=4,4,CP36=7,8,  TRUE,"")</f>
        <v>8</v>
      </c>
      <c r="DA36" cm="1">
        <f t="array" ref="DA36">_xlfn.IFS(CQ36=2,1,CQ36=3,7,CQ36=4,4,CQ36=7,8,  TRUE,"")</f>
        <v>4</v>
      </c>
      <c r="DB36" t="str" cm="1">
        <f t="array" ref="DB36">_xlfn.IFS(CR36=2,1,CR36=3,7,CR36=4,4,CR36=7,8,  TRUE,"")</f>
        <v/>
      </c>
      <c r="DC36" cm="1">
        <f t="array" ref="DC36">_xlfn.IFS(CS36=2,1,CS36=3,7,CS36=4,4,CS36=7,8,  TRUE,"")</f>
        <v>1</v>
      </c>
      <c r="DD36" t="str" cm="1">
        <f t="array" ref="DD36">_xlfn.IFS(CT36=2,1,CT36=3,7,CT36=4,4,CT36=7,8,  TRUE,"")</f>
        <v/>
      </c>
      <c r="DE36" s="21" t="str" cm="1">
        <f t="array" ref="DE36">_xlfn.IFS(CU36=2,1,CU36=3,7,CU36=4,4,CU36=7,8,  TRUE,"")</f>
        <v/>
      </c>
      <c r="DF36" s="22">
        <f t="shared" si="69"/>
        <v>111</v>
      </c>
      <c r="DG36" s="22">
        <f t="shared" si="70"/>
        <v>47</v>
      </c>
      <c r="DH36" s="22">
        <f t="shared" si="71"/>
        <v>98</v>
      </c>
      <c r="DI36" s="22">
        <f t="shared" si="72"/>
        <v>124</v>
      </c>
      <c r="DJ36" s="22">
        <f t="shared" si="73"/>
        <v>127</v>
      </c>
      <c r="DK36" s="22">
        <f t="shared" si="74"/>
        <v>75</v>
      </c>
      <c r="DL36" s="22">
        <f t="shared" si="75"/>
        <v>119</v>
      </c>
      <c r="DM36" s="22">
        <f t="shared" si="76"/>
        <v>66</v>
      </c>
      <c r="DN36" s="22">
        <f t="shared" si="77"/>
        <v>110</v>
      </c>
      <c r="DO36" s="23">
        <f t="shared" si="78"/>
        <v>63</v>
      </c>
      <c r="DP36" s="22">
        <f t="shared" si="82"/>
        <v>8</v>
      </c>
      <c r="DQ36" s="22">
        <f t="shared" si="82"/>
        <v>6</v>
      </c>
      <c r="DR36" s="22">
        <f t="shared" si="82"/>
        <v>3</v>
      </c>
      <c r="DS36" s="22">
        <f t="shared" si="82"/>
        <v>5</v>
      </c>
      <c r="DT36" s="22" cm="1">
        <f t="array" aca="1" ref="DT36" ca="1">IF($A36="","",_xlfn.IFS(
AND(_xlfn.BITAND(OFFSET($DE36,0,$DQ36),DF36)=OFFSET($DE36,0,$DQ36),CL36=6),1,
AND(_xlfn.BITAND(OFFSET($DE36,0,$DQ36),DG36)=OFFSET($DE36,0,$DQ36),CM36=6),2,
AND(_xlfn.BITAND(OFFSET($DE36,0,$DQ36),DH36)=OFFSET($DE36,0,$DQ36),CN36=6),3,
AND(_xlfn.BITAND(OFFSET($DE36,0,$DQ36),DI36)=OFFSET($DE36,0,$DQ36),CO36=6),4,
AND(_xlfn.BITAND(OFFSET($DE36,0,$DQ36),DJ36)=OFFSET($DE36,0,$DQ36),CP36=6),5,
AND(_xlfn.BITAND(OFFSET($DE36,0,$DQ36),DK36)=OFFSET($DE36,0,$DQ36),CQ36=6),6,
AND(_xlfn.BITAND(OFFSET($DE36,0,$DQ36),DL36)=OFFSET($DE36,0,$DQ36),CR36=6),7,
AND(_xlfn.BITAND(OFFSET($DE36,0,$DQ36),DM36)=OFFSET($DE36,0,$DQ36),CS36=6),8,
AND(_xlfn.BITAND(OFFSET($DE36,0,$DQ36),DN36)=OFFSET($DE36,0,$DQ36),CT36=6),9,
AND(_xlfn.BITAND(OFFSET($DE36,0,$DQ36),DO36)=OFFSET($DE36,0,$DQ36),CU36=6),10,
TRUE,"X"))</f>
        <v>1</v>
      </c>
      <c r="DU36" s="22" cm="1">
        <f t="array" aca="1" ref="DU36" ca="1">IF($A36="","",_xlfn.IFS(
AND(_xlfn.BITAND(OFFSET($DE36,0,$DP36),DF36)=OFFSET($DE36,0,$DP36),CL36=6,DT36&lt;&gt;1),1,
AND(_xlfn.BITAND(OFFSET($DE36,0,$DP36),DG36)=OFFSET($DE36,0,$DP36),CM36=6,DT36&lt;&gt;2),2,
AND(_xlfn.BITAND(OFFSET($DE36,0,$DP36),DH36)=OFFSET($DE36,0,$DP36),CN36=6,DT36&lt;&gt;3),3,
AND(_xlfn.BITAND(OFFSET($DE36,0,$DP36),DI36)=OFFSET($DE36,0,$DP36),CO36=6,DT36&lt;&gt;4),4,
AND(_xlfn.BITAND(OFFSET($DE36,0,$DP36),DJ36)=OFFSET($DE36,0,$DP36),CP36=6,DT36&lt;&gt;5),5,
AND(_xlfn.BITAND(OFFSET($DE36,0,$DP36),DK36)=OFFSET($DE36,0,$DP36),CQ36=6,DT36&lt;&gt;6),6,
AND(_xlfn.BITAND(OFFSET($DE36,0,$DP36),DL36)=OFFSET($DE36,0,$DP36),CR36=6,DT36&lt;&gt;7),7,
AND(_xlfn.BITAND(OFFSET($DE36,0,$DP36),DM36)=OFFSET($DE36,0,$DP36),CS36=6,DT36&lt;&gt;8),8,
AND(_xlfn.BITAND(OFFSET($DE36,0,$DP36),DN36)=OFFSET($DE36,0,$DP36),CT36=6,DT36&lt;&gt;9),9,
AND(_xlfn.BITAND(OFFSET($DE36,0,$DP36),DO36)=OFFSET($DE36,0,$DP36),CU36=6,DT36&lt;&gt;10),10,
TRUE,"X"))</f>
        <v>7</v>
      </c>
      <c r="DV36" s="22" cm="1">
        <f t="array" aca="1" ref="DV36" ca="1">IF($A36="","",_xlfn.IFS(
AND(DU36&lt;&gt;1,CL36=6,DT36&lt;&gt;1),1,
AND(DU36&lt;&gt;2,CM36=6,DT36&lt;&gt;2),2,
AND(DU36&lt;&gt;3,CN36=6,DT36&lt;&gt;3),3,
AND(DU36&lt;&gt;4,CO36=6,DT36&lt;&gt;4),4,
AND(DU36&lt;&gt;5,CP36=6,DT36&lt;&gt;5),5,
AND(DU36&lt;&gt;6,CQ36=6,DT36&lt;&gt;6),6,
AND(DU36&lt;&gt;7,CR36=6,DT36&lt;&gt;7),7,
AND(DU36&lt;&gt;8,CS36=6,DT36&lt;&gt;8),8,
AND(DU36&lt;&gt;9,CT36=6,DT36&lt;&gt;9),9,
AND(DU36&lt;&gt;10,CU36=6,DT36&lt;&gt;10),10,
TRUE,"X"))</f>
        <v>10</v>
      </c>
      <c r="DW36" s="22" cm="1">
        <f t="array" aca="1" ref="DW36" ca="1">IF($A36="","",_xlfn.IFS(
AND(_xlfn.BITAND(OFFSET($DE36,0,$DP36),DF36)=OFFSET($DE36,0,$DP36),CL36=5),1,
AND(_xlfn.BITAND(OFFSET($DE36,0,$DP36),DG36)=OFFSET($DE36,0,$DP36),CM36=5),2,
AND(_xlfn.BITAND(OFFSET($DE36,0,$DP36),DH36)=OFFSET($DE36,0,$DP36),CN36=5),3,
AND(_xlfn.BITAND(OFFSET($DE36,0,$DP36),DI36)=OFFSET($DE36,0,$DP36),CO36=5),4,
AND(_xlfn.BITAND(OFFSET($DE36,0,$DP36),DJ36)=OFFSET($DE36,0,$DP36),CP36=5),5,
AND(_xlfn.BITAND(OFFSET($DE36,0,$DP36),DK36)=OFFSET($DE36,0,$DP36),CQ36=5),6,
AND(_xlfn.BITAND(OFFSET($DE36,0,$DP36),DL36)=OFFSET($DE36,0,$DP36),CR36=5),7,
AND(_xlfn.BITAND(OFFSET($DE36,0,$DP36),DM36)=OFFSET($DE36,0,$DP36),CS36=5),8,
AND(_xlfn.BITAND(OFFSET($DE36,0,$DP36),DN36)=OFFSET($DE36,0,$DP36),CT36=5),9,
AND(_xlfn.BITAND(OFFSET($DE36,0,$DP36),DO36)=OFFSET($DE36,0,$DP36),CU36=5),10,
TRUE,"X"))</f>
        <v>9</v>
      </c>
      <c r="DX36" cm="1">
        <f t="array" aca="1" ref="DX36" ca="1">IF($A36="","",_xlfn.IFS(
AND(_xlfn.BITAND(_xlfn.BITAND(OFFSET($DE36,0,$DQ36),127-OFFSET($DE36,0,$DP36)),DF36)=_xlfn.BITAND(OFFSET($DE36,0,$DQ36),127-OFFSET($DE36,0,$DP36)),CL36=5),1,
AND(_xlfn.BITAND(_xlfn.BITAND(OFFSET($DE36,0,$DQ36),127-OFFSET($DE36,0,$DP36)),DG36)=_xlfn.BITAND(OFFSET($DE36,0,$DQ36),127-OFFSET($DE36,0,$DP36)),CM36=5),2,
AND(_xlfn.BITAND(_xlfn.BITAND(OFFSET($DE36,0,$DQ36),127-OFFSET($DE36,0,$DP36)),DH36)=_xlfn.BITAND(OFFSET($DE36,0,$DQ36),127-OFFSET($DE36,0,$DP36)),CN36=5),3,
AND(_xlfn.BITAND(_xlfn.BITAND(OFFSET($DE36,0,$DQ36),127-OFFSET($DE36,0,$DP36)),DI36)=_xlfn.BITAND(OFFSET($DE36,0,$DQ36),127-OFFSET($DE36,0,$DP36)),CO36=5),4,
AND(_xlfn.BITAND(_xlfn.BITAND(OFFSET($DE36,0,$DQ36),127-OFFSET($DE36,0,$DP36)),DJ36)=_xlfn.BITAND(OFFSET($DE36,0,$DQ36),127-OFFSET($DE36,0,$DP36)),CP36=5),5,
AND(_xlfn.BITAND(_xlfn.BITAND(OFFSET($DE36,0,$DQ36),127-OFFSET($DE36,0,$DP36)),DK36)=_xlfn.BITAND(OFFSET($DE36,0,$DQ36),127-OFFSET($DE36,0,$DP36)),CQ36=5),6,
AND(_xlfn.BITAND(_xlfn.BITAND(OFFSET($DE36,0,$DQ36),127-OFFSET($DE36,0,$DP36)),DL36)=_xlfn.BITAND(OFFSET($DE36,0,$DQ36),127-OFFSET($DE36,0,$DP36)),CR36=5),7,
AND(_xlfn.BITAND(_xlfn.BITAND(OFFSET($DE36,0,$DQ36),127-OFFSET($DE36,0,$DP36)),DM36)=_xlfn.BITAND(OFFSET($DE36,0,$DQ36),127-OFFSET($DE36,0,$DP36)),CS36=5),8,
AND(_xlfn.BITAND(_xlfn.BITAND(OFFSET($DE36,0,$DQ36),127-OFFSET($DE36,0,$DP36)),DN36)=_xlfn.BITAND(OFFSET($DE36,0,$DQ36),127-OFFSET($DE36,0,$DP36)),CT36=5),9,
AND(_xlfn.BITAND(_xlfn.BITAND(OFFSET($DE36,0,$DQ36),127-OFFSET($DE36,0,$DP36)),DO36)=_xlfn.BITAND(OFFSET($DE36,0,$DQ36),127-OFFSET($DE36,0,$DP36)),CU36=5),10,
TRUE,"X"))</f>
        <v>2</v>
      </c>
      <c r="DY36" s="23" cm="1">
        <f t="array" aca="1" ref="DY36" ca="1">IF($A36="","",_xlfn.IFS(
AND(DW36&lt;&gt;1,CL36=5,DX36&lt;&gt;1),1,
AND(DW36&lt;&gt;2,CM36=5,DX36&lt;&gt;2),2,
AND(DW36&lt;&gt;3,CN36=5,DX36&lt;&gt;3),3,
AND(DW36&lt;&gt;4,CO36=5,DX36&lt;&gt;4),4,
AND(DW36&lt;&gt;5,CP36=5,DX36&lt;&gt;5),5,
AND(DW36&lt;&gt;6,CQ36=5,DX36&lt;&gt;6),6,
AND(DW36&lt;&gt;7,CR36=5,DX36&lt;&gt;7),7,
AND(DW36&lt;&gt;8,CS36=5,DX36&lt;&gt;8),8,
AND(DW36&lt;&gt;9,CT36=5,DX36&lt;&gt;9),9,
AND(DW36&lt;&gt;10,CU36=5,DX36&lt;&gt;10),10,
TRUE,"X"))</f>
        <v>4</v>
      </c>
      <c r="DZ36" s="29">
        <f t="shared" ca="1" si="51"/>
        <v>55</v>
      </c>
      <c r="EA36" s="20">
        <f t="shared" si="52"/>
        <v>1</v>
      </c>
      <c r="EB36" s="20">
        <f t="shared" si="52"/>
        <v>1</v>
      </c>
      <c r="EC36" s="20">
        <f t="shared" si="52"/>
        <v>1</v>
      </c>
      <c r="ED36" s="20">
        <f t="shared" si="52"/>
        <v>0</v>
      </c>
      <c r="EE36" s="20">
        <f t="shared" si="52"/>
        <v>1</v>
      </c>
      <c r="EF36" s="20">
        <f t="shared" si="52"/>
        <v>1</v>
      </c>
      <c r="EG36" s="21">
        <f t="shared" si="52"/>
        <v>1</v>
      </c>
      <c r="EH36" s="20">
        <f t="shared" si="53"/>
        <v>1</v>
      </c>
      <c r="EI36" s="20">
        <f t="shared" si="53"/>
        <v>1</v>
      </c>
      <c r="EJ36" s="20">
        <f t="shared" si="53"/>
        <v>0</v>
      </c>
      <c r="EK36" s="20">
        <f t="shared" si="53"/>
        <v>1</v>
      </c>
      <c r="EL36" s="20">
        <f t="shared" si="53"/>
        <v>1</v>
      </c>
      <c r="EM36" s="20">
        <f t="shared" si="53"/>
        <v>1</v>
      </c>
      <c r="EN36" s="21">
        <f t="shared" si="53"/>
        <v>1</v>
      </c>
      <c r="EO36" s="20">
        <f t="shared" si="54"/>
        <v>0</v>
      </c>
      <c r="EP36" s="20">
        <f t="shared" si="54"/>
        <v>1</v>
      </c>
      <c r="EQ36" s="20">
        <f t="shared" si="54"/>
        <v>0</v>
      </c>
      <c r="ER36" s="20">
        <f t="shared" si="54"/>
        <v>1</v>
      </c>
      <c r="ES36" s="20">
        <f t="shared" si="54"/>
        <v>1</v>
      </c>
      <c r="ET36" s="20">
        <f t="shared" si="54"/>
        <v>1</v>
      </c>
      <c r="EU36" s="21">
        <f t="shared" si="54"/>
        <v>1</v>
      </c>
      <c r="EV36" s="20">
        <f t="shared" si="55"/>
        <v>1</v>
      </c>
      <c r="EW36" s="20">
        <f t="shared" si="55"/>
        <v>0</v>
      </c>
      <c r="EX36" s="20">
        <f t="shared" si="55"/>
        <v>0</v>
      </c>
      <c r="EY36" s="20">
        <f t="shared" si="55"/>
        <v>0</v>
      </c>
      <c r="EZ36" s="20">
        <f t="shared" si="55"/>
        <v>0</v>
      </c>
      <c r="FA36" s="20">
        <f t="shared" si="55"/>
        <v>1</v>
      </c>
      <c r="FB36" s="21">
        <f t="shared" si="55"/>
        <v>0</v>
      </c>
      <c r="FC36" s="22">
        <f t="shared" si="56"/>
        <v>119</v>
      </c>
      <c r="FD36" s="22">
        <f t="shared" si="57"/>
        <v>111</v>
      </c>
      <c r="FE36" s="22">
        <f t="shared" si="58"/>
        <v>47</v>
      </c>
      <c r="FF36" s="23">
        <f t="shared" si="59"/>
        <v>66</v>
      </c>
      <c r="FG36" s="22">
        <f t="shared" si="60"/>
        <v>7</v>
      </c>
      <c r="FH36" s="22">
        <f t="shared" si="61"/>
        <v>1</v>
      </c>
      <c r="FI36" s="22">
        <f t="shared" si="62"/>
        <v>2</v>
      </c>
      <c r="FJ36" s="23">
        <f t="shared" si="63"/>
        <v>8</v>
      </c>
      <c r="FK36" s="22">
        <f t="shared" ca="1" si="64"/>
        <v>0</v>
      </c>
      <c r="FL36" s="22">
        <f t="shared" ca="1" si="79"/>
        <v>9</v>
      </c>
      <c r="FM36" s="22">
        <f t="shared" ca="1" si="80"/>
        <v>5</v>
      </c>
      <c r="FN36" s="23">
        <f t="shared" si="81"/>
        <v>1</v>
      </c>
      <c r="FO36" s="23">
        <f t="shared" ca="1" si="68"/>
        <v>951</v>
      </c>
    </row>
    <row r="37" spans="1:171" x14ac:dyDescent="0.3">
      <c r="A37" t="str">
        <f>IF(Input!A36=0,"",Input!A36)</f>
        <v>fecba</v>
      </c>
      <c r="B37" t="str">
        <f>IF(Input!B36=0,"",Input!B36)</f>
        <v>df</v>
      </c>
      <c r="C37" t="str">
        <f>IF(Input!C36=0,"",Input!C36)</f>
        <v>dbf</v>
      </c>
      <c r="D37" t="str">
        <f>IF(Input!D36=0,"",Input!D36)</f>
        <v>dcefgba</v>
      </c>
      <c r="E37" t="str">
        <f>IF(Input!E36=0,"",Input!E36)</f>
        <v>dgaf</v>
      </c>
      <c r="F37" t="str">
        <f>IF(Input!F36=0,"",Input!F36)</f>
        <v>aefbd</v>
      </c>
      <c r="G37" t="str">
        <f>IF(Input!G36=0,"",Input!G36)</f>
        <v>decbgf</v>
      </c>
      <c r="H37" t="str">
        <f>IF(Input!H36=0,"",Input!H36)</f>
        <v>bcdeag</v>
      </c>
      <c r="I37" t="str">
        <f>IF(Input!I36=0,"",Input!I36)</f>
        <v>begad</v>
      </c>
      <c r="J37" t="str">
        <f>IF(Input!J36=0,"",Input!J36)</f>
        <v>deafbg</v>
      </c>
      <c r="K37" t="str">
        <f>IF(Input!K36=0,"",Input!K36)</f>
        <v>|</v>
      </c>
      <c r="L37" t="str">
        <f>IF(Input!L36=0,"",Input!L36)</f>
        <v>acbedg</v>
      </c>
      <c r="M37" t="str">
        <f>IF(Input!M36=0,"",Input!M36)</f>
        <v>degabc</v>
      </c>
      <c r="N37" t="str">
        <f>IF(Input!N36=0,"",Input!N36)</f>
        <v>fdebcg</v>
      </c>
      <c r="O37" t="str">
        <f>IF(Input!O36=0,"",Input!O36)</f>
        <v>deabg</v>
      </c>
      <c r="P37">
        <f t="shared" si="26"/>
        <v>0</v>
      </c>
      <c r="Q37">
        <f t="shared" si="27"/>
        <v>0</v>
      </c>
      <c r="R37">
        <f t="shared" si="28"/>
        <v>0</v>
      </c>
      <c r="S37">
        <f t="shared" si="29"/>
        <v>0</v>
      </c>
      <c r="T37" s="20">
        <f t="shared" si="30"/>
        <v>1</v>
      </c>
      <c r="U37" s="20">
        <f t="shared" si="30"/>
        <v>1</v>
      </c>
      <c r="V37" s="20">
        <f t="shared" si="30"/>
        <v>1</v>
      </c>
      <c r="W37" s="20">
        <f t="shared" si="30"/>
        <v>0</v>
      </c>
      <c r="X37" s="20">
        <f t="shared" si="30"/>
        <v>1</v>
      </c>
      <c r="Y37" s="20">
        <f t="shared" si="30"/>
        <v>1</v>
      </c>
      <c r="Z37" s="21">
        <f t="shared" si="30"/>
        <v>0</v>
      </c>
      <c r="AA37" s="20">
        <f t="shared" si="31"/>
        <v>0</v>
      </c>
      <c r="AB37" s="20">
        <f t="shared" si="31"/>
        <v>0</v>
      </c>
      <c r="AC37" s="20">
        <f t="shared" si="31"/>
        <v>0</v>
      </c>
      <c r="AD37" s="20">
        <f t="shared" si="31"/>
        <v>1</v>
      </c>
      <c r="AE37" s="20">
        <f t="shared" si="31"/>
        <v>0</v>
      </c>
      <c r="AF37" s="20">
        <f t="shared" si="31"/>
        <v>1</v>
      </c>
      <c r="AG37" s="21">
        <f t="shared" si="31"/>
        <v>0</v>
      </c>
      <c r="AH37" s="20">
        <f t="shared" si="32"/>
        <v>0</v>
      </c>
      <c r="AI37" s="20">
        <f t="shared" si="32"/>
        <v>1</v>
      </c>
      <c r="AJ37" s="20">
        <f t="shared" si="32"/>
        <v>0</v>
      </c>
      <c r="AK37" s="20">
        <f t="shared" si="32"/>
        <v>1</v>
      </c>
      <c r="AL37" s="20">
        <f t="shared" si="32"/>
        <v>0</v>
      </c>
      <c r="AM37" s="20">
        <f t="shared" si="32"/>
        <v>1</v>
      </c>
      <c r="AN37" s="21">
        <f t="shared" si="32"/>
        <v>0</v>
      </c>
      <c r="AO37" s="20">
        <f t="shared" si="33"/>
        <v>1</v>
      </c>
      <c r="AP37" s="20">
        <f t="shared" si="33"/>
        <v>1</v>
      </c>
      <c r="AQ37" s="20">
        <f t="shared" si="33"/>
        <v>1</v>
      </c>
      <c r="AR37" s="20">
        <f t="shared" si="33"/>
        <v>1</v>
      </c>
      <c r="AS37" s="20">
        <f t="shared" si="33"/>
        <v>1</v>
      </c>
      <c r="AT37" s="20">
        <f t="shared" si="33"/>
        <v>1</v>
      </c>
      <c r="AU37" s="21">
        <f t="shared" si="33"/>
        <v>1</v>
      </c>
      <c r="AV37" s="20">
        <f t="shared" si="34"/>
        <v>1</v>
      </c>
      <c r="AW37" s="20">
        <f t="shared" si="34"/>
        <v>0</v>
      </c>
      <c r="AX37" s="20">
        <f t="shared" si="34"/>
        <v>0</v>
      </c>
      <c r="AY37" s="20">
        <f t="shared" si="34"/>
        <v>1</v>
      </c>
      <c r="AZ37" s="20">
        <f t="shared" si="34"/>
        <v>0</v>
      </c>
      <c r="BA37" s="20">
        <f t="shared" si="34"/>
        <v>1</v>
      </c>
      <c r="BB37" s="21">
        <f t="shared" si="34"/>
        <v>1</v>
      </c>
      <c r="BC37" s="20">
        <f t="shared" si="35"/>
        <v>1</v>
      </c>
      <c r="BD37" s="20">
        <f t="shared" si="35"/>
        <v>1</v>
      </c>
      <c r="BE37" s="20">
        <f t="shared" si="35"/>
        <v>0</v>
      </c>
      <c r="BF37" s="20">
        <f t="shared" si="35"/>
        <v>1</v>
      </c>
      <c r="BG37" s="20">
        <f t="shared" si="35"/>
        <v>1</v>
      </c>
      <c r="BH37" s="20">
        <f t="shared" si="35"/>
        <v>1</v>
      </c>
      <c r="BI37" s="21">
        <f t="shared" si="35"/>
        <v>0</v>
      </c>
      <c r="BJ37" s="20">
        <f t="shared" si="36"/>
        <v>0</v>
      </c>
      <c r="BK37" s="20">
        <f t="shared" si="36"/>
        <v>1</v>
      </c>
      <c r="BL37" s="20">
        <f t="shared" si="36"/>
        <v>1</v>
      </c>
      <c r="BM37" s="20">
        <f t="shared" si="36"/>
        <v>1</v>
      </c>
      <c r="BN37" s="20">
        <f t="shared" si="36"/>
        <v>1</v>
      </c>
      <c r="BO37" s="20">
        <f t="shared" si="36"/>
        <v>1</v>
      </c>
      <c r="BP37" s="21">
        <f t="shared" si="36"/>
        <v>1</v>
      </c>
      <c r="BQ37" s="20">
        <f t="shared" si="37"/>
        <v>1</v>
      </c>
      <c r="BR37" s="20">
        <f t="shared" si="37"/>
        <v>1</v>
      </c>
      <c r="BS37" s="20">
        <f t="shared" si="37"/>
        <v>1</v>
      </c>
      <c r="BT37" s="20">
        <f t="shared" si="37"/>
        <v>1</v>
      </c>
      <c r="BU37" s="20">
        <f t="shared" si="37"/>
        <v>1</v>
      </c>
      <c r="BV37" s="20">
        <f t="shared" si="37"/>
        <v>0</v>
      </c>
      <c r="BW37" s="21">
        <f t="shared" si="37"/>
        <v>1</v>
      </c>
      <c r="BX37" s="20">
        <f t="shared" si="38"/>
        <v>1</v>
      </c>
      <c r="BY37" s="20">
        <f t="shared" si="38"/>
        <v>1</v>
      </c>
      <c r="BZ37" s="20">
        <f t="shared" si="38"/>
        <v>0</v>
      </c>
      <c r="CA37" s="20">
        <f t="shared" si="38"/>
        <v>1</v>
      </c>
      <c r="CB37" s="20">
        <f t="shared" si="38"/>
        <v>1</v>
      </c>
      <c r="CC37" s="20">
        <f t="shared" si="38"/>
        <v>0</v>
      </c>
      <c r="CD37" s="21">
        <f t="shared" si="38"/>
        <v>1</v>
      </c>
      <c r="CE37" s="20">
        <f t="shared" si="39"/>
        <v>1</v>
      </c>
      <c r="CF37" s="20">
        <f t="shared" si="39"/>
        <v>1</v>
      </c>
      <c r="CG37" s="20">
        <f t="shared" si="39"/>
        <v>0</v>
      </c>
      <c r="CH37" s="20">
        <f t="shared" si="39"/>
        <v>1</v>
      </c>
      <c r="CI37" s="20">
        <f t="shared" si="39"/>
        <v>1</v>
      </c>
      <c r="CJ37" s="20">
        <f t="shared" si="39"/>
        <v>1</v>
      </c>
      <c r="CK37" s="21">
        <f t="shared" si="39"/>
        <v>1</v>
      </c>
      <c r="CL37">
        <f t="shared" si="40"/>
        <v>5</v>
      </c>
      <c r="CM37">
        <f t="shared" si="41"/>
        <v>2</v>
      </c>
      <c r="CN37">
        <f t="shared" si="42"/>
        <v>3</v>
      </c>
      <c r="CO37">
        <f t="shared" si="43"/>
        <v>7</v>
      </c>
      <c r="CP37">
        <f t="shared" si="44"/>
        <v>4</v>
      </c>
      <c r="CQ37">
        <f t="shared" si="45"/>
        <v>5</v>
      </c>
      <c r="CR37">
        <f t="shared" si="46"/>
        <v>6</v>
      </c>
      <c r="CS37">
        <f t="shared" si="47"/>
        <v>6</v>
      </c>
      <c r="CT37">
        <f t="shared" si="48"/>
        <v>5</v>
      </c>
      <c r="CU37" s="21">
        <f t="shared" si="49"/>
        <v>6</v>
      </c>
      <c r="CV37" t="str" cm="1">
        <f t="array" ref="CV37">_xlfn.IFS(CL37=2,1,CL37=3,7,CL37=4,4,CL37=7,8,  TRUE,"")</f>
        <v/>
      </c>
      <c r="CW37" cm="1">
        <f t="array" ref="CW37">_xlfn.IFS(CM37=2,1,CM37=3,7,CM37=4,4,CM37=7,8,  TRUE,"")</f>
        <v>1</v>
      </c>
      <c r="CX37" cm="1">
        <f t="array" ref="CX37">_xlfn.IFS(CN37=2,1,CN37=3,7,CN37=4,4,CN37=7,8,  TRUE,"")</f>
        <v>7</v>
      </c>
      <c r="CY37" cm="1">
        <f t="array" ref="CY37">_xlfn.IFS(CO37=2,1,CO37=3,7,CO37=4,4,CO37=7,8,  TRUE,"")</f>
        <v>8</v>
      </c>
      <c r="CZ37" cm="1">
        <f t="array" ref="CZ37">_xlfn.IFS(CP37=2,1,CP37=3,7,CP37=4,4,CP37=7,8,  TRUE,"")</f>
        <v>4</v>
      </c>
      <c r="DA37" t="str" cm="1">
        <f t="array" ref="DA37">_xlfn.IFS(CQ37=2,1,CQ37=3,7,CQ37=4,4,CQ37=7,8,  TRUE,"")</f>
        <v/>
      </c>
      <c r="DB37" t="str" cm="1">
        <f t="array" ref="DB37">_xlfn.IFS(CR37=2,1,CR37=3,7,CR37=4,4,CR37=7,8,  TRUE,"")</f>
        <v/>
      </c>
      <c r="DC37" t="str" cm="1">
        <f t="array" ref="DC37">_xlfn.IFS(CS37=2,1,CS37=3,7,CS37=4,4,CS37=7,8,  TRUE,"")</f>
        <v/>
      </c>
      <c r="DD37" t="str" cm="1">
        <f t="array" ref="DD37">_xlfn.IFS(CT37=2,1,CT37=3,7,CT37=4,4,CT37=7,8,  TRUE,"")</f>
        <v/>
      </c>
      <c r="DE37" s="21" t="str" cm="1">
        <f t="array" ref="DE37">_xlfn.IFS(CU37=2,1,CU37=3,7,CU37=4,4,CU37=7,8,  TRUE,"")</f>
        <v/>
      </c>
      <c r="DF37" s="22">
        <f t="shared" si="69"/>
        <v>118</v>
      </c>
      <c r="DG37" s="22">
        <f t="shared" si="70"/>
        <v>10</v>
      </c>
      <c r="DH37" s="22">
        <f t="shared" si="71"/>
        <v>42</v>
      </c>
      <c r="DI37" s="22">
        <f t="shared" si="72"/>
        <v>127</v>
      </c>
      <c r="DJ37" s="22">
        <f t="shared" si="73"/>
        <v>75</v>
      </c>
      <c r="DK37" s="22">
        <f t="shared" si="74"/>
        <v>110</v>
      </c>
      <c r="DL37" s="22">
        <f t="shared" si="75"/>
        <v>63</v>
      </c>
      <c r="DM37" s="22">
        <f t="shared" si="76"/>
        <v>125</v>
      </c>
      <c r="DN37" s="22">
        <f t="shared" si="77"/>
        <v>109</v>
      </c>
      <c r="DO37" s="23">
        <f t="shared" si="78"/>
        <v>111</v>
      </c>
      <c r="DP37" s="22">
        <f t="shared" si="82"/>
        <v>2</v>
      </c>
      <c r="DQ37" s="22">
        <f t="shared" si="82"/>
        <v>5</v>
      </c>
      <c r="DR37" s="22">
        <f t="shared" si="82"/>
        <v>3</v>
      </c>
      <c r="DS37" s="22">
        <f t="shared" si="82"/>
        <v>4</v>
      </c>
      <c r="DT37" s="22" cm="1">
        <f t="array" aca="1" ref="DT37" ca="1">IF($A37="","",_xlfn.IFS(
AND(_xlfn.BITAND(OFFSET($DE37,0,$DQ37),DF37)=OFFSET($DE37,0,$DQ37),CL37=6),1,
AND(_xlfn.BITAND(OFFSET($DE37,0,$DQ37),DG37)=OFFSET($DE37,0,$DQ37),CM37=6),2,
AND(_xlfn.BITAND(OFFSET($DE37,0,$DQ37),DH37)=OFFSET($DE37,0,$DQ37),CN37=6),3,
AND(_xlfn.BITAND(OFFSET($DE37,0,$DQ37),DI37)=OFFSET($DE37,0,$DQ37),CO37=6),4,
AND(_xlfn.BITAND(OFFSET($DE37,0,$DQ37),DJ37)=OFFSET($DE37,0,$DQ37),CP37=6),5,
AND(_xlfn.BITAND(OFFSET($DE37,0,$DQ37),DK37)=OFFSET($DE37,0,$DQ37),CQ37=6),6,
AND(_xlfn.BITAND(OFFSET($DE37,0,$DQ37),DL37)=OFFSET($DE37,0,$DQ37),CR37=6),7,
AND(_xlfn.BITAND(OFFSET($DE37,0,$DQ37),DM37)=OFFSET($DE37,0,$DQ37),CS37=6),8,
AND(_xlfn.BITAND(OFFSET($DE37,0,$DQ37),DN37)=OFFSET($DE37,0,$DQ37),CT37=6),9,
AND(_xlfn.BITAND(OFFSET($DE37,0,$DQ37),DO37)=OFFSET($DE37,0,$DQ37),CU37=6),10,
TRUE,"X"))</f>
        <v>10</v>
      </c>
      <c r="DU37" s="22" cm="1">
        <f t="array" aca="1" ref="DU37" ca="1">IF($A37="","",_xlfn.IFS(
AND(_xlfn.BITAND(OFFSET($DE37,0,$DP37),DF37)=OFFSET($DE37,0,$DP37),CL37=6,DT37&lt;&gt;1),1,
AND(_xlfn.BITAND(OFFSET($DE37,0,$DP37),DG37)=OFFSET($DE37,0,$DP37),CM37=6,DT37&lt;&gt;2),2,
AND(_xlfn.BITAND(OFFSET($DE37,0,$DP37),DH37)=OFFSET($DE37,0,$DP37),CN37=6,DT37&lt;&gt;3),3,
AND(_xlfn.BITAND(OFFSET($DE37,0,$DP37),DI37)=OFFSET($DE37,0,$DP37),CO37=6,DT37&lt;&gt;4),4,
AND(_xlfn.BITAND(OFFSET($DE37,0,$DP37),DJ37)=OFFSET($DE37,0,$DP37),CP37=6,DT37&lt;&gt;5),5,
AND(_xlfn.BITAND(OFFSET($DE37,0,$DP37),DK37)=OFFSET($DE37,0,$DP37),CQ37=6,DT37&lt;&gt;6),6,
AND(_xlfn.BITAND(OFFSET($DE37,0,$DP37),DL37)=OFFSET($DE37,0,$DP37),CR37=6,DT37&lt;&gt;7),7,
AND(_xlfn.BITAND(OFFSET($DE37,0,$DP37),DM37)=OFFSET($DE37,0,$DP37),CS37=6,DT37&lt;&gt;8),8,
AND(_xlfn.BITAND(OFFSET($DE37,0,$DP37),DN37)=OFFSET($DE37,0,$DP37),CT37=6,DT37&lt;&gt;9),9,
AND(_xlfn.BITAND(OFFSET($DE37,0,$DP37),DO37)=OFFSET($DE37,0,$DP37),CU37=6,DT37&lt;&gt;10),10,
TRUE,"X"))</f>
        <v>7</v>
      </c>
      <c r="DV37" s="22" cm="1">
        <f t="array" aca="1" ref="DV37" ca="1">IF($A37="","",_xlfn.IFS(
AND(DU37&lt;&gt;1,CL37=6,DT37&lt;&gt;1),1,
AND(DU37&lt;&gt;2,CM37=6,DT37&lt;&gt;2),2,
AND(DU37&lt;&gt;3,CN37=6,DT37&lt;&gt;3),3,
AND(DU37&lt;&gt;4,CO37=6,DT37&lt;&gt;4),4,
AND(DU37&lt;&gt;5,CP37=6,DT37&lt;&gt;5),5,
AND(DU37&lt;&gt;6,CQ37=6,DT37&lt;&gt;6),6,
AND(DU37&lt;&gt;7,CR37=6,DT37&lt;&gt;7),7,
AND(DU37&lt;&gt;8,CS37=6,DT37&lt;&gt;8),8,
AND(DU37&lt;&gt;9,CT37=6,DT37&lt;&gt;9),9,
AND(DU37&lt;&gt;10,CU37=6,DT37&lt;&gt;10),10,
TRUE,"X"))</f>
        <v>8</v>
      </c>
      <c r="DW37" s="22" cm="1">
        <f t="array" aca="1" ref="DW37" ca="1">IF($A37="","",_xlfn.IFS(
AND(_xlfn.BITAND(OFFSET($DE37,0,$DP37),DF37)=OFFSET($DE37,0,$DP37),CL37=5),1,
AND(_xlfn.BITAND(OFFSET($DE37,0,$DP37),DG37)=OFFSET($DE37,0,$DP37),CM37=5),2,
AND(_xlfn.BITAND(OFFSET($DE37,0,$DP37),DH37)=OFFSET($DE37,0,$DP37),CN37=5),3,
AND(_xlfn.BITAND(OFFSET($DE37,0,$DP37),DI37)=OFFSET($DE37,0,$DP37),CO37=5),4,
AND(_xlfn.BITAND(OFFSET($DE37,0,$DP37),DJ37)=OFFSET($DE37,0,$DP37),CP37=5),5,
AND(_xlfn.BITAND(OFFSET($DE37,0,$DP37),DK37)=OFFSET($DE37,0,$DP37),CQ37=5),6,
AND(_xlfn.BITAND(OFFSET($DE37,0,$DP37),DL37)=OFFSET($DE37,0,$DP37),CR37=5),7,
AND(_xlfn.BITAND(OFFSET($DE37,0,$DP37),DM37)=OFFSET($DE37,0,$DP37),CS37=5),8,
AND(_xlfn.BITAND(OFFSET($DE37,0,$DP37),DN37)=OFFSET($DE37,0,$DP37),CT37=5),9,
AND(_xlfn.BITAND(OFFSET($DE37,0,$DP37),DO37)=OFFSET($DE37,0,$DP37),CU37=5),10,
TRUE,"X"))</f>
        <v>6</v>
      </c>
      <c r="DX37" cm="1">
        <f t="array" aca="1" ref="DX37" ca="1">IF($A37="","",_xlfn.IFS(
AND(_xlfn.BITAND(_xlfn.BITAND(OFFSET($DE37,0,$DQ37),127-OFFSET($DE37,0,$DP37)),DF37)=_xlfn.BITAND(OFFSET($DE37,0,$DQ37),127-OFFSET($DE37,0,$DP37)),CL37=5),1,
AND(_xlfn.BITAND(_xlfn.BITAND(OFFSET($DE37,0,$DQ37),127-OFFSET($DE37,0,$DP37)),DG37)=_xlfn.BITAND(OFFSET($DE37,0,$DQ37),127-OFFSET($DE37,0,$DP37)),CM37=5),2,
AND(_xlfn.BITAND(_xlfn.BITAND(OFFSET($DE37,0,$DQ37),127-OFFSET($DE37,0,$DP37)),DH37)=_xlfn.BITAND(OFFSET($DE37,0,$DQ37),127-OFFSET($DE37,0,$DP37)),CN37=5),3,
AND(_xlfn.BITAND(_xlfn.BITAND(OFFSET($DE37,0,$DQ37),127-OFFSET($DE37,0,$DP37)),DI37)=_xlfn.BITAND(OFFSET($DE37,0,$DQ37),127-OFFSET($DE37,0,$DP37)),CO37=5),4,
AND(_xlfn.BITAND(_xlfn.BITAND(OFFSET($DE37,0,$DQ37),127-OFFSET($DE37,0,$DP37)),DJ37)=_xlfn.BITAND(OFFSET($DE37,0,$DQ37),127-OFFSET($DE37,0,$DP37)),CP37=5),5,
AND(_xlfn.BITAND(_xlfn.BITAND(OFFSET($DE37,0,$DQ37),127-OFFSET($DE37,0,$DP37)),DK37)=_xlfn.BITAND(OFFSET($DE37,0,$DQ37),127-OFFSET($DE37,0,$DP37)),CQ37=5),6,
AND(_xlfn.BITAND(_xlfn.BITAND(OFFSET($DE37,0,$DQ37),127-OFFSET($DE37,0,$DP37)),DL37)=_xlfn.BITAND(OFFSET($DE37,0,$DQ37),127-OFFSET($DE37,0,$DP37)),CR37=5),7,
AND(_xlfn.BITAND(_xlfn.BITAND(OFFSET($DE37,0,$DQ37),127-OFFSET($DE37,0,$DP37)),DM37)=_xlfn.BITAND(OFFSET($DE37,0,$DQ37),127-OFFSET($DE37,0,$DP37)),CS37=5),8,
AND(_xlfn.BITAND(_xlfn.BITAND(OFFSET($DE37,0,$DQ37),127-OFFSET($DE37,0,$DP37)),DN37)=_xlfn.BITAND(OFFSET($DE37,0,$DQ37),127-OFFSET($DE37,0,$DP37)),CT37=5),9,
AND(_xlfn.BITAND(_xlfn.BITAND(OFFSET($DE37,0,$DQ37),127-OFFSET($DE37,0,$DP37)),DO37)=_xlfn.BITAND(OFFSET($DE37,0,$DQ37),127-OFFSET($DE37,0,$DP37)),CU37=5),10,
TRUE,"X"))</f>
        <v>9</v>
      </c>
      <c r="DY37" s="23" cm="1">
        <f t="array" aca="1" ref="DY37" ca="1">IF($A37="","",_xlfn.IFS(
AND(DW37&lt;&gt;1,CL37=5,DX37&lt;&gt;1),1,
AND(DW37&lt;&gt;2,CM37=5,DX37&lt;&gt;2),2,
AND(DW37&lt;&gt;3,CN37=5,DX37&lt;&gt;3),3,
AND(DW37&lt;&gt;4,CO37=5,DX37&lt;&gt;4),4,
AND(DW37&lt;&gt;5,CP37=5,DX37&lt;&gt;5),5,
AND(DW37&lt;&gt;6,CQ37=5,DX37&lt;&gt;6),6,
AND(DW37&lt;&gt;7,CR37=5,DX37&lt;&gt;7),7,
AND(DW37&lt;&gt;8,CS37=5,DX37&lt;&gt;8),8,
AND(DW37&lt;&gt;9,CT37=5,DX37&lt;&gt;9),9,
AND(DW37&lt;&gt;10,CU37=5,DX37&lt;&gt;10),10,
TRUE,"X"))</f>
        <v>1</v>
      </c>
      <c r="DZ37" s="29">
        <f t="shared" ca="1" si="51"/>
        <v>55</v>
      </c>
      <c r="EA37" s="20">
        <f t="shared" si="52"/>
        <v>1</v>
      </c>
      <c r="EB37" s="20">
        <f t="shared" si="52"/>
        <v>1</v>
      </c>
      <c r="EC37" s="20">
        <f t="shared" si="52"/>
        <v>1</v>
      </c>
      <c r="ED37" s="20">
        <f t="shared" si="52"/>
        <v>1</v>
      </c>
      <c r="EE37" s="20">
        <f t="shared" si="52"/>
        <v>1</v>
      </c>
      <c r="EF37" s="20">
        <f t="shared" si="52"/>
        <v>0</v>
      </c>
      <c r="EG37" s="21">
        <f t="shared" si="52"/>
        <v>1</v>
      </c>
      <c r="EH37" s="20">
        <f t="shared" si="53"/>
        <v>1</v>
      </c>
      <c r="EI37" s="20">
        <f t="shared" si="53"/>
        <v>1</v>
      </c>
      <c r="EJ37" s="20">
        <f t="shared" si="53"/>
        <v>1</v>
      </c>
      <c r="EK37" s="20">
        <f t="shared" si="53"/>
        <v>1</v>
      </c>
      <c r="EL37" s="20">
        <f t="shared" si="53"/>
        <v>1</v>
      </c>
      <c r="EM37" s="20">
        <f t="shared" si="53"/>
        <v>0</v>
      </c>
      <c r="EN37" s="21">
        <f t="shared" si="53"/>
        <v>1</v>
      </c>
      <c r="EO37" s="20">
        <f t="shared" si="54"/>
        <v>0</v>
      </c>
      <c r="EP37" s="20">
        <f t="shared" si="54"/>
        <v>1</v>
      </c>
      <c r="EQ37" s="20">
        <f t="shared" si="54"/>
        <v>1</v>
      </c>
      <c r="ER37" s="20">
        <f t="shared" si="54"/>
        <v>1</v>
      </c>
      <c r="ES37" s="20">
        <f t="shared" si="54"/>
        <v>1</v>
      </c>
      <c r="ET37" s="20">
        <f t="shared" si="54"/>
        <v>1</v>
      </c>
      <c r="EU37" s="21">
        <f t="shared" si="54"/>
        <v>1</v>
      </c>
      <c r="EV37" s="20">
        <f t="shared" si="55"/>
        <v>1</v>
      </c>
      <c r="EW37" s="20">
        <f t="shared" si="55"/>
        <v>1</v>
      </c>
      <c r="EX37" s="20">
        <f t="shared" si="55"/>
        <v>0</v>
      </c>
      <c r="EY37" s="20">
        <f t="shared" si="55"/>
        <v>1</v>
      </c>
      <c r="EZ37" s="20">
        <f t="shared" si="55"/>
        <v>1</v>
      </c>
      <c r="FA37" s="20">
        <f t="shared" si="55"/>
        <v>0</v>
      </c>
      <c r="FB37" s="21">
        <f t="shared" si="55"/>
        <v>1</v>
      </c>
      <c r="FC37" s="22">
        <f t="shared" si="56"/>
        <v>125</v>
      </c>
      <c r="FD37" s="22">
        <f t="shared" si="57"/>
        <v>125</v>
      </c>
      <c r="FE37" s="22">
        <f t="shared" si="58"/>
        <v>63</v>
      </c>
      <c r="FF37" s="23">
        <f t="shared" si="59"/>
        <v>109</v>
      </c>
      <c r="FG37" s="22">
        <f t="shared" si="60"/>
        <v>8</v>
      </c>
      <c r="FH37" s="22">
        <f t="shared" si="61"/>
        <v>8</v>
      </c>
      <c r="FI37" s="22">
        <f t="shared" si="62"/>
        <v>7</v>
      </c>
      <c r="FJ37" s="23">
        <f t="shared" si="63"/>
        <v>9</v>
      </c>
      <c r="FK37" s="22">
        <f t="shared" ca="1" si="64"/>
        <v>6</v>
      </c>
      <c r="FL37" s="22">
        <f t="shared" ca="1" si="79"/>
        <v>6</v>
      </c>
      <c r="FM37" s="22">
        <f t="shared" ca="1" si="80"/>
        <v>0</v>
      </c>
      <c r="FN37" s="23">
        <f t="shared" ca="1" si="81"/>
        <v>5</v>
      </c>
      <c r="FO37" s="23">
        <f t="shared" ca="1" si="68"/>
        <v>6605</v>
      </c>
    </row>
    <row r="38" spans="1:171" x14ac:dyDescent="0.3">
      <c r="A38" t="str">
        <f>IF(Input!A37=0,"",Input!A37)</f>
        <v>cgabedf</v>
      </c>
      <c r="B38" t="str">
        <f>IF(Input!B37=0,"",Input!B37)</f>
        <v>abd</v>
      </c>
      <c r="C38" t="str">
        <f>IF(Input!C37=0,"",Input!C37)</f>
        <v>daebgf</v>
      </c>
      <c r="D38" t="str">
        <f>IF(Input!D37=0,"",Input!D37)</f>
        <v>gbde</v>
      </c>
      <c r="E38" t="str">
        <f>IF(Input!E37=0,"",Input!E37)</f>
        <v>db</v>
      </c>
      <c r="F38" t="str">
        <f>IF(Input!F37=0,"",Input!F37)</f>
        <v>bdaefc</v>
      </c>
      <c r="G38" t="str">
        <f>IF(Input!G37=0,"",Input!G37)</f>
        <v>fecgad</v>
      </c>
      <c r="H38" t="str">
        <f>IF(Input!H37=0,"",Input!H37)</f>
        <v>cagfb</v>
      </c>
      <c r="I38" t="str">
        <f>IF(Input!I37=0,"",Input!I37)</f>
        <v>gabdf</v>
      </c>
      <c r="J38" t="str">
        <f>IF(Input!J37=0,"",Input!J37)</f>
        <v>edfga</v>
      </c>
      <c r="K38" t="str">
        <f>IF(Input!K37=0,"",Input!K37)</f>
        <v>|</v>
      </c>
      <c r="L38" t="str">
        <f>IF(Input!L37=0,"",Input!L37)</f>
        <v>gabfc</v>
      </c>
      <c r="M38" t="str">
        <f>IF(Input!M37=0,"",Input!M37)</f>
        <v>cgbaf</v>
      </c>
      <c r="N38" t="str">
        <f>IF(Input!N37=0,"",Input!N37)</f>
        <v>beagcdf</v>
      </c>
      <c r="O38" t="str">
        <f>IF(Input!O37=0,"",Input!O37)</f>
        <v>cafdge</v>
      </c>
      <c r="P38">
        <f t="shared" si="26"/>
        <v>0</v>
      </c>
      <c r="Q38">
        <f t="shared" si="27"/>
        <v>0</v>
      </c>
      <c r="R38">
        <f t="shared" si="28"/>
        <v>1</v>
      </c>
      <c r="S38">
        <f t="shared" si="29"/>
        <v>0</v>
      </c>
      <c r="T38" s="20">
        <f t="shared" si="30"/>
        <v>1</v>
      </c>
      <c r="U38" s="20">
        <f t="shared" si="30"/>
        <v>1</v>
      </c>
      <c r="V38" s="20">
        <f t="shared" si="30"/>
        <v>1</v>
      </c>
      <c r="W38" s="20">
        <f t="shared" si="30"/>
        <v>1</v>
      </c>
      <c r="X38" s="20">
        <f t="shared" si="30"/>
        <v>1</v>
      </c>
      <c r="Y38" s="20">
        <f t="shared" si="30"/>
        <v>1</v>
      </c>
      <c r="Z38" s="21">
        <f t="shared" si="30"/>
        <v>1</v>
      </c>
      <c r="AA38" s="20">
        <f t="shared" si="31"/>
        <v>1</v>
      </c>
      <c r="AB38" s="20">
        <f t="shared" si="31"/>
        <v>1</v>
      </c>
      <c r="AC38" s="20">
        <f t="shared" si="31"/>
        <v>0</v>
      </c>
      <c r="AD38" s="20">
        <f t="shared" si="31"/>
        <v>1</v>
      </c>
      <c r="AE38" s="20">
        <f t="shared" si="31"/>
        <v>0</v>
      </c>
      <c r="AF38" s="20">
        <f t="shared" si="31"/>
        <v>0</v>
      </c>
      <c r="AG38" s="21">
        <f t="shared" si="31"/>
        <v>0</v>
      </c>
      <c r="AH38" s="20">
        <f t="shared" si="32"/>
        <v>1</v>
      </c>
      <c r="AI38" s="20">
        <f t="shared" si="32"/>
        <v>1</v>
      </c>
      <c r="AJ38" s="20">
        <f t="shared" si="32"/>
        <v>0</v>
      </c>
      <c r="AK38" s="20">
        <f t="shared" si="32"/>
        <v>1</v>
      </c>
      <c r="AL38" s="20">
        <f t="shared" si="32"/>
        <v>1</v>
      </c>
      <c r="AM38" s="20">
        <f t="shared" si="32"/>
        <v>1</v>
      </c>
      <c r="AN38" s="21">
        <f t="shared" si="32"/>
        <v>1</v>
      </c>
      <c r="AO38" s="20">
        <f t="shared" si="33"/>
        <v>0</v>
      </c>
      <c r="AP38" s="20">
        <f t="shared" si="33"/>
        <v>1</v>
      </c>
      <c r="AQ38" s="20">
        <f t="shared" si="33"/>
        <v>0</v>
      </c>
      <c r="AR38" s="20">
        <f t="shared" si="33"/>
        <v>1</v>
      </c>
      <c r="AS38" s="20">
        <f t="shared" si="33"/>
        <v>1</v>
      </c>
      <c r="AT38" s="20">
        <f t="shared" si="33"/>
        <v>0</v>
      </c>
      <c r="AU38" s="21">
        <f t="shared" si="33"/>
        <v>1</v>
      </c>
      <c r="AV38" s="20">
        <f t="shared" si="34"/>
        <v>0</v>
      </c>
      <c r="AW38" s="20">
        <f t="shared" si="34"/>
        <v>1</v>
      </c>
      <c r="AX38" s="20">
        <f t="shared" si="34"/>
        <v>0</v>
      </c>
      <c r="AY38" s="20">
        <f t="shared" si="34"/>
        <v>1</v>
      </c>
      <c r="AZ38" s="20">
        <f t="shared" si="34"/>
        <v>0</v>
      </c>
      <c r="BA38" s="20">
        <f t="shared" si="34"/>
        <v>0</v>
      </c>
      <c r="BB38" s="21">
        <f t="shared" si="34"/>
        <v>0</v>
      </c>
      <c r="BC38" s="20">
        <f t="shared" si="35"/>
        <v>1</v>
      </c>
      <c r="BD38" s="20">
        <f t="shared" si="35"/>
        <v>1</v>
      </c>
      <c r="BE38" s="20">
        <f t="shared" si="35"/>
        <v>1</v>
      </c>
      <c r="BF38" s="20">
        <f t="shared" si="35"/>
        <v>1</v>
      </c>
      <c r="BG38" s="20">
        <f t="shared" si="35"/>
        <v>1</v>
      </c>
      <c r="BH38" s="20">
        <f t="shared" si="35"/>
        <v>1</v>
      </c>
      <c r="BI38" s="21">
        <f t="shared" si="35"/>
        <v>0</v>
      </c>
      <c r="BJ38" s="20">
        <f t="shared" si="36"/>
        <v>1</v>
      </c>
      <c r="BK38" s="20">
        <f t="shared" si="36"/>
        <v>0</v>
      </c>
      <c r="BL38" s="20">
        <f t="shared" si="36"/>
        <v>1</v>
      </c>
      <c r="BM38" s="20">
        <f t="shared" si="36"/>
        <v>1</v>
      </c>
      <c r="BN38" s="20">
        <f t="shared" si="36"/>
        <v>1</v>
      </c>
      <c r="BO38" s="20">
        <f t="shared" si="36"/>
        <v>1</v>
      </c>
      <c r="BP38" s="21">
        <f t="shared" si="36"/>
        <v>1</v>
      </c>
      <c r="BQ38" s="20">
        <f t="shared" si="37"/>
        <v>1</v>
      </c>
      <c r="BR38" s="20">
        <f t="shared" si="37"/>
        <v>1</v>
      </c>
      <c r="BS38" s="20">
        <f t="shared" si="37"/>
        <v>1</v>
      </c>
      <c r="BT38" s="20">
        <f t="shared" si="37"/>
        <v>0</v>
      </c>
      <c r="BU38" s="20">
        <f t="shared" si="37"/>
        <v>0</v>
      </c>
      <c r="BV38" s="20">
        <f t="shared" si="37"/>
        <v>1</v>
      </c>
      <c r="BW38" s="21">
        <f t="shared" si="37"/>
        <v>1</v>
      </c>
      <c r="BX38" s="20">
        <f t="shared" si="38"/>
        <v>1</v>
      </c>
      <c r="BY38" s="20">
        <f t="shared" si="38"/>
        <v>1</v>
      </c>
      <c r="BZ38" s="20">
        <f t="shared" si="38"/>
        <v>0</v>
      </c>
      <c r="CA38" s="20">
        <f t="shared" si="38"/>
        <v>1</v>
      </c>
      <c r="CB38" s="20">
        <f t="shared" si="38"/>
        <v>0</v>
      </c>
      <c r="CC38" s="20">
        <f t="shared" si="38"/>
        <v>1</v>
      </c>
      <c r="CD38" s="21">
        <f t="shared" si="38"/>
        <v>1</v>
      </c>
      <c r="CE38" s="20">
        <f t="shared" si="39"/>
        <v>1</v>
      </c>
      <c r="CF38" s="20">
        <f t="shared" si="39"/>
        <v>0</v>
      </c>
      <c r="CG38" s="20">
        <f t="shared" si="39"/>
        <v>0</v>
      </c>
      <c r="CH38" s="20">
        <f t="shared" si="39"/>
        <v>1</v>
      </c>
      <c r="CI38" s="20">
        <f t="shared" si="39"/>
        <v>1</v>
      </c>
      <c r="CJ38" s="20">
        <f t="shared" si="39"/>
        <v>1</v>
      </c>
      <c r="CK38" s="21">
        <f t="shared" si="39"/>
        <v>1</v>
      </c>
      <c r="CL38">
        <f t="shared" si="40"/>
        <v>7</v>
      </c>
      <c r="CM38">
        <f t="shared" si="41"/>
        <v>3</v>
      </c>
      <c r="CN38">
        <f t="shared" si="42"/>
        <v>6</v>
      </c>
      <c r="CO38">
        <f t="shared" si="43"/>
        <v>4</v>
      </c>
      <c r="CP38">
        <f t="shared" si="44"/>
        <v>2</v>
      </c>
      <c r="CQ38">
        <f t="shared" si="45"/>
        <v>6</v>
      </c>
      <c r="CR38">
        <f t="shared" si="46"/>
        <v>6</v>
      </c>
      <c r="CS38">
        <f t="shared" si="47"/>
        <v>5</v>
      </c>
      <c r="CT38">
        <f t="shared" si="48"/>
        <v>5</v>
      </c>
      <c r="CU38" s="21">
        <f t="shared" si="49"/>
        <v>5</v>
      </c>
      <c r="CV38" cm="1">
        <f t="array" ref="CV38">_xlfn.IFS(CL38=2,1,CL38=3,7,CL38=4,4,CL38=7,8,  TRUE,"")</f>
        <v>8</v>
      </c>
      <c r="CW38" cm="1">
        <f t="array" ref="CW38">_xlfn.IFS(CM38=2,1,CM38=3,7,CM38=4,4,CM38=7,8,  TRUE,"")</f>
        <v>7</v>
      </c>
      <c r="CX38" t="str" cm="1">
        <f t="array" ref="CX38">_xlfn.IFS(CN38=2,1,CN38=3,7,CN38=4,4,CN38=7,8,  TRUE,"")</f>
        <v/>
      </c>
      <c r="CY38" cm="1">
        <f t="array" ref="CY38">_xlfn.IFS(CO38=2,1,CO38=3,7,CO38=4,4,CO38=7,8,  TRUE,"")</f>
        <v>4</v>
      </c>
      <c r="CZ38" cm="1">
        <f t="array" ref="CZ38">_xlfn.IFS(CP38=2,1,CP38=3,7,CP38=4,4,CP38=7,8,  TRUE,"")</f>
        <v>1</v>
      </c>
      <c r="DA38" t="str" cm="1">
        <f t="array" ref="DA38">_xlfn.IFS(CQ38=2,1,CQ38=3,7,CQ38=4,4,CQ38=7,8,  TRUE,"")</f>
        <v/>
      </c>
      <c r="DB38" t="str" cm="1">
        <f t="array" ref="DB38">_xlfn.IFS(CR38=2,1,CR38=3,7,CR38=4,4,CR38=7,8,  TRUE,"")</f>
        <v/>
      </c>
      <c r="DC38" t="str" cm="1">
        <f t="array" ref="DC38">_xlfn.IFS(CS38=2,1,CS38=3,7,CS38=4,4,CS38=7,8,  TRUE,"")</f>
        <v/>
      </c>
      <c r="DD38" t="str" cm="1">
        <f t="array" ref="DD38">_xlfn.IFS(CT38=2,1,CT38=3,7,CT38=4,4,CT38=7,8,  TRUE,"")</f>
        <v/>
      </c>
      <c r="DE38" s="21" t="str" cm="1">
        <f t="array" ref="DE38">_xlfn.IFS(CU38=2,1,CU38=3,7,CU38=4,4,CU38=7,8,  TRUE,"")</f>
        <v/>
      </c>
      <c r="DF38" s="22">
        <f t="shared" si="69"/>
        <v>127</v>
      </c>
      <c r="DG38" s="22">
        <f t="shared" si="70"/>
        <v>104</v>
      </c>
      <c r="DH38" s="22">
        <f t="shared" si="71"/>
        <v>111</v>
      </c>
      <c r="DI38" s="22">
        <f t="shared" si="72"/>
        <v>45</v>
      </c>
      <c r="DJ38" s="22">
        <f t="shared" si="73"/>
        <v>40</v>
      </c>
      <c r="DK38" s="22">
        <f t="shared" si="74"/>
        <v>126</v>
      </c>
      <c r="DL38" s="22">
        <f t="shared" si="75"/>
        <v>95</v>
      </c>
      <c r="DM38" s="22">
        <f t="shared" si="76"/>
        <v>115</v>
      </c>
      <c r="DN38" s="22">
        <f t="shared" si="77"/>
        <v>107</v>
      </c>
      <c r="DO38" s="23">
        <f t="shared" si="78"/>
        <v>79</v>
      </c>
      <c r="DP38" s="22">
        <f t="shared" si="82"/>
        <v>5</v>
      </c>
      <c r="DQ38" s="22">
        <f t="shared" si="82"/>
        <v>4</v>
      </c>
      <c r="DR38" s="22">
        <f t="shared" si="82"/>
        <v>2</v>
      </c>
      <c r="DS38" s="22">
        <f t="shared" si="82"/>
        <v>1</v>
      </c>
      <c r="DT38" s="22" cm="1">
        <f t="array" aca="1" ref="DT38" ca="1">IF($A38="","",_xlfn.IFS(
AND(_xlfn.BITAND(OFFSET($DE38,0,$DQ38),DF38)=OFFSET($DE38,0,$DQ38),CL38=6),1,
AND(_xlfn.BITAND(OFFSET($DE38,0,$DQ38),DG38)=OFFSET($DE38,0,$DQ38),CM38=6),2,
AND(_xlfn.BITAND(OFFSET($DE38,0,$DQ38),DH38)=OFFSET($DE38,0,$DQ38),CN38=6),3,
AND(_xlfn.BITAND(OFFSET($DE38,0,$DQ38),DI38)=OFFSET($DE38,0,$DQ38),CO38=6),4,
AND(_xlfn.BITAND(OFFSET($DE38,0,$DQ38),DJ38)=OFFSET($DE38,0,$DQ38),CP38=6),5,
AND(_xlfn.BITAND(OFFSET($DE38,0,$DQ38),DK38)=OFFSET($DE38,0,$DQ38),CQ38=6),6,
AND(_xlfn.BITAND(OFFSET($DE38,0,$DQ38),DL38)=OFFSET($DE38,0,$DQ38),CR38=6),7,
AND(_xlfn.BITAND(OFFSET($DE38,0,$DQ38),DM38)=OFFSET($DE38,0,$DQ38),CS38=6),8,
AND(_xlfn.BITAND(OFFSET($DE38,0,$DQ38),DN38)=OFFSET($DE38,0,$DQ38),CT38=6),9,
AND(_xlfn.BITAND(OFFSET($DE38,0,$DQ38),DO38)=OFFSET($DE38,0,$DQ38),CU38=6),10,
TRUE,"X"))</f>
        <v>3</v>
      </c>
      <c r="DU38" s="22" cm="1">
        <f t="array" aca="1" ref="DU38" ca="1">IF($A38="","",_xlfn.IFS(
AND(_xlfn.BITAND(OFFSET($DE38,0,$DP38),DF38)=OFFSET($DE38,0,$DP38),CL38=6,DT38&lt;&gt;1),1,
AND(_xlfn.BITAND(OFFSET($DE38,0,$DP38),DG38)=OFFSET($DE38,0,$DP38),CM38=6,DT38&lt;&gt;2),2,
AND(_xlfn.BITAND(OFFSET($DE38,0,$DP38),DH38)=OFFSET($DE38,0,$DP38),CN38=6,DT38&lt;&gt;3),3,
AND(_xlfn.BITAND(OFFSET($DE38,0,$DP38),DI38)=OFFSET($DE38,0,$DP38),CO38=6,DT38&lt;&gt;4),4,
AND(_xlfn.BITAND(OFFSET($DE38,0,$DP38),DJ38)=OFFSET($DE38,0,$DP38),CP38=6,DT38&lt;&gt;5),5,
AND(_xlfn.BITAND(OFFSET($DE38,0,$DP38),DK38)=OFFSET($DE38,0,$DP38),CQ38=6,DT38&lt;&gt;6),6,
AND(_xlfn.BITAND(OFFSET($DE38,0,$DP38),DL38)=OFFSET($DE38,0,$DP38),CR38=6,DT38&lt;&gt;7),7,
AND(_xlfn.BITAND(OFFSET($DE38,0,$DP38),DM38)=OFFSET($DE38,0,$DP38),CS38=6,DT38&lt;&gt;8),8,
AND(_xlfn.BITAND(OFFSET($DE38,0,$DP38),DN38)=OFFSET($DE38,0,$DP38),CT38=6,DT38&lt;&gt;9),9,
AND(_xlfn.BITAND(OFFSET($DE38,0,$DP38),DO38)=OFFSET($DE38,0,$DP38),CU38=6,DT38&lt;&gt;10),10,
TRUE,"X"))</f>
        <v>6</v>
      </c>
      <c r="DV38" s="22" cm="1">
        <f t="array" aca="1" ref="DV38" ca="1">IF($A38="","",_xlfn.IFS(
AND(DU38&lt;&gt;1,CL38=6,DT38&lt;&gt;1),1,
AND(DU38&lt;&gt;2,CM38=6,DT38&lt;&gt;2),2,
AND(DU38&lt;&gt;3,CN38=6,DT38&lt;&gt;3),3,
AND(DU38&lt;&gt;4,CO38=6,DT38&lt;&gt;4),4,
AND(DU38&lt;&gt;5,CP38=6,DT38&lt;&gt;5),5,
AND(DU38&lt;&gt;6,CQ38=6,DT38&lt;&gt;6),6,
AND(DU38&lt;&gt;7,CR38=6,DT38&lt;&gt;7),7,
AND(DU38&lt;&gt;8,CS38=6,DT38&lt;&gt;8),8,
AND(DU38&lt;&gt;9,CT38=6,DT38&lt;&gt;9),9,
AND(DU38&lt;&gt;10,CU38=6,DT38&lt;&gt;10),10,
TRUE,"X"))</f>
        <v>7</v>
      </c>
      <c r="DW38" s="22" cm="1">
        <f t="array" aca="1" ref="DW38" ca="1">IF($A38="","",_xlfn.IFS(
AND(_xlfn.BITAND(OFFSET($DE38,0,$DP38),DF38)=OFFSET($DE38,0,$DP38),CL38=5),1,
AND(_xlfn.BITAND(OFFSET($DE38,0,$DP38),DG38)=OFFSET($DE38,0,$DP38),CM38=5),2,
AND(_xlfn.BITAND(OFFSET($DE38,0,$DP38),DH38)=OFFSET($DE38,0,$DP38),CN38=5),3,
AND(_xlfn.BITAND(OFFSET($DE38,0,$DP38),DI38)=OFFSET($DE38,0,$DP38),CO38=5),4,
AND(_xlfn.BITAND(OFFSET($DE38,0,$DP38),DJ38)=OFFSET($DE38,0,$DP38),CP38=5),5,
AND(_xlfn.BITAND(OFFSET($DE38,0,$DP38),DK38)=OFFSET($DE38,0,$DP38),CQ38=5),6,
AND(_xlfn.BITAND(OFFSET($DE38,0,$DP38),DL38)=OFFSET($DE38,0,$DP38),CR38=5),7,
AND(_xlfn.BITAND(OFFSET($DE38,0,$DP38),DM38)=OFFSET($DE38,0,$DP38),CS38=5),8,
AND(_xlfn.BITAND(OFFSET($DE38,0,$DP38),DN38)=OFFSET($DE38,0,$DP38),CT38=5),9,
AND(_xlfn.BITAND(OFFSET($DE38,0,$DP38),DO38)=OFFSET($DE38,0,$DP38),CU38=5),10,
TRUE,"X"))</f>
        <v>9</v>
      </c>
      <c r="DX38" cm="1">
        <f t="array" aca="1" ref="DX38" ca="1">IF($A38="","",_xlfn.IFS(
AND(_xlfn.BITAND(_xlfn.BITAND(OFFSET($DE38,0,$DQ38),127-OFFSET($DE38,0,$DP38)),DF38)=_xlfn.BITAND(OFFSET($DE38,0,$DQ38),127-OFFSET($DE38,0,$DP38)),CL38=5),1,
AND(_xlfn.BITAND(_xlfn.BITAND(OFFSET($DE38,0,$DQ38),127-OFFSET($DE38,0,$DP38)),DG38)=_xlfn.BITAND(OFFSET($DE38,0,$DQ38),127-OFFSET($DE38,0,$DP38)),CM38=5),2,
AND(_xlfn.BITAND(_xlfn.BITAND(OFFSET($DE38,0,$DQ38),127-OFFSET($DE38,0,$DP38)),DH38)=_xlfn.BITAND(OFFSET($DE38,0,$DQ38),127-OFFSET($DE38,0,$DP38)),CN38=5),3,
AND(_xlfn.BITAND(_xlfn.BITAND(OFFSET($DE38,0,$DQ38),127-OFFSET($DE38,0,$DP38)),DI38)=_xlfn.BITAND(OFFSET($DE38,0,$DQ38),127-OFFSET($DE38,0,$DP38)),CO38=5),4,
AND(_xlfn.BITAND(_xlfn.BITAND(OFFSET($DE38,0,$DQ38),127-OFFSET($DE38,0,$DP38)),DJ38)=_xlfn.BITAND(OFFSET($DE38,0,$DQ38),127-OFFSET($DE38,0,$DP38)),CP38=5),5,
AND(_xlfn.BITAND(_xlfn.BITAND(OFFSET($DE38,0,$DQ38),127-OFFSET($DE38,0,$DP38)),DK38)=_xlfn.BITAND(OFFSET($DE38,0,$DQ38),127-OFFSET($DE38,0,$DP38)),CQ38=5),6,
AND(_xlfn.BITAND(_xlfn.BITAND(OFFSET($DE38,0,$DQ38),127-OFFSET($DE38,0,$DP38)),DL38)=_xlfn.BITAND(OFFSET($DE38,0,$DQ38),127-OFFSET($DE38,0,$DP38)),CR38=5),7,
AND(_xlfn.BITAND(_xlfn.BITAND(OFFSET($DE38,0,$DQ38),127-OFFSET($DE38,0,$DP38)),DM38)=_xlfn.BITAND(OFFSET($DE38,0,$DQ38),127-OFFSET($DE38,0,$DP38)),CS38=5),8,
AND(_xlfn.BITAND(_xlfn.BITAND(OFFSET($DE38,0,$DQ38),127-OFFSET($DE38,0,$DP38)),DN38)=_xlfn.BITAND(OFFSET($DE38,0,$DQ38),127-OFFSET($DE38,0,$DP38)),CT38=5),9,
AND(_xlfn.BITAND(_xlfn.BITAND(OFFSET($DE38,0,$DQ38),127-OFFSET($DE38,0,$DP38)),DO38)=_xlfn.BITAND(OFFSET($DE38,0,$DQ38),127-OFFSET($DE38,0,$DP38)),CU38=5),10,
TRUE,"X"))</f>
        <v>10</v>
      </c>
      <c r="DY38" s="23" cm="1">
        <f t="array" aca="1" ref="DY38" ca="1">IF($A38="","",_xlfn.IFS(
AND(DW38&lt;&gt;1,CL38=5,DX38&lt;&gt;1),1,
AND(DW38&lt;&gt;2,CM38=5,DX38&lt;&gt;2),2,
AND(DW38&lt;&gt;3,CN38=5,DX38&lt;&gt;3),3,
AND(DW38&lt;&gt;4,CO38=5,DX38&lt;&gt;4),4,
AND(DW38&lt;&gt;5,CP38=5,DX38&lt;&gt;5),5,
AND(DW38&lt;&gt;6,CQ38=5,DX38&lt;&gt;6),6,
AND(DW38&lt;&gt;7,CR38=5,DX38&lt;&gt;7),7,
AND(DW38&lt;&gt;8,CS38=5,DX38&lt;&gt;8),8,
AND(DW38&lt;&gt;9,CT38=5,DX38&lt;&gt;9),9,
AND(DW38&lt;&gt;10,CU38=5,DX38&lt;&gt;10),10,
TRUE,"X"))</f>
        <v>8</v>
      </c>
      <c r="DZ38" s="29">
        <f t="shared" ca="1" si="51"/>
        <v>55</v>
      </c>
      <c r="EA38" s="20">
        <f t="shared" si="52"/>
        <v>1</v>
      </c>
      <c r="EB38" s="20">
        <f t="shared" si="52"/>
        <v>1</v>
      </c>
      <c r="EC38" s="20">
        <f t="shared" si="52"/>
        <v>1</v>
      </c>
      <c r="ED38" s="20">
        <f t="shared" si="52"/>
        <v>0</v>
      </c>
      <c r="EE38" s="20">
        <f t="shared" si="52"/>
        <v>0</v>
      </c>
      <c r="EF38" s="20">
        <f t="shared" si="52"/>
        <v>1</v>
      </c>
      <c r="EG38" s="21">
        <f t="shared" si="52"/>
        <v>1</v>
      </c>
      <c r="EH38" s="20">
        <f t="shared" si="53"/>
        <v>1</v>
      </c>
      <c r="EI38" s="20">
        <f t="shared" si="53"/>
        <v>1</v>
      </c>
      <c r="EJ38" s="20">
        <f t="shared" si="53"/>
        <v>1</v>
      </c>
      <c r="EK38" s="20">
        <f t="shared" si="53"/>
        <v>0</v>
      </c>
      <c r="EL38" s="20">
        <f t="shared" si="53"/>
        <v>0</v>
      </c>
      <c r="EM38" s="20">
        <f t="shared" si="53"/>
        <v>1</v>
      </c>
      <c r="EN38" s="21">
        <f t="shared" si="53"/>
        <v>1</v>
      </c>
      <c r="EO38" s="20">
        <f t="shared" si="54"/>
        <v>1</v>
      </c>
      <c r="EP38" s="20">
        <f t="shared" si="54"/>
        <v>1</v>
      </c>
      <c r="EQ38" s="20">
        <f t="shared" si="54"/>
        <v>1</v>
      </c>
      <c r="ER38" s="20">
        <f t="shared" si="54"/>
        <v>1</v>
      </c>
      <c r="ES38" s="20">
        <f t="shared" si="54"/>
        <v>1</v>
      </c>
      <c r="ET38" s="20">
        <f t="shared" si="54"/>
        <v>1</v>
      </c>
      <c r="EU38" s="21">
        <f t="shared" si="54"/>
        <v>1</v>
      </c>
      <c r="EV38" s="20">
        <f t="shared" si="55"/>
        <v>1</v>
      </c>
      <c r="EW38" s="20">
        <f t="shared" si="55"/>
        <v>0</v>
      </c>
      <c r="EX38" s="20">
        <f t="shared" si="55"/>
        <v>1</v>
      </c>
      <c r="EY38" s="20">
        <f t="shared" si="55"/>
        <v>1</v>
      </c>
      <c r="EZ38" s="20">
        <f t="shared" si="55"/>
        <v>1</v>
      </c>
      <c r="FA38" s="20">
        <f t="shared" si="55"/>
        <v>1</v>
      </c>
      <c r="FB38" s="21">
        <f t="shared" si="55"/>
        <v>1</v>
      </c>
      <c r="FC38" s="22">
        <f t="shared" si="56"/>
        <v>115</v>
      </c>
      <c r="FD38" s="22">
        <f t="shared" si="57"/>
        <v>115</v>
      </c>
      <c r="FE38" s="22">
        <f t="shared" si="58"/>
        <v>127</v>
      </c>
      <c r="FF38" s="23">
        <f t="shared" si="59"/>
        <v>95</v>
      </c>
      <c r="FG38" s="22">
        <f t="shared" si="60"/>
        <v>8</v>
      </c>
      <c r="FH38" s="22">
        <f t="shared" si="61"/>
        <v>8</v>
      </c>
      <c r="FI38" s="22">
        <f t="shared" si="62"/>
        <v>1</v>
      </c>
      <c r="FJ38" s="23">
        <f t="shared" si="63"/>
        <v>7</v>
      </c>
      <c r="FK38" s="22">
        <f t="shared" ca="1" si="64"/>
        <v>2</v>
      </c>
      <c r="FL38" s="22">
        <f t="shared" ca="1" si="79"/>
        <v>2</v>
      </c>
      <c r="FM38" s="22">
        <f t="shared" si="80"/>
        <v>8</v>
      </c>
      <c r="FN38" s="23">
        <f t="shared" ca="1" si="81"/>
        <v>6</v>
      </c>
      <c r="FO38" s="23">
        <f t="shared" ca="1" si="68"/>
        <v>2286</v>
      </c>
    </row>
    <row r="39" spans="1:171" x14ac:dyDescent="0.3">
      <c r="A39" t="str">
        <f>IF(Input!A38=0,"",Input!A38)</f>
        <v>efdgb</v>
      </c>
      <c r="B39" t="str">
        <f>IF(Input!B38=0,"",Input!B38)</f>
        <v>fbe</v>
      </c>
      <c r="C39" t="str">
        <f>IF(Input!C38=0,"",Input!C38)</f>
        <v>adcbfe</v>
      </c>
      <c r="D39" t="str">
        <f>IF(Input!D38=0,"",Input!D38)</f>
        <v>edfbga</v>
      </c>
      <c r="E39" t="str">
        <f>IF(Input!E38=0,"",Input!E38)</f>
        <v>cafgbde</v>
      </c>
      <c r="F39" t="str">
        <f>IF(Input!F38=0,"",Input!F38)</f>
        <v>gefdca</v>
      </c>
      <c r="G39" t="str">
        <f>IF(Input!G38=0,"",Input!G38)</f>
        <v>be</v>
      </c>
      <c r="H39" t="str">
        <f>IF(Input!H38=0,"",Input!H38)</f>
        <v>eagb</v>
      </c>
      <c r="I39" t="str">
        <f>IF(Input!I38=0,"",Input!I38)</f>
        <v>gbfdc</v>
      </c>
      <c r="J39" t="str">
        <f>IF(Input!J38=0,"",Input!J38)</f>
        <v>geafd</v>
      </c>
      <c r="K39" t="str">
        <f>IF(Input!K38=0,"",Input!K38)</f>
        <v>|</v>
      </c>
      <c r="L39" t="str">
        <f>IF(Input!L38=0,"",Input!L38)</f>
        <v>eb</v>
      </c>
      <c r="M39" t="str">
        <f>IF(Input!M38=0,"",Input!M38)</f>
        <v>eabg</v>
      </c>
      <c r="N39" t="str">
        <f>IF(Input!N38=0,"",Input!N38)</f>
        <v>bega</v>
      </c>
      <c r="O39" t="str">
        <f>IF(Input!O38=0,"",Input!O38)</f>
        <v>abfgde</v>
      </c>
      <c r="P39">
        <f t="shared" si="26"/>
        <v>1</v>
      </c>
      <c r="Q39">
        <f t="shared" si="27"/>
        <v>1</v>
      </c>
      <c r="R39">
        <f t="shared" si="28"/>
        <v>1</v>
      </c>
      <c r="S39">
        <f t="shared" si="29"/>
        <v>0</v>
      </c>
      <c r="T39" s="20">
        <f t="shared" ref="T39:Z70" si="93">IF( $A39="","",IFERROR((IF(FIND(T$4,$A39)&gt;0,1,0)),0))</f>
        <v>0</v>
      </c>
      <c r="U39" s="20">
        <f t="shared" si="93"/>
        <v>1</v>
      </c>
      <c r="V39" s="20">
        <f t="shared" si="93"/>
        <v>0</v>
      </c>
      <c r="W39" s="20">
        <f t="shared" si="93"/>
        <v>1</v>
      </c>
      <c r="X39" s="20">
        <f t="shared" si="93"/>
        <v>1</v>
      </c>
      <c r="Y39" s="20">
        <f t="shared" si="93"/>
        <v>1</v>
      </c>
      <c r="Z39" s="21">
        <f t="shared" si="93"/>
        <v>1</v>
      </c>
      <c r="AA39" s="20">
        <f t="shared" ref="AA39:AG70" si="94">IF( $B39="","",IFERROR((IF(FIND(AA$4,$B39)&gt;0,1,0)),0))</f>
        <v>0</v>
      </c>
      <c r="AB39" s="20">
        <f t="shared" si="94"/>
        <v>1</v>
      </c>
      <c r="AC39" s="20">
        <f t="shared" si="94"/>
        <v>0</v>
      </c>
      <c r="AD39" s="20">
        <f t="shared" si="94"/>
        <v>0</v>
      </c>
      <c r="AE39" s="20">
        <f t="shared" si="94"/>
        <v>1</v>
      </c>
      <c r="AF39" s="20">
        <f t="shared" si="94"/>
        <v>1</v>
      </c>
      <c r="AG39" s="21">
        <f t="shared" si="94"/>
        <v>0</v>
      </c>
      <c r="AH39" s="20">
        <f t="shared" ref="AH39:AN70" si="95">IF( $C39="","",IFERROR((IF(FIND(AH$4,$C39)&gt;0,1,0)),0))</f>
        <v>1</v>
      </c>
      <c r="AI39" s="20">
        <f t="shared" si="95"/>
        <v>1</v>
      </c>
      <c r="AJ39" s="20">
        <f t="shared" si="95"/>
        <v>1</v>
      </c>
      <c r="AK39" s="20">
        <f t="shared" si="95"/>
        <v>1</v>
      </c>
      <c r="AL39" s="20">
        <f t="shared" si="95"/>
        <v>1</v>
      </c>
      <c r="AM39" s="20">
        <f t="shared" si="95"/>
        <v>1</v>
      </c>
      <c r="AN39" s="21">
        <f t="shared" si="95"/>
        <v>0</v>
      </c>
      <c r="AO39" s="20">
        <f t="shared" ref="AO39:AU70" si="96">IF( $D39="","",IFERROR((IF(FIND(AO$4,$D39)&gt;0,1,0)),0))</f>
        <v>1</v>
      </c>
      <c r="AP39" s="20">
        <f t="shared" si="96"/>
        <v>1</v>
      </c>
      <c r="AQ39" s="20">
        <f t="shared" si="96"/>
        <v>0</v>
      </c>
      <c r="AR39" s="20">
        <f t="shared" si="96"/>
        <v>1</v>
      </c>
      <c r="AS39" s="20">
        <f t="shared" si="96"/>
        <v>1</v>
      </c>
      <c r="AT39" s="20">
        <f t="shared" si="96"/>
        <v>1</v>
      </c>
      <c r="AU39" s="21">
        <f t="shared" si="96"/>
        <v>1</v>
      </c>
      <c r="AV39" s="20">
        <f t="shared" ref="AV39:BB70" si="97">IF( $E39="","",IFERROR((IF(FIND(AV$4,$E39)&gt;0,1,0)),0))</f>
        <v>1</v>
      </c>
      <c r="AW39" s="20">
        <f t="shared" si="97"/>
        <v>1</v>
      </c>
      <c r="AX39" s="20">
        <f t="shared" si="97"/>
        <v>1</v>
      </c>
      <c r="AY39" s="20">
        <f t="shared" si="97"/>
        <v>1</v>
      </c>
      <c r="AZ39" s="20">
        <f t="shared" si="97"/>
        <v>1</v>
      </c>
      <c r="BA39" s="20">
        <f t="shared" si="97"/>
        <v>1</v>
      </c>
      <c r="BB39" s="21">
        <f t="shared" si="97"/>
        <v>1</v>
      </c>
      <c r="BC39" s="20">
        <f t="shared" ref="BC39:BI70" si="98">IF( $F39="","",IFERROR((IF(FIND(BC$4,$F39)&gt;0,1,0)),0))</f>
        <v>1</v>
      </c>
      <c r="BD39" s="20">
        <f t="shared" si="98"/>
        <v>0</v>
      </c>
      <c r="BE39" s="20">
        <f t="shared" si="98"/>
        <v>1</v>
      </c>
      <c r="BF39" s="20">
        <f t="shared" si="98"/>
        <v>1</v>
      </c>
      <c r="BG39" s="20">
        <f t="shared" si="98"/>
        <v>1</v>
      </c>
      <c r="BH39" s="20">
        <f t="shared" si="98"/>
        <v>1</v>
      </c>
      <c r="BI39" s="21">
        <f t="shared" si="98"/>
        <v>1</v>
      </c>
      <c r="BJ39" s="20">
        <f t="shared" ref="BJ39:BP70" si="99">IF( $G39="","",IFERROR((IF(FIND(BJ$4,$G39)&gt;0,1,0)),0))</f>
        <v>0</v>
      </c>
      <c r="BK39" s="20">
        <f t="shared" si="99"/>
        <v>1</v>
      </c>
      <c r="BL39" s="20">
        <f t="shared" si="99"/>
        <v>0</v>
      </c>
      <c r="BM39" s="20">
        <f t="shared" si="99"/>
        <v>0</v>
      </c>
      <c r="BN39" s="20">
        <f t="shared" si="99"/>
        <v>1</v>
      </c>
      <c r="BO39" s="20">
        <f t="shared" si="99"/>
        <v>0</v>
      </c>
      <c r="BP39" s="21">
        <f t="shared" si="99"/>
        <v>0</v>
      </c>
      <c r="BQ39" s="20">
        <f t="shared" ref="BQ39:BW70" si="100">IF( $H39="","",IFERROR((IF(FIND(BQ$4,$H39)&gt;0,1,0)),0))</f>
        <v>1</v>
      </c>
      <c r="BR39" s="20">
        <f t="shared" si="100"/>
        <v>1</v>
      </c>
      <c r="BS39" s="20">
        <f t="shared" si="100"/>
        <v>0</v>
      </c>
      <c r="BT39" s="20">
        <f t="shared" si="100"/>
        <v>0</v>
      </c>
      <c r="BU39" s="20">
        <f t="shared" si="100"/>
        <v>1</v>
      </c>
      <c r="BV39" s="20">
        <f t="shared" si="100"/>
        <v>0</v>
      </c>
      <c r="BW39" s="21">
        <f t="shared" si="100"/>
        <v>1</v>
      </c>
      <c r="BX39" s="20">
        <f t="shared" ref="BX39:CD70" si="101">IF( $I39="","",IFERROR((IF(FIND(BX$4,$I39)&gt;0,1,0)),0))</f>
        <v>0</v>
      </c>
      <c r="BY39" s="20">
        <f t="shared" si="101"/>
        <v>1</v>
      </c>
      <c r="BZ39" s="20">
        <f t="shared" si="101"/>
        <v>1</v>
      </c>
      <c r="CA39" s="20">
        <f t="shared" si="101"/>
        <v>1</v>
      </c>
      <c r="CB39" s="20">
        <f t="shared" si="101"/>
        <v>0</v>
      </c>
      <c r="CC39" s="20">
        <f t="shared" si="101"/>
        <v>1</v>
      </c>
      <c r="CD39" s="21">
        <f t="shared" si="101"/>
        <v>1</v>
      </c>
      <c r="CE39" s="20">
        <f t="shared" ref="CE39:CK70" si="102">IF( $J39="","",IFERROR((IF(FIND(CE$4,$J39)&gt;0,1,0)),0))</f>
        <v>1</v>
      </c>
      <c r="CF39" s="20">
        <f t="shared" si="102"/>
        <v>0</v>
      </c>
      <c r="CG39" s="20">
        <f t="shared" si="102"/>
        <v>0</v>
      </c>
      <c r="CH39" s="20">
        <f t="shared" si="102"/>
        <v>1</v>
      </c>
      <c r="CI39" s="20">
        <f t="shared" si="102"/>
        <v>1</v>
      </c>
      <c r="CJ39" s="20">
        <f t="shared" si="102"/>
        <v>1</v>
      </c>
      <c r="CK39" s="21">
        <f t="shared" si="102"/>
        <v>1</v>
      </c>
      <c r="CL39">
        <f t="shared" si="40"/>
        <v>5</v>
      </c>
      <c r="CM39">
        <f t="shared" si="41"/>
        <v>3</v>
      </c>
      <c r="CN39">
        <f t="shared" si="42"/>
        <v>6</v>
      </c>
      <c r="CO39">
        <f t="shared" si="43"/>
        <v>6</v>
      </c>
      <c r="CP39">
        <f t="shared" si="44"/>
        <v>7</v>
      </c>
      <c r="CQ39">
        <f t="shared" si="45"/>
        <v>6</v>
      </c>
      <c r="CR39">
        <f t="shared" si="46"/>
        <v>2</v>
      </c>
      <c r="CS39">
        <f t="shared" si="47"/>
        <v>4</v>
      </c>
      <c r="CT39">
        <f t="shared" si="48"/>
        <v>5</v>
      </c>
      <c r="CU39" s="21">
        <f t="shared" si="49"/>
        <v>5</v>
      </c>
      <c r="CV39" t="str" cm="1">
        <f t="array" ref="CV39">_xlfn.IFS(CL39=2,1,CL39=3,7,CL39=4,4,CL39=7,8,  TRUE,"")</f>
        <v/>
      </c>
      <c r="CW39" cm="1">
        <f t="array" ref="CW39">_xlfn.IFS(CM39=2,1,CM39=3,7,CM39=4,4,CM39=7,8,  TRUE,"")</f>
        <v>7</v>
      </c>
      <c r="CX39" t="str" cm="1">
        <f t="array" ref="CX39">_xlfn.IFS(CN39=2,1,CN39=3,7,CN39=4,4,CN39=7,8,  TRUE,"")</f>
        <v/>
      </c>
      <c r="CY39" t="str" cm="1">
        <f t="array" ref="CY39">_xlfn.IFS(CO39=2,1,CO39=3,7,CO39=4,4,CO39=7,8,  TRUE,"")</f>
        <v/>
      </c>
      <c r="CZ39" cm="1">
        <f t="array" ref="CZ39">_xlfn.IFS(CP39=2,1,CP39=3,7,CP39=4,4,CP39=7,8,  TRUE,"")</f>
        <v>8</v>
      </c>
      <c r="DA39" t="str" cm="1">
        <f t="array" ref="DA39">_xlfn.IFS(CQ39=2,1,CQ39=3,7,CQ39=4,4,CQ39=7,8,  TRUE,"")</f>
        <v/>
      </c>
      <c r="DB39" cm="1">
        <f t="array" ref="DB39">_xlfn.IFS(CR39=2,1,CR39=3,7,CR39=4,4,CR39=7,8,  TRUE,"")</f>
        <v>1</v>
      </c>
      <c r="DC39" cm="1">
        <f t="array" ref="DC39">_xlfn.IFS(CS39=2,1,CS39=3,7,CS39=4,4,CS39=7,8,  TRUE,"")</f>
        <v>4</v>
      </c>
      <c r="DD39" t="str" cm="1">
        <f t="array" ref="DD39">_xlfn.IFS(CT39=2,1,CT39=3,7,CT39=4,4,CT39=7,8,  TRUE,"")</f>
        <v/>
      </c>
      <c r="DE39" s="21" t="str" cm="1">
        <f t="array" ref="DE39">_xlfn.IFS(CU39=2,1,CU39=3,7,CU39=4,4,CU39=7,8,  TRUE,"")</f>
        <v/>
      </c>
      <c r="DF39" s="22">
        <f t="shared" si="69"/>
        <v>47</v>
      </c>
      <c r="DG39" s="22">
        <f t="shared" si="70"/>
        <v>38</v>
      </c>
      <c r="DH39" s="22">
        <f t="shared" si="71"/>
        <v>126</v>
      </c>
      <c r="DI39" s="22">
        <f t="shared" si="72"/>
        <v>111</v>
      </c>
      <c r="DJ39" s="22">
        <f t="shared" si="73"/>
        <v>127</v>
      </c>
      <c r="DK39" s="22">
        <f t="shared" si="74"/>
        <v>95</v>
      </c>
      <c r="DL39" s="22">
        <f t="shared" si="75"/>
        <v>36</v>
      </c>
      <c r="DM39" s="22">
        <f t="shared" si="76"/>
        <v>101</v>
      </c>
      <c r="DN39" s="22">
        <f t="shared" si="77"/>
        <v>59</v>
      </c>
      <c r="DO39" s="23">
        <f t="shared" si="78"/>
        <v>79</v>
      </c>
      <c r="DP39" s="22">
        <f t="shared" si="82"/>
        <v>7</v>
      </c>
      <c r="DQ39" s="22">
        <f t="shared" si="82"/>
        <v>8</v>
      </c>
      <c r="DR39" s="22">
        <f t="shared" si="82"/>
        <v>2</v>
      </c>
      <c r="DS39" s="22">
        <f t="shared" si="82"/>
        <v>5</v>
      </c>
      <c r="DT39" s="22" cm="1">
        <f t="array" aca="1" ref="DT39" ca="1">IF($A39="","",_xlfn.IFS(
AND(_xlfn.BITAND(OFFSET($DE39,0,$DQ39),DF39)=OFFSET($DE39,0,$DQ39),CL39=6),1,
AND(_xlfn.BITAND(OFFSET($DE39,0,$DQ39),DG39)=OFFSET($DE39,0,$DQ39),CM39=6),2,
AND(_xlfn.BITAND(OFFSET($DE39,0,$DQ39),DH39)=OFFSET($DE39,0,$DQ39),CN39=6),3,
AND(_xlfn.BITAND(OFFSET($DE39,0,$DQ39),DI39)=OFFSET($DE39,0,$DQ39),CO39=6),4,
AND(_xlfn.BITAND(OFFSET($DE39,0,$DQ39),DJ39)=OFFSET($DE39,0,$DQ39),CP39=6),5,
AND(_xlfn.BITAND(OFFSET($DE39,0,$DQ39),DK39)=OFFSET($DE39,0,$DQ39),CQ39=6),6,
AND(_xlfn.BITAND(OFFSET($DE39,0,$DQ39),DL39)=OFFSET($DE39,0,$DQ39),CR39=6),7,
AND(_xlfn.BITAND(OFFSET($DE39,0,$DQ39),DM39)=OFFSET($DE39,0,$DQ39),CS39=6),8,
AND(_xlfn.BITAND(OFFSET($DE39,0,$DQ39),DN39)=OFFSET($DE39,0,$DQ39),CT39=6),9,
AND(_xlfn.BITAND(OFFSET($DE39,0,$DQ39),DO39)=OFFSET($DE39,0,$DQ39),CU39=6),10,
TRUE,"X"))</f>
        <v>4</v>
      </c>
      <c r="DU39" s="22" cm="1">
        <f t="array" aca="1" ref="DU39" ca="1">IF($A39="","",_xlfn.IFS(
AND(_xlfn.BITAND(OFFSET($DE39,0,$DP39),DF39)=OFFSET($DE39,0,$DP39),CL39=6,DT39&lt;&gt;1),1,
AND(_xlfn.BITAND(OFFSET($DE39,0,$DP39),DG39)=OFFSET($DE39,0,$DP39),CM39=6,DT39&lt;&gt;2),2,
AND(_xlfn.BITAND(OFFSET($DE39,0,$DP39),DH39)=OFFSET($DE39,0,$DP39),CN39=6,DT39&lt;&gt;3),3,
AND(_xlfn.BITAND(OFFSET($DE39,0,$DP39),DI39)=OFFSET($DE39,0,$DP39),CO39=6,DT39&lt;&gt;4),4,
AND(_xlfn.BITAND(OFFSET($DE39,0,$DP39),DJ39)=OFFSET($DE39,0,$DP39),CP39=6,DT39&lt;&gt;5),5,
AND(_xlfn.BITAND(OFFSET($DE39,0,$DP39),DK39)=OFFSET($DE39,0,$DP39),CQ39=6,DT39&lt;&gt;6),6,
AND(_xlfn.BITAND(OFFSET($DE39,0,$DP39),DL39)=OFFSET($DE39,0,$DP39),CR39=6,DT39&lt;&gt;7),7,
AND(_xlfn.BITAND(OFFSET($DE39,0,$DP39),DM39)=OFFSET($DE39,0,$DP39),CS39=6,DT39&lt;&gt;8),8,
AND(_xlfn.BITAND(OFFSET($DE39,0,$DP39),DN39)=OFFSET($DE39,0,$DP39),CT39=6,DT39&lt;&gt;9),9,
AND(_xlfn.BITAND(OFFSET($DE39,0,$DP39),DO39)=OFFSET($DE39,0,$DP39),CU39=6,DT39&lt;&gt;10),10,
TRUE,"X"))</f>
        <v>3</v>
      </c>
      <c r="DV39" s="22" cm="1">
        <f t="array" aca="1" ref="DV39" ca="1">IF($A39="","",_xlfn.IFS(
AND(DU39&lt;&gt;1,CL39=6,DT39&lt;&gt;1),1,
AND(DU39&lt;&gt;2,CM39=6,DT39&lt;&gt;2),2,
AND(DU39&lt;&gt;3,CN39=6,DT39&lt;&gt;3),3,
AND(DU39&lt;&gt;4,CO39=6,DT39&lt;&gt;4),4,
AND(DU39&lt;&gt;5,CP39=6,DT39&lt;&gt;5),5,
AND(DU39&lt;&gt;6,CQ39=6,DT39&lt;&gt;6),6,
AND(DU39&lt;&gt;7,CR39=6,DT39&lt;&gt;7),7,
AND(DU39&lt;&gt;8,CS39=6,DT39&lt;&gt;8),8,
AND(DU39&lt;&gt;9,CT39=6,DT39&lt;&gt;9),9,
AND(DU39&lt;&gt;10,CU39=6,DT39&lt;&gt;10),10,
TRUE,"X"))</f>
        <v>6</v>
      </c>
      <c r="DW39" s="22" cm="1">
        <f t="array" aca="1" ref="DW39" ca="1">IF($A39="","",_xlfn.IFS(
AND(_xlfn.BITAND(OFFSET($DE39,0,$DP39),DF39)=OFFSET($DE39,0,$DP39),CL39=5),1,
AND(_xlfn.BITAND(OFFSET($DE39,0,$DP39),DG39)=OFFSET($DE39,0,$DP39),CM39=5),2,
AND(_xlfn.BITAND(OFFSET($DE39,0,$DP39),DH39)=OFFSET($DE39,0,$DP39),CN39=5),3,
AND(_xlfn.BITAND(OFFSET($DE39,0,$DP39),DI39)=OFFSET($DE39,0,$DP39),CO39=5),4,
AND(_xlfn.BITAND(OFFSET($DE39,0,$DP39),DJ39)=OFFSET($DE39,0,$DP39),CP39=5),5,
AND(_xlfn.BITAND(OFFSET($DE39,0,$DP39),DK39)=OFFSET($DE39,0,$DP39),CQ39=5),6,
AND(_xlfn.BITAND(OFFSET($DE39,0,$DP39),DL39)=OFFSET($DE39,0,$DP39),CR39=5),7,
AND(_xlfn.BITAND(OFFSET($DE39,0,$DP39),DM39)=OFFSET($DE39,0,$DP39),CS39=5),8,
AND(_xlfn.BITAND(OFFSET($DE39,0,$DP39),DN39)=OFFSET($DE39,0,$DP39),CT39=5),9,
AND(_xlfn.BITAND(OFFSET($DE39,0,$DP39),DO39)=OFFSET($DE39,0,$DP39),CU39=5),10,
TRUE,"X"))</f>
        <v>1</v>
      </c>
      <c r="DX39" cm="1">
        <f t="array" aca="1" ref="DX39" ca="1">IF($A39="","",_xlfn.IFS(
AND(_xlfn.BITAND(_xlfn.BITAND(OFFSET($DE39,0,$DQ39),127-OFFSET($DE39,0,$DP39)),DF39)=_xlfn.BITAND(OFFSET($DE39,0,$DQ39),127-OFFSET($DE39,0,$DP39)),CL39=5),1,
AND(_xlfn.BITAND(_xlfn.BITAND(OFFSET($DE39,0,$DQ39),127-OFFSET($DE39,0,$DP39)),DG39)=_xlfn.BITAND(OFFSET($DE39,0,$DQ39),127-OFFSET($DE39,0,$DP39)),CM39=5),2,
AND(_xlfn.BITAND(_xlfn.BITAND(OFFSET($DE39,0,$DQ39),127-OFFSET($DE39,0,$DP39)),DH39)=_xlfn.BITAND(OFFSET($DE39,0,$DQ39),127-OFFSET($DE39,0,$DP39)),CN39=5),3,
AND(_xlfn.BITAND(_xlfn.BITAND(OFFSET($DE39,0,$DQ39),127-OFFSET($DE39,0,$DP39)),DI39)=_xlfn.BITAND(OFFSET($DE39,0,$DQ39),127-OFFSET($DE39,0,$DP39)),CO39=5),4,
AND(_xlfn.BITAND(_xlfn.BITAND(OFFSET($DE39,0,$DQ39),127-OFFSET($DE39,0,$DP39)),DJ39)=_xlfn.BITAND(OFFSET($DE39,0,$DQ39),127-OFFSET($DE39,0,$DP39)),CP39=5),5,
AND(_xlfn.BITAND(_xlfn.BITAND(OFFSET($DE39,0,$DQ39),127-OFFSET($DE39,0,$DP39)),DK39)=_xlfn.BITAND(OFFSET($DE39,0,$DQ39),127-OFFSET($DE39,0,$DP39)),CQ39=5),6,
AND(_xlfn.BITAND(_xlfn.BITAND(OFFSET($DE39,0,$DQ39),127-OFFSET($DE39,0,$DP39)),DL39)=_xlfn.BITAND(OFFSET($DE39,0,$DQ39),127-OFFSET($DE39,0,$DP39)),CR39=5),7,
AND(_xlfn.BITAND(_xlfn.BITAND(OFFSET($DE39,0,$DQ39),127-OFFSET($DE39,0,$DP39)),DM39)=_xlfn.BITAND(OFFSET($DE39,0,$DQ39),127-OFFSET($DE39,0,$DP39)),CS39=5),8,
AND(_xlfn.BITAND(_xlfn.BITAND(OFFSET($DE39,0,$DQ39),127-OFFSET($DE39,0,$DP39)),DN39)=_xlfn.BITAND(OFFSET($DE39,0,$DQ39),127-OFFSET($DE39,0,$DP39)),CT39=5),9,
AND(_xlfn.BITAND(_xlfn.BITAND(OFFSET($DE39,0,$DQ39),127-OFFSET($DE39,0,$DP39)),DO39)=_xlfn.BITAND(OFFSET($DE39,0,$DQ39),127-OFFSET($DE39,0,$DP39)),CU39=5),10,
TRUE,"X"))</f>
        <v>10</v>
      </c>
      <c r="DY39" s="23" cm="1">
        <f t="array" aca="1" ref="DY39" ca="1">IF($A39="","",_xlfn.IFS(
AND(DW39&lt;&gt;1,CL39=5,DX39&lt;&gt;1),1,
AND(DW39&lt;&gt;2,CM39=5,DX39&lt;&gt;2),2,
AND(DW39&lt;&gt;3,CN39=5,DX39&lt;&gt;3),3,
AND(DW39&lt;&gt;4,CO39=5,DX39&lt;&gt;4),4,
AND(DW39&lt;&gt;5,CP39=5,DX39&lt;&gt;5),5,
AND(DW39&lt;&gt;6,CQ39=5,DX39&lt;&gt;6),6,
AND(DW39&lt;&gt;7,CR39=5,DX39&lt;&gt;7),7,
AND(DW39&lt;&gt;8,CS39=5,DX39&lt;&gt;8),8,
AND(DW39&lt;&gt;9,CT39=5,DX39&lt;&gt;9),9,
AND(DW39&lt;&gt;10,CU39=5,DX39&lt;&gt;10),10,
TRUE,"X"))</f>
        <v>9</v>
      </c>
      <c r="DZ39" s="29">
        <f t="shared" ca="1" si="51"/>
        <v>55</v>
      </c>
      <c r="EA39" s="20">
        <f t="shared" ref="EA39:EG70" si="103">IF( $A39="","",IFERROR((IF(FIND(EA$4,$L39)&gt;0,1,0)),0))</f>
        <v>0</v>
      </c>
      <c r="EB39" s="20">
        <f t="shared" si="103"/>
        <v>1</v>
      </c>
      <c r="EC39" s="20">
        <f t="shared" si="103"/>
        <v>0</v>
      </c>
      <c r="ED39" s="20">
        <f t="shared" si="103"/>
        <v>0</v>
      </c>
      <c r="EE39" s="20">
        <f t="shared" si="103"/>
        <v>1</v>
      </c>
      <c r="EF39" s="20">
        <f t="shared" si="103"/>
        <v>0</v>
      </c>
      <c r="EG39" s="21">
        <f t="shared" si="103"/>
        <v>0</v>
      </c>
      <c r="EH39" s="20">
        <f t="shared" ref="EH39:EN70" si="104">IF( $M39="","",IFERROR((IF(FIND(EH$4,$M39)&gt;0,1,0)),0))</f>
        <v>1</v>
      </c>
      <c r="EI39" s="20">
        <f t="shared" si="104"/>
        <v>1</v>
      </c>
      <c r="EJ39" s="20">
        <f t="shared" si="104"/>
        <v>0</v>
      </c>
      <c r="EK39" s="20">
        <f t="shared" si="104"/>
        <v>0</v>
      </c>
      <c r="EL39" s="20">
        <f t="shared" si="104"/>
        <v>1</v>
      </c>
      <c r="EM39" s="20">
        <f t="shared" si="104"/>
        <v>0</v>
      </c>
      <c r="EN39" s="21">
        <f t="shared" si="104"/>
        <v>1</v>
      </c>
      <c r="EO39" s="20">
        <f t="shared" ref="EO39:EU70" si="105">IF( $A39="","",IFERROR((IF(FIND(EO$4,$N39)&gt;0,1,0)),0))</f>
        <v>1</v>
      </c>
      <c r="EP39" s="20">
        <f t="shared" si="105"/>
        <v>1</v>
      </c>
      <c r="EQ39" s="20">
        <f t="shared" si="105"/>
        <v>0</v>
      </c>
      <c r="ER39" s="20">
        <f t="shared" si="105"/>
        <v>0</v>
      </c>
      <c r="ES39" s="20">
        <f t="shared" si="105"/>
        <v>1</v>
      </c>
      <c r="ET39" s="20">
        <f t="shared" si="105"/>
        <v>0</v>
      </c>
      <c r="EU39" s="21">
        <f t="shared" si="105"/>
        <v>1</v>
      </c>
      <c r="EV39" s="20">
        <f t="shared" ref="EV39:FB70" si="106">IF( $A39="","",IFERROR((IF(FIND(EV$4,$O39)&gt;0,1,0)),0))</f>
        <v>1</v>
      </c>
      <c r="EW39" s="20">
        <f t="shared" si="106"/>
        <v>1</v>
      </c>
      <c r="EX39" s="20">
        <f t="shared" si="106"/>
        <v>0</v>
      </c>
      <c r="EY39" s="20">
        <f t="shared" si="106"/>
        <v>1</v>
      </c>
      <c r="EZ39" s="20">
        <f t="shared" si="106"/>
        <v>1</v>
      </c>
      <c r="FA39" s="20">
        <f t="shared" si="106"/>
        <v>1</v>
      </c>
      <c r="FB39" s="21">
        <f t="shared" si="106"/>
        <v>1</v>
      </c>
      <c r="FC39" s="22">
        <f t="shared" si="56"/>
        <v>36</v>
      </c>
      <c r="FD39" s="22">
        <f t="shared" si="57"/>
        <v>101</v>
      </c>
      <c r="FE39" s="22">
        <f t="shared" si="58"/>
        <v>101</v>
      </c>
      <c r="FF39" s="23">
        <f t="shared" si="59"/>
        <v>111</v>
      </c>
      <c r="FG39" s="22">
        <f t="shared" si="60"/>
        <v>7</v>
      </c>
      <c r="FH39" s="22">
        <f t="shared" si="61"/>
        <v>8</v>
      </c>
      <c r="FI39" s="22">
        <f t="shared" si="62"/>
        <v>8</v>
      </c>
      <c r="FJ39" s="23">
        <f t="shared" si="63"/>
        <v>4</v>
      </c>
      <c r="FK39" s="22">
        <f t="shared" si="64"/>
        <v>1</v>
      </c>
      <c r="FL39" s="22">
        <f t="shared" si="79"/>
        <v>4</v>
      </c>
      <c r="FM39" s="22">
        <f t="shared" si="80"/>
        <v>4</v>
      </c>
      <c r="FN39" s="23">
        <f t="shared" ca="1" si="81"/>
        <v>9</v>
      </c>
      <c r="FO39" s="23">
        <f t="shared" ca="1" si="68"/>
        <v>1449</v>
      </c>
    </row>
    <row r="40" spans="1:171" x14ac:dyDescent="0.3">
      <c r="A40" t="str">
        <f>IF(Input!A39=0,"",Input!A39)</f>
        <v>cfadg</v>
      </c>
      <c r="B40" t="str">
        <f>IF(Input!B39=0,"",Input!B39)</f>
        <v>bfeacg</v>
      </c>
      <c r="C40" t="str">
        <f>IF(Input!C39=0,"",Input!C39)</f>
        <v>gae</v>
      </c>
      <c r="D40" t="str">
        <f>IF(Input!D39=0,"",Input!D39)</f>
        <v>ecdfga</v>
      </c>
      <c r="E40" t="str">
        <f>IF(Input!E39=0,"",Input!E39)</f>
        <v>dgcea</v>
      </c>
      <c r="F40" t="str">
        <f>IF(Input!F39=0,"",Input!F39)</f>
        <v>fabdcg</v>
      </c>
      <c r="G40" t="str">
        <f>IF(Input!G39=0,"",Input!G39)</f>
        <v>efgbacd</v>
      </c>
      <c r="H40" t="str">
        <f>IF(Input!H39=0,"",Input!H39)</f>
        <v>aecbd</v>
      </c>
      <c r="I40" t="str">
        <f>IF(Input!I39=0,"",Input!I39)</f>
        <v>ge</v>
      </c>
      <c r="J40" t="str">
        <f>IF(Input!J39=0,"",Input!J39)</f>
        <v>fedg</v>
      </c>
      <c r="K40" t="str">
        <f>IF(Input!K39=0,"",Input!K39)</f>
        <v>|</v>
      </c>
      <c r="L40" t="str">
        <f>IF(Input!L39=0,"",Input!L39)</f>
        <v>adcgef</v>
      </c>
      <c r="M40" t="str">
        <f>IF(Input!M39=0,"",Input!M39)</f>
        <v>fdgaec</v>
      </c>
      <c r="N40" t="str">
        <f>IF(Input!N39=0,"",Input!N39)</f>
        <v>gdface</v>
      </c>
      <c r="O40" t="str">
        <f>IF(Input!O39=0,"",Input!O39)</f>
        <v>gcfadb</v>
      </c>
      <c r="P40">
        <f t="shared" si="26"/>
        <v>0</v>
      </c>
      <c r="Q40">
        <f t="shared" si="27"/>
        <v>0</v>
      </c>
      <c r="R40">
        <f t="shared" si="28"/>
        <v>0</v>
      </c>
      <c r="S40">
        <f t="shared" si="29"/>
        <v>0</v>
      </c>
      <c r="T40" s="20">
        <f t="shared" si="93"/>
        <v>1</v>
      </c>
      <c r="U40" s="20">
        <f t="shared" si="93"/>
        <v>0</v>
      </c>
      <c r="V40" s="20">
        <f t="shared" si="93"/>
        <v>1</v>
      </c>
      <c r="W40" s="20">
        <f t="shared" si="93"/>
        <v>1</v>
      </c>
      <c r="X40" s="20">
        <f t="shared" si="93"/>
        <v>0</v>
      </c>
      <c r="Y40" s="20">
        <f t="shared" si="93"/>
        <v>1</v>
      </c>
      <c r="Z40" s="21">
        <f t="shared" si="93"/>
        <v>1</v>
      </c>
      <c r="AA40" s="20">
        <f t="shared" si="94"/>
        <v>1</v>
      </c>
      <c r="AB40" s="20">
        <f t="shared" si="94"/>
        <v>1</v>
      </c>
      <c r="AC40" s="20">
        <f t="shared" si="94"/>
        <v>1</v>
      </c>
      <c r="AD40" s="20">
        <f t="shared" si="94"/>
        <v>0</v>
      </c>
      <c r="AE40" s="20">
        <f t="shared" si="94"/>
        <v>1</v>
      </c>
      <c r="AF40" s="20">
        <f t="shared" si="94"/>
        <v>1</v>
      </c>
      <c r="AG40" s="21">
        <f t="shared" si="94"/>
        <v>1</v>
      </c>
      <c r="AH40" s="20">
        <f t="shared" si="95"/>
        <v>1</v>
      </c>
      <c r="AI40" s="20">
        <f t="shared" si="95"/>
        <v>0</v>
      </c>
      <c r="AJ40" s="20">
        <f t="shared" si="95"/>
        <v>0</v>
      </c>
      <c r="AK40" s="20">
        <f t="shared" si="95"/>
        <v>0</v>
      </c>
      <c r="AL40" s="20">
        <f t="shared" si="95"/>
        <v>1</v>
      </c>
      <c r="AM40" s="20">
        <f t="shared" si="95"/>
        <v>0</v>
      </c>
      <c r="AN40" s="21">
        <f t="shared" si="95"/>
        <v>1</v>
      </c>
      <c r="AO40" s="20">
        <f t="shared" si="96"/>
        <v>1</v>
      </c>
      <c r="AP40" s="20">
        <f t="shared" si="96"/>
        <v>0</v>
      </c>
      <c r="AQ40" s="20">
        <f t="shared" si="96"/>
        <v>1</v>
      </c>
      <c r="AR40" s="20">
        <f t="shared" si="96"/>
        <v>1</v>
      </c>
      <c r="AS40" s="20">
        <f t="shared" si="96"/>
        <v>1</v>
      </c>
      <c r="AT40" s="20">
        <f t="shared" si="96"/>
        <v>1</v>
      </c>
      <c r="AU40" s="21">
        <f t="shared" si="96"/>
        <v>1</v>
      </c>
      <c r="AV40" s="20">
        <f t="shared" si="97"/>
        <v>1</v>
      </c>
      <c r="AW40" s="20">
        <f t="shared" si="97"/>
        <v>0</v>
      </c>
      <c r="AX40" s="20">
        <f t="shared" si="97"/>
        <v>1</v>
      </c>
      <c r="AY40" s="20">
        <f t="shared" si="97"/>
        <v>1</v>
      </c>
      <c r="AZ40" s="20">
        <f t="shared" si="97"/>
        <v>1</v>
      </c>
      <c r="BA40" s="20">
        <f t="shared" si="97"/>
        <v>0</v>
      </c>
      <c r="BB40" s="21">
        <f t="shared" si="97"/>
        <v>1</v>
      </c>
      <c r="BC40" s="20">
        <f t="shared" si="98"/>
        <v>1</v>
      </c>
      <c r="BD40" s="20">
        <f t="shared" si="98"/>
        <v>1</v>
      </c>
      <c r="BE40" s="20">
        <f t="shared" si="98"/>
        <v>1</v>
      </c>
      <c r="BF40" s="20">
        <f t="shared" si="98"/>
        <v>1</v>
      </c>
      <c r="BG40" s="20">
        <f t="shared" si="98"/>
        <v>0</v>
      </c>
      <c r="BH40" s="20">
        <f t="shared" si="98"/>
        <v>1</v>
      </c>
      <c r="BI40" s="21">
        <f t="shared" si="98"/>
        <v>1</v>
      </c>
      <c r="BJ40" s="20">
        <f t="shared" si="99"/>
        <v>1</v>
      </c>
      <c r="BK40" s="20">
        <f t="shared" si="99"/>
        <v>1</v>
      </c>
      <c r="BL40" s="20">
        <f t="shared" si="99"/>
        <v>1</v>
      </c>
      <c r="BM40" s="20">
        <f t="shared" si="99"/>
        <v>1</v>
      </c>
      <c r="BN40" s="20">
        <f t="shared" si="99"/>
        <v>1</v>
      </c>
      <c r="BO40" s="20">
        <f t="shared" si="99"/>
        <v>1</v>
      </c>
      <c r="BP40" s="21">
        <f t="shared" si="99"/>
        <v>1</v>
      </c>
      <c r="BQ40" s="20">
        <f t="shared" si="100"/>
        <v>1</v>
      </c>
      <c r="BR40" s="20">
        <f t="shared" si="100"/>
        <v>1</v>
      </c>
      <c r="BS40" s="20">
        <f t="shared" si="100"/>
        <v>1</v>
      </c>
      <c r="BT40" s="20">
        <f t="shared" si="100"/>
        <v>1</v>
      </c>
      <c r="BU40" s="20">
        <f t="shared" si="100"/>
        <v>1</v>
      </c>
      <c r="BV40" s="20">
        <f t="shared" si="100"/>
        <v>0</v>
      </c>
      <c r="BW40" s="21">
        <f t="shared" si="100"/>
        <v>0</v>
      </c>
      <c r="BX40" s="20">
        <f t="shared" si="101"/>
        <v>0</v>
      </c>
      <c r="BY40" s="20">
        <f t="shared" si="101"/>
        <v>0</v>
      </c>
      <c r="BZ40" s="20">
        <f t="shared" si="101"/>
        <v>0</v>
      </c>
      <c r="CA40" s="20">
        <f t="shared" si="101"/>
        <v>0</v>
      </c>
      <c r="CB40" s="20">
        <f t="shared" si="101"/>
        <v>1</v>
      </c>
      <c r="CC40" s="20">
        <f t="shared" si="101"/>
        <v>0</v>
      </c>
      <c r="CD40" s="21">
        <f t="shared" si="101"/>
        <v>1</v>
      </c>
      <c r="CE40" s="20">
        <f t="shared" si="102"/>
        <v>0</v>
      </c>
      <c r="CF40" s="20">
        <f t="shared" si="102"/>
        <v>0</v>
      </c>
      <c r="CG40" s="20">
        <f t="shared" si="102"/>
        <v>0</v>
      </c>
      <c r="CH40" s="20">
        <f t="shared" si="102"/>
        <v>1</v>
      </c>
      <c r="CI40" s="20">
        <f t="shared" si="102"/>
        <v>1</v>
      </c>
      <c r="CJ40" s="20">
        <f t="shared" si="102"/>
        <v>1</v>
      </c>
      <c r="CK40" s="21">
        <f t="shared" si="102"/>
        <v>1</v>
      </c>
      <c r="CL40">
        <f t="shared" si="40"/>
        <v>5</v>
      </c>
      <c r="CM40">
        <f t="shared" si="41"/>
        <v>6</v>
      </c>
      <c r="CN40">
        <f t="shared" si="42"/>
        <v>3</v>
      </c>
      <c r="CO40">
        <f t="shared" si="43"/>
        <v>6</v>
      </c>
      <c r="CP40">
        <f t="shared" si="44"/>
        <v>5</v>
      </c>
      <c r="CQ40">
        <f t="shared" si="45"/>
        <v>6</v>
      </c>
      <c r="CR40">
        <f t="shared" si="46"/>
        <v>7</v>
      </c>
      <c r="CS40">
        <f t="shared" si="47"/>
        <v>5</v>
      </c>
      <c r="CT40">
        <f t="shared" si="48"/>
        <v>2</v>
      </c>
      <c r="CU40" s="21">
        <f t="shared" si="49"/>
        <v>4</v>
      </c>
      <c r="CV40" t="str" cm="1">
        <f t="array" ref="CV40">_xlfn.IFS(CL40=2,1,CL40=3,7,CL40=4,4,CL40=7,8,  TRUE,"")</f>
        <v/>
      </c>
      <c r="CW40" t="str" cm="1">
        <f t="array" ref="CW40">_xlfn.IFS(CM40=2,1,CM40=3,7,CM40=4,4,CM40=7,8,  TRUE,"")</f>
        <v/>
      </c>
      <c r="CX40" cm="1">
        <f t="array" ref="CX40">_xlfn.IFS(CN40=2,1,CN40=3,7,CN40=4,4,CN40=7,8,  TRUE,"")</f>
        <v>7</v>
      </c>
      <c r="CY40" t="str" cm="1">
        <f t="array" ref="CY40">_xlfn.IFS(CO40=2,1,CO40=3,7,CO40=4,4,CO40=7,8,  TRUE,"")</f>
        <v/>
      </c>
      <c r="CZ40" t="str" cm="1">
        <f t="array" ref="CZ40">_xlfn.IFS(CP40=2,1,CP40=3,7,CP40=4,4,CP40=7,8,  TRUE,"")</f>
        <v/>
      </c>
      <c r="DA40" t="str" cm="1">
        <f t="array" ref="DA40">_xlfn.IFS(CQ40=2,1,CQ40=3,7,CQ40=4,4,CQ40=7,8,  TRUE,"")</f>
        <v/>
      </c>
      <c r="DB40" cm="1">
        <f t="array" ref="DB40">_xlfn.IFS(CR40=2,1,CR40=3,7,CR40=4,4,CR40=7,8,  TRUE,"")</f>
        <v>8</v>
      </c>
      <c r="DC40" t="str" cm="1">
        <f t="array" ref="DC40">_xlfn.IFS(CS40=2,1,CS40=3,7,CS40=4,4,CS40=7,8,  TRUE,"")</f>
        <v/>
      </c>
      <c r="DD40" cm="1">
        <f t="array" ref="DD40">_xlfn.IFS(CT40=2,1,CT40=3,7,CT40=4,4,CT40=7,8,  TRUE,"")</f>
        <v>1</v>
      </c>
      <c r="DE40" s="21" cm="1">
        <f t="array" ref="DE40">_xlfn.IFS(CU40=2,1,CU40=3,7,CU40=4,4,CU40=7,8,  TRUE,"")</f>
        <v>4</v>
      </c>
      <c r="DF40" s="22">
        <f t="shared" si="69"/>
        <v>91</v>
      </c>
      <c r="DG40" s="22">
        <f t="shared" si="70"/>
        <v>119</v>
      </c>
      <c r="DH40" s="22">
        <f t="shared" si="71"/>
        <v>69</v>
      </c>
      <c r="DI40" s="22">
        <f t="shared" si="72"/>
        <v>95</v>
      </c>
      <c r="DJ40" s="22">
        <f t="shared" si="73"/>
        <v>93</v>
      </c>
      <c r="DK40" s="22">
        <f t="shared" si="74"/>
        <v>123</v>
      </c>
      <c r="DL40" s="22">
        <f t="shared" si="75"/>
        <v>127</v>
      </c>
      <c r="DM40" s="22">
        <f t="shared" si="76"/>
        <v>124</v>
      </c>
      <c r="DN40" s="22">
        <f t="shared" si="77"/>
        <v>5</v>
      </c>
      <c r="DO40" s="23">
        <f t="shared" si="78"/>
        <v>15</v>
      </c>
      <c r="DP40" s="22">
        <f t="shared" si="82"/>
        <v>9</v>
      </c>
      <c r="DQ40" s="22">
        <f t="shared" si="82"/>
        <v>10</v>
      </c>
      <c r="DR40" s="22">
        <f t="shared" si="82"/>
        <v>3</v>
      </c>
      <c r="DS40" s="22">
        <f t="shared" si="82"/>
        <v>7</v>
      </c>
      <c r="DT40" s="22" cm="1">
        <f t="array" aca="1" ref="DT40" ca="1">IF($A40="","",_xlfn.IFS(
AND(_xlfn.BITAND(OFFSET($DE40,0,$DQ40),DF40)=OFFSET($DE40,0,$DQ40),CL40=6),1,
AND(_xlfn.BITAND(OFFSET($DE40,0,$DQ40),DG40)=OFFSET($DE40,0,$DQ40),CM40=6),2,
AND(_xlfn.BITAND(OFFSET($DE40,0,$DQ40),DH40)=OFFSET($DE40,0,$DQ40),CN40=6),3,
AND(_xlfn.BITAND(OFFSET($DE40,0,$DQ40),DI40)=OFFSET($DE40,0,$DQ40),CO40=6),4,
AND(_xlfn.BITAND(OFFSET($DE40,0,$DQ40),DJ40)=OFFSET($DE40,0,$DQ40),CP40=6),5,
AND(_xlfn.BITAND(OFFSET($DE40,0,$DQ40),DK40)=OFFSET($DE40,0,$DQ40),CQ40=6),6,
AND(_xlfn.BITAND(OFFSET($DE40,0,$DQ40),DL40)=OFFSET($DE40,0,$DQ40),CR40=6),7,
AND(_xlfn.BITAND(OFFSET($DE40,0,$DQ40),DM40)=OFFSET($DE40,0,$DQ40),CS40=6),8,
AND(_xlfn.BITAND(OFFSET($DE40,0,$DQ40),DN40)=OFFSET($DE40,0,$DQ40),CT40=6),9,
AND(_xlfn.BITAND(OFFSET($DE40,0,$DQ40),DO40)=OFFSET($DE40,0,$DQ40),CU40=6),10,
TRUE,"X"))</f>
        <v>4</v>
      </c>
      <c r="DU40" s="22" cm="1">
        <f t="array" aca="1" ref="DU40" ca="1">IF($A40="","",_xlfn.IFS(
AND(_xlfn.BITAND(OFFSET($DE40,0,$DP40),DF40)=OFFSET($DE40,0,$DP40),CL40=6,DT40&lt;&gt;1),1,
AND(_xlfn.BITAND(OFFSET($DE40,0,$DP40),DG40)=OFFSET($DE40,0,$DP40),CM40=6,DT40&lt;&gt;2),2,
AND(_xlfn.BITAND(OFFSET($DE40,0,$DP40),DH40)=OFFSET($DE40,0,$DP40),CN40=6,DT40&lt;&gt;3),3,
AND(_xlfn.BITAND(OFFSET($DE40,0,$DP40),DI40)=OFFSET($DE40,0,$DP40),CO40=6,DT40&lt;&gt;4),4,
AND(_xlfn.BITAND(OFFSET($DE40,0,$DP40),DJ40)=OFFSET($DE40,0,$DP40),CP40=6,DT40&lt;&gt;5),5,
AND(_xlfn.BITAND(OFFSET($DE40,0,$DP40),DK40)=OFFSET($DE40,0,$DP40),CQ40=6,DT40&lt;&gt;6),6,
AND(_xlfn.BITAND(OFFSET($DE40,0,$DP40),DL40)=OFFSET($DE40,0,$DP40),CR40=6,DT40&lt;&gt;7),7,
AND(_xlfn.BITAND(OFFSET($DE40,0,$DP40),DM40)=OFFSET($DE40,0,$DP40),CS40=6,DT40&lt;&gt;8),8,
AND(_xlfn.BITAND(OFFSET($DE40,0,$DP40),DN40)=OFFSET($DE40,0,$DP40),CT40=6,DT40&lt;&gt;9),9,
AND(_xlfn.BITAND(OFFSET($DE40,0,$DP40),DO40)=OFFSET($DE40,0,$DP40),CU40=6,DT40&lt;&gt;10),10,
TRUE,"X"))</f>
        <v>2</v>
      </c>
      <c r="DV40" s="22" cm="1">
        <f t="array" aca="1" ref="DV40" ca="1">IF($A40="","",_xlfn.IFS(
AND(DU40&lt;&gt;1,CL40=6,DT40&lt;&gt;1),1,
AND(DU40&lt;&gt;2,CM40=6,DT40&lt;&gt;2),2,
AND(DU40&lt;&gt;3,CN40=6,DT40&lt;&gt;3),3,
AND(DU40&lt;&gt;4,CO40=6,DT40&lt;&gt;4),4,
AND(DU40&lt;&gt;5,CP40=6,DT40&lt;&gt;5),5,
AND(DU40&lt;&gt;6,CQ40=6,DT40&lt;&gt;6),6,
AND(DU40&lt;&gt;7,CR40=6,DT40&lt;&gt;7),7,
AND(DU40&lt;&gt;8,CS40=6,DT40&lt;&gt;8),8,
AND(DU40&lt;&gt;9,CT40=6,DT40&lt;&gt;9),9,
AND(DU40&lt;&gt;10,CU40=6,DT40&lt;&gt;10),10,
TRUE,"X"))</f>
        <v>6</v>
      </c>
      <c r="DW40" s="22" cm="1">
        <f t="array" aca="1" ref="DW40" ca="1">IF($A40="","",_xlfn.IFS(
AND(_xlfn.BITAND(OFFSET($DE40,0,$DP40),DF40)=OFFSET($DE40,0,$DP40),CL40=5),1,
AND(_xlfn.BITAND(OFFSET($DE40,0,$DP40),DG40)=OFFSET($DE40,0,$DP40),CM40=5),2,
AND(_xlfn.BITAND(OFFSET($DE40,0,$DP40),DH40)=OFFSET($DE40,0,$DP40),CN40=5),3,
AND(_xlfn.BITAND(OFFSET($DE40,0,$DP40),DI40)=OFFSET($DE40,0,$DP40),CO40=5),4,
AND(_xlfn.BITAND(OFFSET($DE40,0,$DP40),DJ40)=OFFSET($DE40,0,$DP40),CP40=5),5,
AND(_xlfn.BITAND(OFFSET($DE40,0,$DP40),DK40)=OFFSET($DE40,0,$DP40),CQ40=5),6,
AND(_xlfn.BITAND(OFFSET($DE40,0,$DP40),DL40)=OFFSET($DE40,0,$DP40),CR40=5),7,
AND(_xlfn.BITAND(OFFSET($DE40,0,$DP40),DM40)=OFFSET($DE40,0,$DP40),CS40=5),8,
AND(_xlfn.BITAND(OFFSET($DE40,0,$DP40),DN40)=OFFSET($DE40,0,$DP40),CT40=5),9,
AND(_xlfn.BITAND(OFFSET($DE40,0,$DP40),DO40)=OFFSET($DE40,0,$DP40),CU40=5),10,
TRUE,"X"))</f>
        <v>5</v>
      </c>
      <c r="DX40" cm="1">
        <f t="array" aca="1" ref="DX40" ca="1">IF($A40="","",_xlfn.IFS(
AND(_xlfn.BITAND(_xlfn.BITAND(OFFSET($DE40,0,$DQ40),127-OFFSET($DE40,0,$DP40)),DF40)=_xlfn.BITAND(OFFSET($DE40,0,$DQ40),127-OFFSET($DE40,0,$DP40)),CL40=5),1,
AND(_xlfn.BITAND(_xlfn.BITAND(OFFSET($DE40,0,$DQ40),127-OFFSET($DE40,0,$DP40)),DG40)=_xlfn.BITAND(OFFSET($DE40,0,$DQ40),127-OFFSET($DE40,0,$DP40)),CM40=5),2,
AND(_xlfn.BITAND(_xlfn.BITAND(OFFSET($DE40,0,$DQ40),127-OFFSET($DE40,0,$DP40)),DH40)=_xlfn.BITAND(OFFSET($DE40,0,$DQ40),127-OFFSET($DE40,0,$DP40)),CN40=5),3,
AND(_xlfn.BITAND(_xlfn.BITAND(OFFSET($DE40,0,$DQ40),127-OFFSET($DE40,0,$DP40)),DI40)=_xlfn.BITAND(OFFSET($DE40,0,$DQ40),127-OFFSET($DE40,0,$DP40)),CO40=5),4,
AND(_xlfn.BITAND(_xlfn.BITAND(OFFSET($DE40,0,$DQ40),127-OFFSET($DE40,0,$DP40)),DJ40)=_xlfn.BITAND(OFFSET($DE40,0,$DQ40),127-OFFSET($DE40,0,$DP40)),CP40=5),5,
AND(_xlfn.BITAND(_xlfn.BITAND(OFFSET($DE40,0,$DQ40),127-OFFSET($DE40,0,$DP40)),DK40)=_xlfn.BITAND(OFFSET($DE40,0,$DQ40),127-OFFSET($DE40,0,$DP40)),CQ40=5),6,
AND(_xlfn.BITAND(_xlfn.BITAND(OFFSET($DE40,0,$DQ40),127-OFFSET($DE40,0,$DP40)),DL40)=_xlfn.BITAND(OFFSET($DE40,0,$DQ40),127-OFFSET($DE40,0,$DP40)),CR40=5),7,
AND(_xlfn.BITAND(_xlfn.BITAND(OFFSET($DE40,0,$DQ40),127-OFFSET($DE40,0,$DP40)),DM40)=_xlfn.BITAND(OFFSET($DE40,0,$DQ40),127-OFFSET($DE40,0,$DP40)),CS40=5),8,
AND(_xlfn.BITAND(_xlfn.BITAND(OFFSET($DE40,0,$DQ40),127-OFFSET($DE40,0,$DP40)),DN40)=_xlfn.BITAND(OFFSET($DE40,0,$DQ40),127-OFFSET($DE40,0,$DP40)),CT40=5),9,
AND(_xlfn.BITAND(_xlfn.BITAND(OFFSET($DE40,0,$DQ40),127-OFFSET($DE40,0,$DP40)),DO40)=_xlfn.BITAND(OFFSET($DE40,0,$DQ40),127-OFFSET($DE40,0,$DP40)),CU40=5),10,
TRUE,"X"))</f>
        <v>1</v>
      </c>
      <c r="DY40" s="23" cm="1">
        <f t="array" aca="1" ref="DY40" ca="1">IF($A40="","",_xlfn.IFS(
AND(DW40&lt;&gt;1,CL40=5,DX40&lt;&gt;1),1,
AND(DW40&lt;&gt;2,CM40=5,DX40&lt;&gt;2),2,
AND(DW40&lt;&gt;3,CN40=5,DX40&lt;&gt;3),3,
AND(DW40&lt;&gt;4,CO40=5,DX40&lt;&gt;4),4,
AND(DW40&lt;&gt;5,CP40=5,DX40&lt;&gt;5),5,
AND(DW40&lt;&gt;6,CQ40=5,DX40&lt;&gt;6),6,
AND(DW40&lt;&gt;7,CR40=5,DX40&lt;&gt;7),7,
AND(DW40&lt;&gt;8,CS40=5,DX40&lt;&gt;8),8,
AND(DW40&lt;&gt;9,CT40=5,DX40&lt;&gt;9),9,
AND(DW40&lt;&gt;10,CU40=5,DX40&lt;&gt;10),10,
TRUE,"X"))</f>
        <v>8</v>
      </c>
      <c r="DZ40" s="29">
        <f t="shared" ca="1" si="51"/>
        <v>55</v>
      </c>
      <c r="EA40" s="20">
        <f t="shared" si="103"/>
        <v>1</v>
      </c>
      <c r="EB40" s="20">
        <f t="shared" si="103"/>
        <v>0</v>
      </c>
      <c r="EC40" s="20">
        <f t="shared" si="103"/>
        <v>1</v>
      </c>
      <c r="ED40" s="20">
        <f t="shared" si="103"/>
        <v>1</v>
      </c>
      <c r="EE40" s="20">
        <f t="shared" si="103"/>
        <v>1</v>
      </c>
      <c r="EF40" s="20">
        <f t="shared" si="103"/>
        <v>1</v>
      </c>
      <c r="EG40" s="21">
        <f t="shared" si="103"/>
        <v>1</v>
      </c>
      <c r="EH40" s="20">
        <f t="shared" si="104"/>
        <v>1</v>
      </c>
      <c r="EI40" s="20">
        <f t="shared" si="104"/>
        <v>0</v>
      </c>
      <c r="EJ40" s="20">
        <f t="shared" si="104"/>
        <v>1</v>
      </c>
      <c r="EK40" s="20">
        <f t="shared" si="104"/>
        <v>1</v>
      </c>
      <c r="EL40" s="20">
        <f t="shared" si="104"/>
        <v>1</v>
      </c>
      <c r="EM40" s="20">
        <f t="shared" si="104"/>
        <v>1</v>
      </c>
      <c r="EN40" s="21">
        <f t="shared" si="104"/>
        <v>1</v>
      </c>
      <c r="EO40" s="20">
        <f t="shared" si="105"/>
        <v>1</v>
      </c>
      <c r="EP40" s="20">
        <f t="shared" si="105"/>
        <v>0</v>
      </c>
      <c r="EQ40" s="20">
        <f t="shared" si="105"/>
        <v>1</v>
      </c>
      <c r="ER40" s="20">
        <f t="shared" si="105"/>
        <v>1</v>
      </c>
      <c r="ES40" s="20">
        <f t="shared" si="105"/>
        <v>1</v>
      </c>
      <c r="ET40" s="20">
        <f t="shared" si="105"/>
        <v>1</v>
      </c>
      <c r="EU40" s="21">
        <f t="shared" si="105"/>
        <v>1</v>
      </c>
      <c r="EV40" s="20">
        <f t="shared" si="106"/>
        <v>1</v>
      </c>
      <c r="EW40" s="20">
        <f t="shared" si="106"/>
        <v>1</v>
      </c>
      <c r="EX40" s="20">
        <f t="shared" si="106"/>
        <v>1</v>
      </c>
      <c r="EY40" s="20">
        <f t="shared" si="106"/>
        <v>1</v>
      </c>
      <c r="EZ40" s="20">
        <f t="shared" si="106"/>
        <v>0</v>
      </c>
      <c r="FA40" s="20">
        <f t="shared" si="106"/>
        <v>1</v>
      </c>
      <c r="FB40" s="21">
        <f t="shared" si="106"/>
        <v>1</v>
      </c>
      <c r="FC40" s="22">
        <f t="shared" si="56"/>
        <v>95</v>
      </c>
      <c r="FD40" s="22">
        <f t="shared" si="57"/>
        <v>95</v>
      </c>
      <c r="FE40" s="22">
        <f t="shared" si="58"/>
        <v>95</v>
      </c>
      <c r="FF40" s="23">
        <f t="shared" si="59"/>
        <v>123</v>
      </c>
      <c r="FG40" s="22">
        <f t="shared" si="60"/>
        <v>4</v>
      </c>
      <c r="FH40" s="22">
        <f t="shared" si="61"/>
        <v>4</v>
      </c>
      <c r="FI40" s="22">
        <f t="shared" si="62"/>
        <v>4</v>
      </c>
      <c r="FJ40" s="23">
        <f t="shared" si="63"/>
        <v>6</v>
      </c>
      <c r="FK40" s="22">
        <f t="shared" ca="1" si="64"/>
        <v>9</v>
      </c>
      <c r="FL40" s="22">
        <f t="shared" ca="1" si="79"/>
        <v>9</v>
      </c>
      <c r="FM40" s="22">
        <f t="shared" ca="1" si="80"/>
        <v>9</v>
      </c>
      <c r="FN40" s="23">
        <f t="shared" ca="1" si="81"/>
        <v>6</v>
      </c>
      <c r="FO40" s="23">
        <f t="shared" ca="1" si="68"/>
        <v>9996</v>
      </c>
    </row>
    <row r="41" spans="1:171" x14ac:dyDescent="0.3">
      <c r="A41" t="str">
        <f>IF(Input!A40=0,"",Input!A40)</f>
        <v>gabd</v>
      </c>
      <c r="B41" t="str">
        <f>IF(Input!B40=0,"",Input!B40)</f>
        <v>fcdbag</v>
      </c>
      <c r="C41" t="str">
        <f>IF(Input!C40=0,"",Input!C40)</f>
        <v>cagfbe</v>
      </c>
      <c r="D41" t="str">
        <f>IF(Input!D40=0,"",Input!D40)</f>
        <v>deafgc</v>
      </c>
      <c r="E41" t="str">
        <f>IF(Input!E40=0,"",Input!E40)</f>
        <v>dcbaf</v>
      </c>
      <c r="F41" t="str">
        <f>IF(Input!F40=0,"",Input!F40)</f>
        <v>ad</v>
      </c>
      <c r="G41" t="str">
        <f>IF(Input!G40=0,"",Input!G40)</f>
        <v>bdefc</v>
      </c>
      <c r="H41" t="str">
        <f>IF(Input!H40=0,"",Input!H40)</f>
        <v>dca</v>
      </c>
      <c r="I41" t="str">
        <f>IF(Input!I40=0,"",Input!I40)</f>
        <v>dcbefag</v>
      </c>
      <c r="J41" t="str">
        <f>IF(Input!J40=0,"",Input!J40)</f>
        <v>bcagf</v>
      </c>
      <c r="K41" t="str">
        <f>IF(Input!K40=0,"",Input!K40)</f>
        <v>|</v>
      </c>
      <c r="L41" t="str">
        <f>IF(Input!L40=0,"",Input!L40)</f>
        <v>facdb</v>
      </c>
      <c r="M41" t="str">
        <f>IF(Input!M40=0,"",Input!M40)</f>
        <v>gceadf</v>
      </c>
      <c r="N41" t="str">
        <f>IF(Input!N40=0,"",Input!N40)</f>
        <v>dagb</v>
      </c>
      <c r="O41" t="str">
        <f>IF(Input!O40=0,"",Input!O40)</f>
        <v>bcafg</v>
      </c>
      <c r="P41">
        <f t="shared" si="26"/>
        <v>0</v>
      </c>
      <c r="Q41">
        <f t="shared" si="27"/>
        <v>0</v>
      </c>
      <c r="R41">
        <f t="shared" si="28"/>
        <v>1</v>
      </c>
      <c r="S41">
        <f t="shared" si="29"/>
        <v>0</v>
      </c>
      <c r="T41" s="20">
        <f t="shared" si="93"/>
        <v>1</v>
      </c>
      <c r="U41" s="20">
        <f t="shared" si="93"/>
        <v>1</v>
      </c>
      <c r="V41" s="20">
        <f t="shared" si="93"/>
        <v>0</v>
      </c>
      <c r="W41" s="20">
        <f t="shared" si="93"/>
        <v>1</v>
      </c>
      <c r="X41" s="20">
        <f t="shared" si="93"/>
        <v>0</v>
      </c>
      <c r="Y41" s="20">
        <f t="shared" si="93"/>
        <v>0</v>
      </c>
      <c r="Z41" s="21">
        <f t="shared" si="93"/>
        <v>1</v>
      </c>
      <c r="AA41" s="20">
        <f t="shared" si="94"/>
        <v>1</v>
      </c>
      <c r="AB41" s="20">
        <f t="shared" si="94"/>
        <v>1</v>
      </c>
      <c r="AC41" s="20">
        <f t="shared" si="94"/>
        <v>1</v>
      </c>
      <c r="AD41" s="20">
        <f t="shared" si="94"/>
        <v>1</v>
      </c>
      <c r="AE41" s="20">
        <f t="shared" si="94"/>
        <v>0</v>
      </c>
      <c r="AF41" s="20">
        <f t="shared" si="94"/>
        <v>1</v>
      </c>
      <c r="AG41" s="21">
        <f t="shared" si="94"/>
        <v>1</v>
      </c>
      <c r="AH41" s="20">
        <f t="shared" si="95"/>
        <v>1</v>
      </c>
      <c r="AI41" s="20">
        <f t="shared" si="95"/>
        <v>1</v>
      </c>
      <c r="AJ41" s="20">
        <f t="shared" si="95"/>
        <v>1</v>
      </c>
      <c r="AK41" s="20">
        <f t="shared" si="95"/>
        <v>0</v>
      </c>
      <c r="AL41" s="20">
        <f t="shared" si="95"/>
        <v>1</v>
      </c>
      <c r="AM41" s="20">
        <f t="shared" si="95"/>
        <v>1</v>
      </c>
      <c r="AN41" s="21">
        <f t="shared" si="95"/>
        <v>1</v>
      </c>
      <c r="AO41" s="20">
        <f t="shared" si="96"/>
        <v>1</v>
      </c>
      <c r="AP41" s="20">
        <f t="shared" si="96"/>
        <v>0</v>
      </c>
      <c r="AQ41" s="20">
        <f t="shared" si="96"/>
        <v>1</v>
      </c>
      <c r="AR41" s="20">
        <f t="shared" si="96"/>
        <v>1</v>
      </c>
      <c r="AS41" s="20">
        <f t="shared" si="96"/>
        <v>1</v>
      </c>
      <c r="AT41" s="20">
        <f t="shared" si="96"/>
        <v>1</v>
      </c>
      <c r="AU41" s="21">
        <f t="shared" si="96"/>
        <v>1</v>
      </c>
      <c r="AV41" s="20">
        <f t="shared" si="97"/>
        <v>1</v>
      </c>
      <c r="AW41" s="20">
        <f t="shared" si="97"/>
        <v>1</v>
      </c>
      <c r="AX41" s="20">
        <f t="shared" si="97"/>
        <v>1</v>
      </c>
      <c r="AY41" s="20">
        <f t="shared" si="97"/>
        <v>1</v>
      </c>
      <c r="AZ41" s="20">
        <f t="shared" si="97"/>
        <v>0</v>
      </c>
      <c r="BA41" s="20">
        <f t="shared" si="97"/>
        <v>1</v>
      </c>
      <c r="BB41" s="21">
        <f t="shared" si="97"/>
        <v>0</v>
      </c>
      <c r="BC41" s="20">
        <f t="shared" si="98"/>
        <v>1</v>
      </c>
      <c r="BD41" s="20">
        <f t="shared" si="98"/>
        <v>0</v>
      </c>
      <c r="BE41" s="20">
        <f t="shared" si="98"/>
        <v>0</v>
      </c>
      <c r="BF41" s="20">
        <f t="shared" si="98"/>
        <v>1</v>
      </c>
      <c r="BG41" s="20">
        <f t="shared" si="98"/>
        <v>0</v>
      </c>
      <c r="BH41" s="20">
        <f t="shared" si="98"/>
        <v>0</v>
      </c>
      <c r="BI41" s="21">
        <f t="shared" si="98"/>
        <v>0</v>
      </c>
      <c r="BJ41" s="20">
        <f t="shared" si="99"/>
        <v>0</v>
      </c>
      <c r="BK41" s="20">
        <f t="shared" si="99"/>
        <v>1</v>
      </c>
      <c r="BL41" s="20">
        <f t="shared" si="99"/>
        <v>1</v>
      </c>
      <c r="BM41" s="20">
        <f t="shared" si="99"/>
        <v>1</v>
      </c>
      <c r="BN41" s="20">
        <f t="shared" si="99"/>
        <v>1</v>
      </c>
      <c r="BO41" s="20">
        <f t="shared" si="99"/>
        <v>1</v>
      </c>
      <c r="BP41" s="21">
        <f t="shared" si="99"/>
        <v>0</v>
      </c>
      <c r="BQ41" s="20">
        <f t="shared" si="100"/>
        <v>1</v>
      </c>
      <c r="BR41" s="20">
        <f t="shared" si="100"/>
        <v>0</v>
      </c>
      <c r="BS41" s="20">
        <f t="shared" si="100"/>
        <v>1</v>
      </c>
      <c r="BT41" s="20">
        <f t="shared" si="100"/>
        <v>1</v>
      </c>
      <c r="BU41" s="20">
        <f t="shared" si="100"/>
        <v>0</v>
      </c>
      <c r="BV41" s="20">
        <f t="shared" si="100"/>
        <v>0</v>
      </c>
      <c r="BW41" s="21">
        <f t="shared" si="100"/>
        <v>0</v>
      </c>
      <c r="BX41" s="20">
        <f t="shared" si="101"/>
        <v>1</v>
      </c>
      <c r="BY41" s="20">
        <f t="shared" si="101"/>
        <v>1</v>
      </c>
      <c r="BZ41" s="20">
        <f t="shared" si="101"/>
        <v>1</v>
      </c>
      <c r="CA41" s="20">
        <f t="shared" si="101"/>
        <v>1</v>
      </c>
      <c r="CB41" s="20">
        <f t="shared" si="101"/>
        <v>1</v>
      </c>
      <c r="CC41" s="20">
        <f t="shared" si="101"/>
        <v>1</v>
      </c>
      <c r="CD41" s="21">
        <f t="shared" si="101"/>
        <v>1</v>
      </c>
      <c r="CE41" s="20">
        <f t="shared" si="102"/>
        <v>1</v>
      </c>
      <c r="CF41" s="20">
        <f t="shared" si="102"/>
        <v>1</v>
      </c>
      <c r="CG41" s="20">
        <f t="shared" si="102"/>
        <v>1</v>
      </c>
      <c r="CH41" s="20">
        <f t="shared" si="102"/>
        <v>0</v>
      </c>
      <c r="CI41" s="20">
        <f t="shared" si="102"/>
        <v>0</v>
      </c>
      <c r="CJ41" s="20">
        <f t="shared" si="102"/>
        <v>1</v>
      </c>
      <c r="CK41" s="21">
        <f t="shared" si="102"/>
        <v>1</v>
      </c>
      <c r="CL41">
        <f t="shared" si="40"/>
        <v>4</v>
      </c>
      <c r="CM41">
        <f t="shared" si="41"/>
        <v>6</v>
      </c>
      <c r="CN41">
        <f t="shared" si="42"/>
        <v>6</v>
      </c>
      <c r="CO41">
        <f t="shared" si="43"/>
        <v>6</v>
      </c>
      <c r="CP41">
        <f t="shared" si="44"/>
        <v>5</v>
      </c>
      <c r="CQ41">
        <f t="shared" si="45"/>
        <v>2</v>
      </c>
      <c r="CR41">
        <f t="shared" si="46"/>
        <v>5</v>
      </c>
      <c r="CS41">
        <f t="shared" si="47"/>
        <v>3</v>
      </c>
      <c r="CT41">
        <f t="shared" si="48"/>
        <v>7</v>
      </c>
      <c r="CU41" s="21">
        <f t="shared" si="49"/>
        <v>5</v>
      </c>
      <c r="CV41" cm="1">
        <f t="array" ref="CV41">_xlfn.IFS(CL41=2,1,CL41=3,7,CL41=4,4,CL41=7,8,  TRUE,"")</f>
        <v>4</v>
      </c>
      <c r="CW41" t="str" cm="1">
        <f t="array" ref="CW41">_xlfn.IFS(CM41=2,1,CM41=3,7,CM41=4,4,CM41=7,8,  TRUE,"")</f>
        <v/>
      </c>
      <c r="CX41" t="str" cm="1">
        <f t="array" ref="CX41">_xlfn.IFS(CN41=2,1,CN41=3,7,CN41=4,4,CN41=7,8,  TRUE,"")</f>
        <v/>
      </c>
      <c r="CY41" t="str" cm="1">
        <f t="array" ref="CY41">_xlfn.IFS(CO41=2,1,CO41=3,7,CO41=4,4,CO41=7,8,  TRUE,"")</f>
        <v/>
      </c>
      <c r="CZ41" t="str" cm="1">
        <f t="array" ref="CZ41">_xlfn.IFS(CP41=2,1,CP41=3,7,CP41=4,4,CP41=7,8,  TRUE,"")</f>
        <v/>
      </c>
      <c r="DA41" cm="1">
        <f t="array" ref="DA41">_xlfn.IFS(CQ41=2,1,CQ41=3,7,CQ41=4,4,CQ41=7,8,  TRUE,"")</f>
        <v>1</v>
      </c>
      <c r="DB41" t="str" cm="1">
        <f t="array" ref="DB41">_xlfn.IFS(CR41=2,1,CR41=3,7,CR41=4,4,CR41=7,8,  TRUE,"")</f>
        <v/>
      </c>
      <c r="DC41" cm="1">
        <f t="array" ref="DC41">_xlfn.IFS(CS41=2,1,CS41=3,7,CS41=4,4,CS41=7,8,  TRUE,"")</f>
        <v>7</v>
      </c>
      <c r="DD41" cm="1">
        <f t="array" ref="DD41">_xlfn.IFS(CT41=2,1,CT41=3,7,CT41=4,4,CT41=7,8,  TRUE,"")</f>
        <v>8</v>
      </c>
      <c r="DE41" s="21" t="str" cm="1">
        <f t="array" ref="DE41">_xlfn.IFS(CU41=2,1,CU41=3,7,CU41=4,4,CU41=7,8,  TRUE,"")</f>
        <v/>
      </c>
      <c r="DF41" s="22">
        <f t="shared" si="69"/>
        <v>105</v>
      </c>
      <c r="DG41" s="22">
        <f t="shared" si="70"/>
        <v>123</v>
      </c>
      <c r="DH41" s="22">
        <f t="shared" si="71"/>
        <v>119</v>
      </c>
      <c r="DI41" s="22">
        <f t="shared" si="72"/>
        <v>95</v>
      </c>
      <c r="DJ41" s="22">
        <f t="shared" si="73"/>
        <v>122</v>
      </c>
      <c r="DK41" s="22">
        <f t="shared" si="74"/>
        <v>72</v>
      </c>
      <c r="DL41" s="22">
        <f t="shared" si="75"/>
        <v>62</v>
      </c>
      <c r="DM41" s="22">
        <f t="shared" si="76"/>
        <v>88</v>
      </c>
      <c r="DN41" s="22">
        <f t="shared" si="77"/>
        <v>127</v>
      </c>
      <c r="DO41" s="23">
        <f t="shared" si="78"/>
        <v>115</v>
      </c>
      <c r="DP41" s="22">
        <f t="shared" si="82"/>
        <v>6</v>
      </c>
      <c r="DQ41" s="22">
        <f t="shared" si="82"/>
        <v>1</v>
      </c>
      <c r="DR41" s="22">
        <f t="shared" si="82"/>
        <v>8</v>
      </c>
      <c r="DS41" s="22">
        <f t="shared" si="82"/>
        <v>9</v>
      </c>
      <c r="DT41" s="22" cm="1">
        <f t="array" aca="1" ref="DT41" ca="1">IF($A41="","",_xlfn.IFS(
AND(_xlfn.BITAND(OFFSET($DE41,0,$DQ41),DF41)=OFFSET($DE41,0,$DQ41),CL41=6),1,
AND(_xlfn.BITAND(OFFSET($DE41,0,$DQ41),DG41)=OFFSET($DE41,0,$DQ41),CM41=6),2,
AND(_xlfn.BITAND(OFFSET($DE41,0,$DQ41),DH41)=OFFSET($DE41,0,$DQ41),CN41=6),3,
AND(_xlfn.BITAND(OFFSET($DE41,0,$DQ41),DI41)=OFFSET($DE41,0,$DQ41),CO41=6),4,
AND(_xlfn.BITAND(OFFSET($DE41,0,$DQ41),DJ41)=OFFSET($DE41,0,$DQ41),CP41=6),5,
AND(_xlfn.BITAND(OFFSET($DE41,0,$DQ41),DK41)=OFFSET($DE41,0,$DQ41),CQ41=6),6,
AND(_xlfn.BITAND(OFFSET($DE41,0,$DQ41),DL41)=OFFSET($DE41,0,$DQ41),CR41=6),7,
AND(_xlfn.BITAND(OFFSET($DE41,0,$DQ41),DM41)=OFFSET($DE41,0,$DQ41),CS41=6),8,
AND(_xlfn.BITAND(OFFSET($DE41,0,$DQ41),DN41)=OFFSET($DE41,0,$DQ41),CT41=6),9,
AND(_xlfn.BITAND(OFFSET($DE41,0,$DQ41),DO41)=OFFSET($DE41,0,$DQ41),CU41=6),10,
TRUE,"X"))</f>
        <v>2</v>
      </c>
      <c r="DU41" s="22" cm="1">
        <f t="array" aca="1" ref="DU41" ca="1">IF($A41="","",_xlfn.IFS(
AND(_xlfn.BITAND(OFFSET($DE41,0,$DP41),DF41)=OFFSET($DE41,0,$DP41),CL41=6,DT41&lt;&gt;1),1,
AND(_xlfn.BITAND(OFFSET($DE41,0,$DP41),DG41)=OFFSET($DE41,0,$DP41),CM41=6,DT41&lt;&gt;2),2,
AND(_xlfn.BITAND(OFFSET($DE41,0,$DP41),DH41)=OFFSET($DE41,0,$DP41),CN41=6,DT41&lt;&gt;3),3,
AND(_xlfn.BITAND(OFFSET($DE41,0,$DP41),DI41)=OFFSET($DE41,0,$DP41),CO41=6,DT41&lt;&gt;4),4,
AND(_xlfn.BITAND(OFFSET($DE41,0,$DP41),DJ41)=OFFSET($DE41,0,$DP41),CP41=6,DT41&lt;&gt;5),5,
AND(_xlfn.BITAND(OFFSET($DE41,0,$DP41),DK41)=OFFSET($DE41,0,$DP41),CQ41=6,DT41&lt;&gt;6),6,
AND(_xlfn.BITAND(OFFSET($DE41,0,$DP41),DL41)=OFFSET($DE41,0,$DP41),CR41=6,DT41&lt;&gt;7),7,
AND(_xlfn.BITAND(OFFSET($DE41,0,$DP41),DM41)=OFFSET($DE41,0,$DP41),CS41=6,DT41&lt;&gt;8),8,
AND(_xlfn.BITAND(OFFSET($DE41,0,$DP41),DN41)=OFFSET($DE41,0,$DP41),CT41=6,DT41&lt;&gt;9),9,
AND(_xlfn.BITAND(OFFSET($DE41,0,$DP41),DO41)=OFFSET($DE41,0,$DP41),CU41=6,DT41&lt;&gt;10),10,
TRUE,"X"))</f>
        <v>4</v>
      </c>
      <c r="DV41" s="22" cm="1">
        <f t="array" aca="1" ref="DV41" ca="1">IF($A41="","",_xlfn.IFS(
AND(DU41&lt;&gt;1,CL41=6,DT41&lt;&gt;1),1,
AND(DU41&lt;&gt;2,CM41=6,DT41&lt;&gt;2),2,
AND(DU41&lt;&gt;3,CN41=6,DT41&lt;&gt;3),3,
AND(DU41&lt;&gt;4,CO41=6,DT41&lt;&gt;4),4,
AND(DU41&lt;&gt;5,CP41=6,DT41&lt;&gt;5),5,
AND(DU41&lt;&gt;6,CQ41=6,DT41&lt;&gt;6),6,
AND(DU41&lt;&gt;7,CR41=6,DT41&lt;&gt;7),7,
AND(DU41&lt;&gt;8,CS41=6,DT41&lt;&gt;8),8,
AND(DU41&lt;&gt;9,CT41=6,DT41&lt;&gt;9),9,
AND(DU41&lt;&gt;10,CU41=6,DT41&lt;&gt;10),10,
TRUE,"X"))</f>
        <v>3</v>
      </c>
      <c r="DW41" s="22" cm="1">
        <f t="array" aca="1" ref="DW41" ca="1">IF($A41="","",_xlfn.IFS(
AND(_xlfn.BITAND(OFFSET($DE41,0,$DP41),DF41)=OFFSET($DE41,0,$DP41),CL41=5),1,
AND(_xlfn.BITAND(OFFSET($DE41,0,$DP41),DG41)=OFFSET($DE41,0,$DP41),CM41=5),2,
AND(_xlfn.BITAND(OFFSET($DE41,0,$DP41),DH41)=OFFSET($DE41,0,$DP41),CN41=5),3,
AND(_xlfn.BITAND(OFFSET($DE41,0,$DP41),DI41)=OFFSET($DE41,0,$DP41),CO41=5),4,
AND(_xlfn.BITAND(OFFSET($DE41,0,$DP41),DJ41)=OFFSET($DE41,0,$DP41),CP41=5),5,
AND(_xlfn.BITAND(OFFSET($DE41,0,$DP41),DK41)=OFFSET($DE41,0,$DP41),CQ41=5),6,
AND(_xlfn.BITAND(OFFSET($DE41,0,$DP41),DL41)=OFFSET($DE41,0,$DP41),CR41=5),7,
AND(_xlfn.BITAND(OFFSET($DE41,0,$DP41),DM41)=OFFSET($DE41,0,$DP41),CS41=5),8,
AND(_xlfn.BITAND(OFFSET($DE41,0,$DP41),DN41)=OFFSET($DE41,0,$DP41),CT41=5),9,
AND(_xlfn.BITAND(OFFSET($DE41,0,$DP41),DO41)=OFFSET($DE41,0,$DP41),CU41=5),10,
TRUE,"X"))</f>
        <v>5</v>
      </c>
      <c r="DX41" cm="1">
        <f t="array" aca="1" ref="DX41" ca="1">IF($A41="","",_xlfn.IFS(
AND(_xlfn.BITAND(_xlfn.BITAND(OFFSET($DE41,0,$DQ41),127-OFFSET($DE41,0,$DP41)),DF41)=_xlfn.BITAND(OFFSET($DE41,0,$DQ41),127-OFFSET($DE41,0,$DP41)),CL41=5),1,
AND(_xlfn.BITAND(_xlfn.BITAND(OFFSET($DE41,0,$DQ41),127-OFFSET($DE41,0,$DP41)),DG41)=_xlfn.BITAND(OFFSET($DE41,0,$DQ41),127-OFFSET($DE41,0,$DP41)),CM41=5),2,
AND(_xlfn.BITAND(_xlfn.BITAND(OFFSET($DE41,0,$DQ41),127-OFFSET($DE41,0,$DP41)),DH41)=_xlfn.BITAND(OFFSET($DE41,0,$DQ41),127-OFFSET($DE41,0,$DP41)),CN41=5),3,
AND(_xlfn.BITAND(_xlfn.BITAND(OFFSET($DE41,0,$DQ41),127-OFFSET($DE41,0,$DP41)),DI41)=_xlfn.BITAND(OFFSET($DE41,0,$DQ41),127-OFFSET($DE41,0,$DP41)),CO41=5),4,
AND(_xlfn.BITAND(_xlfn.BITAND(OFFSET($DE41,0,$DQ41),127-OFFSET($DE41,0,$DP41)),DJ41)=_xlfn.BITAND(OFFSET($DE41,0,$DQ41),127-OFFSET($DE41,0,$DP41)),CP41=5),5,
AND(_xlfn.BITAND(_xlfn.BITAND(OFFSET($DE41,0,$DQ41),127-OFFSET($DE41,0,$DP41)),DK41)=_xlfn.BITAND(OFFSET($DE41,0,$DQ41),127-OFFSET($DE41,0,$DP41)),CQ41=5),6,
AND(_xlfn.BITAND(_xlfn.BITAND(OFFSET($DE41,0,$DQ41),127-OFFSET($DE41,0,$DP41)),DL41)=_xlfn.BITAND(OFFSET($DE41,0,$DQ41),127-OFFSET($DE41,0,$DP41)),CR41=5),7,
AND(_xlfn.BITAND(_xlfn.BITAND(OFFSET($DE41,0,$DQ41),127-OFFSET($DE41,0,$DP41)),DM41)=_xlfn.BITAND(OFFSET($DE41,0,$DQ41),127-OFFSET($DE41,0,$DP41)),CS41=5),8,
AND(_xlfn.BITAND(_xlfn.BITAND(OFFSET($DE41,0,$DQ41),127-OFFSET($DE41,0,$DP41)),DN41)=_xlfn.BITAND(OFFSET($DE41,0,$DQ41),127-OFFSET($DE41,0,$DP41)),CT41=5),9,
AND(_xlfn.BITAND(_xlfn.BITAND(OFFSET($DE41,0,$DQ41),127-OFFSET($DE41,0,$DP41)),DO41)=_xlfn.BITAND(OFFSET($DE41,0,$DQ41),127-OFFSET($DE41,0,$DP41)),CU41=5),10,
TRUE,"X"))</f>
        <v>10</v>
      </c>
      <c r="DY41" s="23" cm="1">
        <f t="array" aca="1" ref="DY41" ca="1">IF($A41="","",_xlfn.IFS(
AND(DW41&lt;&gt;1,CL41=5,DX41&lt;&gt;1),1,
AND(DW41&lt;&gt;2,CM41=5,DX41&lt;&gt;2),2,
AND(DW41&lt;&gt;3,CN41=5,DX41&lt;&gt;3),3,
AND(DW41&lt;&gt;4,CO41=5,DX41&lt;&gt;4),4,
AND(DW41&lt;&gt;5,CP41=5,DX41&lt;&gt;5),5,
AND(DW41&lt;&gt;6,CQ41=5,DX41&lt;&gt;6),6,
AND(DW41&lt;&gt;7,CR41=5,DX41&lt;&gt;7),7,
AND(DW41&lt;&gt;8,CS41=5,DX41&lt;&gt;8),8,
AND(DW41&lt;&gt;9,CT41=5,DX41&lt;&gt;9),9,
AND(DW41&lt;&gt;10,CU41=5,DX41&lt;&gt;10),10,
TRUE,"X"))</f>
        <v>7</v>
      </c>
      <c r="DZ41" s="29">
        <f t="shared" ca="1" si="51"/>
        <v>55</v>
      </c>
      <c r="EA41" s="20">
        <f t="shared" si="103"/>
        <v>1</v>
      </c>
      <c r="EB41" s="20">
        <f t="shared" si="103"/>
        <v>1</v>
      </c>
      <c r="EC41" s="20">
        <f t="shared" si="103"/>
        <v>1</v>
      </c>
      <c r="ED41" s="20">
        <f t="shared" si="103"/>
        <v>1</v>
      </c>
      <c r="EE41" s="20">
        <f t="shared" si="103"/>
        <v>0</v>
      </c>
      <c r="EF41" s="20">
        <f t="shared" si="103"/>
        <v>1</v>
      </c>
      <c r="EG41" s="21">
        <f t="shared" si="103"/>
        <v>0</v>
      </c>
      <c r="EH41" s="20">
        <f t="shared" si="104"/>
        <v>1</v>
      </c>
      <c r="EI41" s="20">
        <f t="shared" si="104"/>
        <v>0</v>
      </c>
      <c r="EJ41" s="20">
        <f t="shared" si="104"/>
        <v>1</v>
      </c>
      <c r="EK41" s="20">
        <f t="shared" si="104"/>
        <v>1</v>
      </c>
      <c r="EL41" s="20">
        <f t="shared" si="104"/>
        <v>1</v>
      </c>
      <c r="EM41" s="20">
        <f t="shared" si="104"/>
        <v>1</v>
      </c>
      <c r="EN41" s="21">
        <f t="shared" si="104"/>
        <v>1</v>
      </c>
      <c r="EO41" s="20">
        <f t="shared" si="105"/>
        <v>1</v>
      </c>
      <c r="EP41" s="20">
        <f t="shared" si="105"/>
        <v>1</v>
      </c>
      <c r="EQ41" s="20">
        <f t="shared" si="105"/>
        <v>0</v>
      </c>
      <c r="ER41" s="20">
        <f t="shared" si="105"/>
        <v>1</v>
      </c>
      <c r="ES41" s="20">
        <f t="shared" si="105"/>
        <v>0</v>
      </c>
      <c r="ET41" s="20">
        <f t="shared" si="105"/>
        <v>0</v>
      </c>
      <c r="EU41" s="21">
        <f t="shared" si="105"/>
        <v>1</v>
      </c>
      <c r="EV41" s="20">
        <f t="shared" si="106"/>
        <v>1</v>
      </c>
      <c r="EW41" s="20">
        <f t="shared" si="106"/>
        <v>1</v>
      </c>
      <c r="EX41" s="20">
        <f t="shared" si="106"/>
        <v>1</v>
      </c>
      <c r="EY41" s="20">
        <f t="shared" si="106"/>
        <v>0</v>
      </c>
      <c r="EZ41" s="20">
        <f t="shared" si="106"/>
        <v>0</v>
      </c>
      <c r="FA41" s="20">
        <f t="shared" si="106"/>
        <v>1</v>
      </c>
      <c r="FB41" s="21">
        <f t="shared" si="106"/>
        <v>1</v>
      </c>
      <c r="FC41" s="22">
        <f t="shared" si="56"/>
        <v>122</v>
      </c>
      <c r="FD41" s="22">
        <f t="shared" si="57"/>
        <v>95</v>
      </c>
      <c r="FE41" s="22">
        <f t="shared" si="58"/>
        <v>105</v>
      </c>
      <c r="FF41" s="23">
        <f t="shared" si="59"/>
        <v>115</v>
      </c>
      <c r="FG41" s="22">
        <f t="shared" si="60"/>
        <v>5</v>
      </c>
      <c r="FH41" s="22">
        <f t="shared" si="61"/>
        <v>4</v>
      </c>
      <c r="FI41" s="22">
        <f t="shared" si="62"/>
        <v>1</v>
      </c>
      <c r="FJ41" s="23">
        <f t="shared" si="63"/>
        <v>10</v>
      </c>
      <c r="FK41" s="22">
        <f t="shared" ca="1" si="64"/>
        <v>3</v>
      </c>
      <c r="FL41" s="22">
        <f t="shared" ca="1" si="79"/>
        <v>0</v>
      </c>
      <c r="FM41" s="22">
        <f t="shared" si="80"/>
        <v>4</v>
      </c>
      <c r="FN41" s="23">
        <f t="shared" ca="1" si="81"/>
        <v>5</v>
      </c>
      <c r="FO41" s="23">
        <f t="shared" ca="1" si="68"/>
        <v>3045</v>
      </c>
    </row>
    <row r="42" spans="1:171" x14ac:dyDescent="0.3">
      <c r="A42" t="str">
        <f>IF(Input!A41=0,"",Input!A41)</f>
        <v>adc</v>
      </c>
      <c r="B42" t="str">
        <f>IF(Input!B41=0,"",Input!B41)</f>
        <v>eabfcd</v>
      </c>
      <c r="C42" t="str">
        <f>IF(Input!C41=0,"",Input!C41)</f>
        <v>ecbgad</v>
      </c>
      <c r="D42" t="str">
        <f>IF(Input!D41=0,"",Input!D41)</f>
        <v>dfab</v>
      </c>
      <c r="E42" t="str">
        <f>IF(Input!E41=0,"",Input!E41)</f>
        <v>bedfc</v>
      </c>
      <c r="F42" t="str">
        <f>IF(Input!F41=0,"",Input!F41)</f>
        <v>edcfa</v>
      </c>
      <c r="G42" t="str">
        <f>IF(Input!G41=0,"",Input!G41)</f>
        <v>ecafg</v>
      </c>
      <c r="H42" t="str">
        <f>IF(Input!H41=0,"",Input!H41)</f>
        <v>fecbdg</v>
      </c>
      <c r="I42" t="str">
        <f>IF(Input!I41=0,"",Input!I41)</f>
        <v>fdaebgc</v>
      </c>
      <c r="J42" t="str">
        <f>IF(Input!J41=0,"",Input!J41)</f>
        <v>ad</v>
      </c>
      <c r="K42" t="str">
        <f>IF(Input!K41=0,"",Input!K41)</f>
        <v>|</v>
      </c>
      <c r="L42" t="str">
        <f>IF(Input!L41=0,"",Input!L41)</f>
        <v>cadebf</v>
      </c>
      <c r="M42" t="str">
        <f>IF(Input!M41=0,"",Input!M41)</f>
        <v>egcaf</v>
      </c>
      <c r="N42" t="str">
        <f>IF(Input!N41=0,"",Input!N41)</f>
        <v>gaecf</v>
      </c>
      <c r="O42" t="str">
        <f>IF(Input!O41=0,"",Input!O41)</f>
        <v>febdc</v>
      </c>
      <c r="P42">
        <f t="shared" si="26"/>
        <v>0</v>
      </c>
      <c r="Q42">
        <f t="shared" si="27"/>
        <v>0</v>
      </c>
      <c r="R42">
        <f t="shared" si="28"/>
        <v>0</v>
      </c>
      <c r="S42">
        <f t="shared" si="29"/>
        <v>0</v>
      </c>
      <c r="T42" s="20">
        <f t="shared" si="93"/>
        <v>1</v>
      </c>
      <c r="U42" s="20">
        <f t="shared" si="93"/>
        <v>0</v>
      </c>
      <c r="V42" s="20">
        <f t="shared" si="93"/>
        <v>1</v>
      </c>
      <c r="W42" s="20">
        <f t="shared" si="93"/>
        <v>1</v>
      </c>
      <c r="X42" s="20">
        <f t="shared" si="93"/>
        <v>0</v>
      </c>
      <c r="Y42" s="20">
        <f t="shared" si="93"/>
        <v>0</v>
      </c>
      <c r="Z42" s="21">
        <f t="shared" si="93"/>
        <v>0</v>
      </c>
      <c r="AA42" s="20">
        <f t="shared" si="94"/>
        <v>1</v>
      </c>
      <c r="AB42" s="20">
        <f t="shared" si="94"/>
        <v>1</v>
      </c>
      <c r="AC42" s="20">
        <f t="shared" si="94"/>
        <v>1</v>
      </c>
      <c r="AD42" s="20">
        <f t="shared" si="94"/>
        <v>1</v>
      </c>
      <c r="AE42" s="20">
        <f t="shared" si="94"/>
        <v>1</v>
      </c>
      <c r="AF42" s="20">
        <f t="shared" si="94"/>
        <v>1</v>
      </c>
      <c r="AG42" s="21">
        <f t="shared" si="94"/>
        <v>0</v>
      </c>
      <c r="AH42" s="20">
        <f t="shared" si="95"/>
        <v>1</v>
      </c>
      <c r="AI42" s="20">
        <f t="shared" si="95"/>
        <v>1</v>
      </c>
      <c r="AJ42" s="20">
        <f t="shared" si="95"/>
        <v>1</v>
      </c>
      <c r="AK42" s="20">
        <f t="shared" si="95"/>
        <v>1</v>
      </c>
      <c r="AL42" s="20">
        <f t="shared" si="95"/>
        <v>1</v>
      </c>
      <c r="AM42" s="20">
        <f t="shared" si="95"/>
        <v>0</v>
      </c>
      <c r="AN42" s="21">
        <f t="shared" si="95"/>
        <v>1</v>
      </c>
      <c r="AO42" s="20">
        <f t="shared" si="96"/>
        <v>1</v>
      </c>
      <c r="AP42" s="20">
        <f t="shared" si="96"/>
        <v>1</v>
      </c>
      <c r="AQ42" s="20">
        <f t="shared" si="96"/>
        <v>0</v>
      </c>
      <c r="AR42" s="20">
        <f t="shared" si="96"/>
        <v>1</v>
      </c>
      <c r="AS42" s="20">
        <f t="shared" si="96"/>
        <v>0</v>
      </c>
      <c r="AT42" s="20">
        <f t="shared" si="96"/>
        <v>1</v>
      </c>
      <c r="AU42" s="21">
        <f t="shared" si="96"/>
        <v>0</v>
      </c>
      <c r="AV42" s="20">
        <f t="shared" si="97"/>
        <v>0</v>
      </c>
      <c r="AW42" s="20">
        <f t="shared" si="97"/>
        <v>1</v>
      </c>
      <c r="AX42" s="20">
        <f t="shared" si="97"/>
        <v>1</v>
      </c>
      <c r="AY42" s="20">
        <f t="shared" si="97"/>
        <v>1</v>
      </c>
      <c r="AZ42" s="20">
        <f t="shared" si="97"/>
        <v>1</v>
      </c>
      <c r="BA42" s="20">
        <f t="shared" si="97"/>
        <v>1</v>
      </c>
      <c r="BB42" s="21">
        <f t="shared" si="97"/>
        <v>0</v>
      </c>
      <c r="BC42" s="20">
        <f t="shared" si="98"/>
        <v>1</v>
      </c>
      <c r="BD42" s="20">
        <f t="shared" si="98"/>
        <v>0</v>
      </c>
      <c r="BE42" s="20">
        <f t="shared" si="98"/>
        <v>1</v>
      </c>
      <c r="BF42" s="20">
        <f t="shared" si="98"/>
        <v>1</v>
      </c>
      <c r="BG42" s="20">
        <f t="shared" si="98"/>
        <v>1</v>
      </c>
      <c r="BH42" s="20">
        <f t="shared" si="98"/>
        <v>1</v>
      </c>
      <c r="BI42" s="21">
        <f t="shared" si="98"/>
        <v>0</v>
      </c>
      <c r="BJ42" s="20">
        <f t="shared" si="99"/>
        <v>1</v>
      </c>
      <c r="BK42" s="20">
        <f t="shared" si="99"/>
        <v>0</v>
      </c>
      <c r="BL42" s="20">
        <f t="shared" si="99"/>
        <v>1</v>
      </c>
      <c r="BM42" s="20">
        <f t="shared" si="99"/>
        <v>0</v>
      </c>
      <c r="BN42" s="20">
        <f t="shared" si="99"/>
        <v>1</v>
      </c>
      <c r="BO42" s="20">
        <f t="shared" si="99"/>
        <v>1</v>
      </c>
      <c r="BP42" s="21">
        <f t="shared" si="99"/>
        <v>1</v>
      </c>
      <c r="BQ42" s="20">
        <f t="shared" si="100"/>
        <v>0</v>
      </c>
      <c r="BR42" s="20">
        <f t="shared" si="100"/>
        <v>1</v>
      </c>
      <c r="BS42" s="20">
        <f t="shared" si="100"/>
        <v>1</v>
      </c>
      <c r="BT42" s="20">
        <f t="shared" si="100"/>
        <v>1</v>
      </c>
      <c r="BU42" s="20">
        <f t="shared" si="100"/>
        <v>1</v>
      </c>
      <c r="BV42" s="20">
        <f t="shared" si="100"/>
        <v>1</v>
      </c>
      <c r="BW42" s="21">
        <f t="shared" si="100"/>
        <v>1</v>
      </c>
      <c r="BX42" s="20">
        <f t="shared" si="101"/>
        <v>1</v>
      </c>
      <c r="BY42" s="20">
        <f t="shared" si="101"/>
        <v>1</v>
      </c>
      <c r="BZ42" s="20">
        <f t="shared" si="101"/>
        <v>1</v>
      </c>
      <c r="CA42" s="20">
        <f t="shared" si="101"/>
        <v>1</v>
      </c>
      <c r="CB42" s="20">
        <f t="shared" si="101"/>
        <v>1</v>
      </c>
      <c r="CC42" s="20">
        <f t="shared" si="101"/>
        <v>1</v>
      </c>
      <c r="CD42" s="21">
        <f t="shared" si="101"/>
        <v>1</v>
      </c>
      <c r="CE42" s="20">
        <f t="shared" si="102"/>
        <v>1</v>
      </c>
      <c r="CF42" s="20">
        <f t="shared" si="102"/>
        <v>0</v>
      </c>
      <c r="CG42" s="20">
        <f t="shared" si="102"/>
        <v>0</v>
      </c>
      <c r="CH42" s="20">
        <f t="shared" si="102"/>
        <v>1</v>
      </c>
      <c r="CI42" s="20">
        <f t="shared" si="102"/>
        <v>0</v>
      </c>
      <c r="CJ42" s="20">
        <f t="shared" si="102"/>
        <v>0</v>
      </c>
      <c r="CK42" s="21">
        <f t="shared" si="102"/>
        <v>0</v>
      </c>
      <c r="CL42">
        <f t="shared" si="40"/>
        <v>3</v>
      </c>
      <c r="CM42">
        <f t="shared" si="41"/>
        <v>6</v>
      </c>
      <c r="CN42">
        <f t="shared" si="42"/>
        <v>6</v>
      </c>
      <c r="CO42">
        <f t="shared" si="43"/>
        <v>4</v>
      </c>
      <c r="CP42">
        <f t="shared" si="44"/>
        <v>5</v>
      </c>
      <c r="CQ42">
        <f t="shared" si="45"/>
        <v>5</v>
      </c>
      <c r="CR42">
        <f t="shared" si="46"/>
        <v>5</v>
      </c>
      <c r="CS42">
        <f t="shared" si="47"/>
        <v>6</v>
      </c>
      <c r="CT42">
        <f t="shared" si="48"/>
        <v>7</v>
      </c>
      <c r="CU42" s="21">
        <f t="shared" si="49"/>
        <v>2</v>
      </c>
      <c r="CV42" cm="1">
        <f t="array" ref="CV42">_xlfn.IFS(CL42=2,1,CL42=3,7,CL42=4,4,CL42=7,8,  TRUE,"")</f>
        <v>7</v>
      </c>
      <c r="CW42" t="str" cm="1">
        <f t="array" ref="CW42">_xlfn.IFS(CM42=2,1,CM42=3,7,CM42=4,4,CM42=7,8,  TRUE,"")</f>
        <v/>
      </c>
      <c r="CX42" t="str" cm="1">
        <f t="array" ref="CX42">_xlfn.IFS(CN42=2,1,CN42=3,7,CN42=4,4,CN42=7,8,  TRUE,"")</f>
        <v/>
      </c>
      <c r="CY42" cm="1">
        <f t="array" ref="CY42">_xlfn.IFS(CO42=2,1,CO42=3,7,CO42=4,4,CO42=7,8,  TRUE,"")</f>
        <v>4</v>
      </c>
      <c r="CZ42" t="str" cm="1">
        <f t="array" ref="CZ42">_xlfn.IFS(CP42=2,1,CP42=3,7,CP42=4,4,CP42=7,8,  TRUE,"")</f>
        <v/>
      </c>
      <c r="DA42" t="str" cm="1">
        <f t="array" ref="DA42">_xlfn.IFS(CQ42=2,1,CQ42=3,7,CQ42=4,4,CQ42=7,8,  TRUE,"")</f>
        <v/>
      </c>
      <c r="DB42" t="str" cm="1">
        <f t="array" ref="DB42">_xlfn.IFS(CR42=2,1,CR42=3,7,CR42=4,4,CR42=7,8,  TRUE,"")</f>
        <v/>
      </c>
      <c r="DC42" t="str" cm="1">
        <f t="array" ref="DC42">_xlfn.IFS(CS42=2,1,CS42=3,7,CS42=4,4,CS42=7,8,  TRUE,"")</f>
        <v/>
      </c>
      <c r="DD42" cm="1">
        <f t="array" ref="DD42">_xlfn.IFS(CT42=2,1,CT42=3,7,CT42=4,4,CT42=7,8,  TRUE,"")</f>
        <v>8</v>
      </c>
      <c r="DE42" s="21" cm="1">
        <f t="array" ref="DE42">_xlfn.IFS(CU42=2,1,CU42=3,7,CU42=4,4,CU42=7,8,  TRUE,"")</f>
        <v>1</v>
      </c>
      <c r="DF42" s="22">
        <f t="shared" si="69"/>
        <v>88</v>
      </c>
      <c r="DG42" s="22">
        <f t="shared" si="70"/>
        <v>126</v>
      </c>
      <c r="DH42" s="22">
        <f t="shared" si="71"/>
        <v>125</v>
      </c>
      <c r="DI42" s="22">
        <f t="shared" si="72"/>
        <v>106</v>
      </c>
      <c r="DJ42" s="22">
        <f t="shared" si="73"/>
        <v>62</v>
      </c>
      <c r="DK42" s="22">
        <f t="shared" si="74"/>
        <v>94</v>
      </c>
      <c r="DL42" s="22">
        <f t="shared" si="75"/>
        <v>87</v>
      </c>
      <c r="DM42" s="22">
        <f t="shared" si="76"/>
        <v>63</v>
      </c>
      <c r="DN42" s="22">
        <f t="shared" si="77"/>
        <v>127</v>
      </c>
      <c r="DO42" s="23">
        <f t="shared" si="78"/>
        <v>72</v>
      </c>
      <c r="DP42" s="22">
        <f t="shared" si="82"/>
        <v>10</v>
      </c>
      <c r="DQ42" s="22">
        <f t="shared" si="82"/>
        <v>4</v>
      </c>
      <c r="DR42" s="22">
        <f t="shared" si="82"/>
        <v>1</v>
      </c>
      <c r="DS42" s="22">
        <f t="shared" si="82"/>
        <v>9</v>
      </c>
      <c r="DT42" s="22" cm="1">
        <f t="array" aca="1" ref="DT42" ca="1">IF($A42="","",_xlfn.IFS(
AND(_xlfn.BITAND(OFFSET($DE42,0,$DQ42),DF42)=OFFSET($DE42,0,$DQ42),CL42=6),1,
AND(_xlfn.BITAND(OFFSET($DE42,0,$DQ42),DG42)=OFFSET($DE42,0,$DQ42),CM42=6),2,
AND(_xlfn.BITAND(OFFSET($DE42,0,$DQ42),DH42)=OFFSET($DE42,0,$DQ42),CN42=6),3,
AND(_xlfn.BITAND(OFFSET($DE42,0,$DQ42),DI42)=OFFSET($DE42,0,$DQ42),CO42=6),4,
AND(_xlfn.BITAND(OFFSET($DE42,0,$DQ42),DJ42)=OFFSET($DE42,0,$DQ42),CP42=6),5,
AND(_xlfn.BITAND(OFFSET($DE42,0,$DQ42),DK42)=OFFSET($DE42,0,$DQ42),CQ42=6),6,
AND(_xlfn.BITAND(OFFSET($DE42,0,$DQ42),DL42)=OFFSET($DE42,0,$DQ42),CR42=6),7,
AND(_xlfn.BITAND(OFFSET($DE42,0,$DQ42),DM42)=OFFSET($DE42,0,$DQ42),CS42=6),8,
AND(_xlfn.BITAND(OFFSET($DE42,0,$DQ42),DN42)=OFFSET($DE42,0,$DQ42),CT42=6),9,
AND(_xlfn.BITAND(OFFSET($DE42,0,$DQ42),DO42)=OFFSET($DE42,0,$DQ42),CU42=6),10,
TRUE,"X"))</f>
        <v>2</v>
      </c>
      <c r="DU42" s="22" cm="1">
        <f t="array" aca="1" ref="DU42" ca="1">IF($A42="","",_xlfn.IFS(
AND(_xlfn.BITAND(OFFSET($DE42,0,$DP42),DF42)=OFFSET($DE42,0,$DP42),CL42=6,DT42&lt;&gt;1),1,
AND(_xlfn.BITAND(OFFSET($DE42,0,$DP42),DG42)=OFFSET($DE42,0,$DP42),CM42=6,DT42&lt;&gt;2),2,
AND(_xlfn.BITAND(OFFSET($DE42,0,$DP42),DH42)=OFFSET($DE42,0,$DP42),CN42=6,DT42&lt;&gt;3),3,
AND(_xlfn.BITAND(OFFSET($DE42,0,$DP42),DI42)=OFFSET($DE42,0,$DP42),CO42=6,DT42&lt;&gt;4),4,
AND(_xlfn.BITAND(OFFSET($DE42,0,$DP42),DJ42)=OFFSET($DE42,0,$DP42),CP42=6,DT42&lt;&gt;5),5,
AND(_xlfn.BITAND(OFFSET($DE42,0,$DP42),DK42)=OFFSET($DE42,0,$DP42),CQ42=6,DT42&lt;&gt;6),6,
AND(_xlfn.BITAND(OFFSET($DE42,0,$DP42),DL42)=OFFSET($DE42,0,$DP42),CR42=6,DT42&lt;&gt;7),7,
AND(_xlfn.BITAND(OFFSET($DE42,0,$DP42),DM42)=OFFSET($DE42,0,$DP42),CS42=6,DT42&lt;&gt;8),8,
AND(_xlfn.BITAND(OFFSET($DE42,0,$DP42),DN42)=OFFSET($DE42,0,$DP42),CT42=6,DT42&lt;&gt;9),9,
AND(_xlfn.BITAND(OFFSET($DE42,0,$DP42),DO42)=OFFSET($DE42,0,$DP42),CU42=6,DT42&lt;&gt;10),10,
TRUE,"X"))</f>
        <v>3</v>
      </c>
      <c r="DV42" s="22" cm="1">
        <f t="array" aca="1" ref="DV42" ca="1">IF($A42="","",_xlfn.IFS(
AND(DU42&lt;&gt;1,CL42=6,DT42&lt;&gt;1),1,
AND(DU42&lt;&gt;2,CM42=6,DT42&lt;&gt;2),2,
AND(DU42&lt;&gt;3,CN42=6,DT42&lt;&gt;3),3,
AND(DU42&lt;&gt;4,CO42=6,DT42&lt;&gt;4),4,
AND(DU42&lt;&gt;5,CP42=6,DT42&lt;&gt;5),5,
AND(DU42&lt;&gt;6,CQ42=6,DT42&lt;&gt;6),6,
AND(DU42&lt;&gt;7,CR42=6,DT42&lt;&gt;7),7,
AND(DU42&lt;&gt;8,CS42=6,DT42&lt;&gt;8),8,
AND(DU42&lt;&gt;9,CT42=6,DT42&lt;&gt;9),9,
AND(DU42&lt;&gt;10,CU42=6,DT42&lt;&gt;10),10,
TRUE,"X"))</f>
        <v>8</v>
      </c>
      <c r="DW42" s="22" cm="1">
        <f t="array" aca="1" ref="DW42" ca="1">IF($A42="","",_xlfn.IFS(
AND(_xlfn.BITAND(OFFSET($DE42,0,$DP42),DF42)=OFFSET($DE42,0,$DP42),CL42=5),1,
AND(_xlfn.BITAND(OFFSET($DE42,0,$DP42),DG42)=OFFSET($DE42,0,$DP42),CM42=5),2,
AND(_xlfn.BITAND(OFFSET($DE42,0,$DP42),DH42)=OFFSET($DE42,0,$DP42),CN42=5),3,
AND(_xlfn.BITAND(OFFSET($DE42,0,$DP42),DI42)=OFFSET($DE42,0,$DP42),CO42=5),4,
AND(_xlfn.BITAND(OFFSET($DE42,0,$DP42),DJ42)=OFFSET($DE42,0,$DP42),CP42=5),5,
AND(_xlfn.BITAND(OFFSET($DE42,0,$DP42),DK42)=OFFSET($DE42,0,$DP42),CQ42=5),6,
AND(_xlfn.BITAND(OFFSET($DE42,0,$DP42),DL42)=OFFSET($DE42,0,$DP42),CR42=5),7,
AND(_xlfn.BITAND(OFFSET($DE42,0,$DP42),DM42)=OFFSET($DE42,0,$DP42),CS42=5),8,
AND(_xlfn.BITAND(OFFSET($DE42,0,$DP42),DN42)=OFFSET($DE42,0,$DP42),CT42=5),9,
AND(_xlfn.BITAND(OFFSET($DE42,0,$DP42),DO42)=OFFSET($DE42,0,$DP42),CU42=5),10,
TRUE,"X"))</f>
        <v>6</v>
      </c>
      <c r="DX42" cm="1">
        <f t="array" aca="1" ref="DX42" ca="1">IF($A42="","",_xlfn.IFS(
AND(_xlfn.BITAND(_xlfn.BITAND(OFFSET($DE42,0,$DQ42),127-OFFSET($DE42,0,$DP42)),DF42)=_xlfn.BITAND(OFFSET($DE42,0,$DQ42),127-OFFSET($DE42,0,$DP42)),CL42=5),1,
AND(_xlfn.BITAND(_xlfn.BITAND(OFFSET($DE42,0,$DQ42),127-OFFSET($DE42,0,$DP42)),DG42)=_xlfn.BITAND(OFFSET($DE42,0,$DQ42),127-OFFSET($DE42,0,$DP42)),CM42=5),2,
AND(_xlfn.BITAND(_xlfn.BITAND(OFFSET($DE42,0,$DQ42),127-OFFSET($DE42,0,$DP42)),DH42)=_xlfn.BITAND(OFFSET($DE42,0,$DQ42),127-OFFSET($DE42,0,$DP42)),CN42=5),3,
AND(_xlfn.BITAND(_xlfn.BITAND(OFFSET($DE42,0,$DQ42),127-OFFSET($DE42,0,$DP42)),DI42)=_xlfn.BITAND(OFFSET($DE42,0,$DQ42),127-OFFSET($DE42,0,$DP42)),CO42=5),4,
AND(_xlfn.BITAND(_xlfn.BITAND(OFFSET($DE42,0,$DQ42),127-OFFSET($DE42,0,$DP42)),DJ42)=_xlfn.BITAND(OFFSET($DE42,0,$DQ42),127-OFFSET($DE42,0,$DP42)),CP42=5),5,
AND(_xlfn.BITAND(_xlfn.BITAND(OFFSET($DE42,0,$DQ42),127-OFFSET($DE42,0,$DP42)),DK42)=_xlfn.BITAND(OFFSET($DE42,0,$DQ42),127-OFFSET($DE42,0,$DP42)),CQ42=5),6,
AND(_xlfn.BITAND(_xlfn.BITAND(OFFSET($DE42,0,$DQ42),127-OFFSET($DE42,0,$DP42)),DL42)=_xlfn.BITAND(OFFSET($DE42,0,$DQ42),127-OFFSET($DE42,0,$DP42)),CR42=5),7,
AND(_xlfn.BITAND(_xlfn.BITAND(OFFSET($DE42,0,$DQ42),127-OFFSET($DE42,0,$DP42)),DM42)=_xlfn.BITAND(OFFSET($DE42,0,$DQ42),127-OFFSET($DE42,0,$DP42)),CS42=5),8,
AND(_xlfn.BITAND(_xlfn.BITAND(OFFSET($DE42,0,$DQ42),127-OFFSET($DE42,0,$DP42)),DN42)=_xlfn.BITAND(OFFSET($DE42,0,$DQ42),127-OFFSET($DE42,0,$DP42)),CT42=5),9,
AND(_xlfn.BITAND(_xlfn.BITAND(OFFSET($DE42,0,$DQ42),127-OFFSET($DE42,0,$DP42)),DO42)=_xlfn.BITAND(OFFSET($DE42,0,$DQ42),127-OFFSET($DE42,0,$DP42)),CU42=5),10,
TRUE,"X"))</f>
        <v>5</v>
      </c>
      <c r="DY42" s="23" cm="1">
        <f t="array" aca="1" ref="DY42" ca="1">IF($A42="","",_xlfn.IFS(
AND(DW42&lt;&gt;1,CL42=5,DX42&lt;&gt;1),1,
AND(DW42&lt;&gt;2,CM42=5,DX42&lt;&gt;2),2,
AND(DW42&lt;&gt;3,CN42=5,DX42&lt;&gt;3),3,
AND(DW42&lt;&gt;4,CO42=5,DX42&lt;&gt;4),4,
AND(DW42&lt;&gt;5,CP42=5,DX42&lt;&gt;5),5,
AND(DW42&lt;&gt;6,CQ42=5,DX42&lt;&gt;6),6,
AND(DW42&lt;&gt;7,CR42=5,DX42&lt;&gt;7),7,
AND(DW42&lt;&gt;8,CS42=5,DX42&lt;&gt;8),8,
AND(DW42&lt;&gt;9,CT42=5,DX42&lt;&gt;9),9,
AND(DW42&lt;&gt;10,CU42=5,DX42&lt;&gt;10),10,
TRUE,"X"))</f>
        <v>7</v>
      </c>
      <c r="DZ42" s="29">
        <f t="shared" ca="1" si="51"/>
        <v>55</v>
      </c>
      <c r="EA42" s="20">
        <f t="shared" si="103"/>
        <v>1</v>
      </c>
      <c r="EB42" s="20">
        <f t="shared" si="103"/>
        <v>1</v>
      </c>
      <c r="EC42" s="20">
        <f t="shared" si="103"/>
        <v>1</v>
      </c>
      <c r="ED42" s="20">
        <f t="shared" si="103"/>
        <v>1</v>
      </c>
      <c r="EE42" s="20">
        <f t="shared" si="103"/>
        <v>1</v>
      </c>
      <c r="EF42" s="20">
        <f t="shared" si="103"/>
        <v>1</v>
      </c>
      <c r="EG42" s="21">
        <f t="shared" si="103"/>
        <v>0</v>
      </c>
      <c r="EH42" s="20">
        <f t="shared" si="104"/>
        <v>1</v>
      </c>
      <c r="EI42" s="20">
        <f t="shared" si="104"/>
        <v>0</v>
      </c>
      <c r="EJ42" s="20">
        <f t="shared" si="104"/>
        <v>1</v>
      </c>
      <c r="EK42" s="20">
        <f t="shared" si="104"/>
        <v>0</v>
      </c>
      <c r="EL42" s="20">
        <f t="shared" si="104"/>
        <v>1</v>
      </c>
      <c r="EM42" s="20">
        <f t="shared" si="104"/>
        <v>1</v>
      </c>
      <c r="EN42" s="21">
        <f t="shared" si="104"/>
        <v>1</v>
      </c>
      <c r="EO42" s="20">
        <f t="shared" si="105"/>
        <v>1</v>
      </c>
      <c r="EP42" s="20">
        <f t="shared" si="105"/>
        <v>0</v>
      </c>
      <c r="EQ42" s="20">
        <f t="shared" si="105"/>
        <v>1</v>
      </c>
      <c r="ER42" s="20">
        <f t="shared" si="105"/>
        <v>0</v>
      </c>
      <c r="ES42" s="20">
        <f t="shared" si="105"/>
        <v>1</v>
      </c>
      <c r="ET42" s="20">
        <f t="shared" si="105"/>
        <v>1</v>
      </c>
      <c r="EU42" s="21">
        <f t="shared" si="105"/>
        <v>1</v>
      </c>
      <c r="EV42" s="20">
        <f t="shared" si="106"/>
        <v>0</v>
      </c>
      <c r="EW42" s="20">
        <f t="shared" si="106"/>
        <v>1</v>
      </c>
      <c r="EX42" s="20">
        <f t="shared" si="106"/>
        <v>1</v>
      </c>
      <c r="EY42" s="20">
        <f t="shared" si="106"/>
        <v>1</v>
      </c>
      <c r="EZ42" s="20">
        <f t="shared" si="106"/>
        <v>1</v>
      </c>
      <c r="FA42" s="20">
        <f t="shared" si="106"/>
        <v>1</v>
      </c>
      <c r="FB42" s="21">
        <f t="shared" si="106"/>
        <v>0</v>
      </c>
      <c r="FC42" s="22">
        <f t="shared" si="56"/>
        <v>126</v>
      </c>
      <c r="FD42" s="22">
        <f t="shared" si="57"/>
        <v>87</v>
      </c>
      <c r="FE42" s="22">
        <f t="shared" si="58"/>
        <v>87</v>
      </c>
      <c r="FF42" s="23">
        <f t="shared" si="59"/>
        <v>62</v>
      </c>
      <c r="FG42" s="22">
        <f t="shared" si="60"/>
        <v>2</v>
      </c>
      <c r="FH42" s="22">
        <f t="shared" si="61"/>
        <v>7</v>
      </c>
      <c r="FI42" s="22">
        <f t="shared" si="62"/>
        <v>7</v>
      </c>
      <c r="FJ42" s="23">
        <f t="shared" si="63"/>
        <v>5</v>
      </c>
      <c r="FK42" s="22">
        <f t="shared" ca="1" si="64"/>
        <v>9</v>
      </c>
      <c r="FL42" s="22">
        <f t="shared" ca="1" si="79"/>
        <v>2</v>
      </c>
      <c r="FM42" s="22">
        <f t="shared" ca="1" si="80"/>
        <v>2</v>
      </c>
      <c r="FN42" s="23">
        <f t="shared" ca="1" si="81"/>
        <v>5</v>
      </c>
      <c r="FO42" s="23">
        <f t="shared" ca="1" si="68"/>
        <v>9225</v>
      </c>
    </row>
    <row r="43" spans="1:171" x14ac:dyDescent="0.3">
      <c r="A43" t="str">
        <f>IF(Input!A42=0,"",Input!A42)</f>
        <v>gfdab</v>
      </c>
      <c r="B43" t="str">
        <f>IF(Input!B42=0,"",Input!B42)</f>
        <v>cd</v>
      </c>
      <c r="C43" t="str">
        <f>IF(Input!C42=0,"",Input!C42)</f>
        <v>agcbef</v>
      </c>
      <c r="D43" t="str">
        <f>IF(Input!D42=0,"",Input!D42)</f>
        <v>cedf</v>
      </c>
      <c r="E43" t="str">
        <f>IF(Input!E42=0,"",Input!E42)</f>
        <v>ecabdf</v>
      </c>
      <c r="F43" t="str">
        <f>IF(Input!F42=0,"",Input!F42)</f>
        <v>ebacf</v>
      </c>
      <c r="G43" t="str">
        <f>IF(Input!G42=0,"",Input!G42)</f>
        <v>febdgca</v>
      </c>
      <c r="H43" t="str">
        <f>IF(Input!H42=0,"",Input!H42)</f>
        <v>dbcgea</v>
      </c>
      <c r="I43" t="str">
        <f>IF(Input!I42=0,"",Input!I42)</f>
        <v>fbdca</v>
      </c>
      <c r="J43" t="str">
        <f>IF(Input!J42=0,"",Input!J42)</f>
        <v>dcb</v>
      </c>
      <c r="K43" t="str">
        <f>IF(Input!K42=0,"",Input!K42)</f>
        <v>|</v>
      </c>
      <c r="L43" t="str">
        <f>IF(Input!L42=0,"",Input!L42)</f>
        <v>fabdc</v>
      </c>
      <c r="M43" t="str">
        <f>IF(Input!M42=0,"",Input!M42)</f>
        <v>fcbdae</v>
      </c>
      <c r="N43" t="str">
        <f>IF(Input!N42=0,"",Input!N42)</f>
        <v>acebf</v>
      </c>
      <c r="O43" t="str">
        <f>IF(Input!O42=0,"",Input!O42)</f>
        <v>dc</v>
      </c>
      <c r="P43">
        <f t="shared" si="26"/>
        <v>0</v>
      </c>
      <c r="Q43">
        <f t="shared" si="27"/>
        <v>0</v>
      </c>
      <c r="R43">
        <f t="shared" si="28"/>
        <v>0</v>
      </c>
      <c r="S43">
        <f t="shared" si="29"/>
        <v>1</v>
      </c>
      <c r="T43" s="20">
        <f t="shared" si="93"/>
        <v>1</v>
      </c>
      <c r="U43" s="20">
        <f t="shared" si="93"/>
        <v>1</v>
      </c>
      <c r="V43" s="20">
        <f t="shared" si="93"/>
        <v>0</v>
      </c>
      <c r="W43" s="20">
        <f t="shared" si="93"/>
        <v>1</v>
      </c>
      <c r="X43" s="20">
        <f t="shared" si="93"/>
        <v>0</v>
      </c>
      <c r="Y43" s="20">
        <f t="shared" si="93"/>
        <v>1</v>
      </c>
      <c r="Z43" s="21">
        <f t="shared" si="93"/>
        <v>1</v>
      </c>
      <c r="AA43" s="20">
        <f t="shared" si="94"/>
        <v>0</v>
      </c>
      <c r="AB43" s="20">
        <f t="shared" si="94"/>
        <v>0</v>
      </c>
      <c r="AC43" s="20">
        <f t="shared" si="94"/>
        <v>1</v>
      </c>
      <c r="AD43" s="20">
        <f t="shared" si="94"/>
        <v>1</v>
      </c>
      <c r="AE43" s="20">
        <f t="shared" si="94"/>
        <v>0</v>
      </c>
      <c r="AF43" s="20">
        <f t="shared" si="94"/>
        <v>0</v>
      </c>
      <c r="AG43" s="21">
        <f t="shared" si="94"/>
        <v>0</v>
      </c>
      <c r="AH43" s="20">
        <f t="shared" si="95"/>
        <v>1</v>
      </c>
      <c r="AI43" s="20">
        <f t="shared" si="95"/>
        <v>1</v>
      </c>
      <c r="AJ43" s="20">
        <f t="shared" si="95"/>
        <v>1</v>
      </c>
      <c r="AK43" s="20">
        <f t="shared" si="95"/>
        <v>0</v>
      </c>
      <c r="AL43" s="20">
        <f t="shared" si="95"/>
        <v>1</v>
      </c>
      <c r="AM43" s="20">
        <f t="shared" si="95"/>
        <v>1</v>
      </c>
      <c r="AN43" s="21">
        <f t="shared" si="95"/>
        <v>1</v>
      </c>
      <c r="AO43" s="20">
        <f t="shared" si="96"/>
        <v>0</v>
      </c>
      <c r="AP43" s="20">
        <f t="shared" si="96"/>
        <v>0</v>
      </c>
      <c r="AQ43" s="20">
        <f t="shared" si="96"/>
        <v>1</v>
      </c>
      <c r="AR43" s="20">
        <f t="shared" si="96"/>
        <v>1</v>
      </c>
      <c r="AS43" s="20">
        <f t="shared" si="96"/>
        <v>1</v>
      </c>
      <c r="AT43" s="20">
        <f t="shared" si="96"/>
        <v>1</v>
      </c>
      <c r="AU43" s="21">
        <f t="shared" si="96"/>
        <v>0</v>
      </c>
      <c r="AV43" s="20">
        <f t="shared" si="97"/>
        <v>1</v>
      </c>
      <c r="AW43" s="20">
        <f t="shared" si="97"/>
        <v>1</v>
      </c>
      <c r="AX43" s="20">
        <f t="shared" si="97"/>
        <v>1</v>
      </c>
      <c r="AY43" s="20">
        <f t="shared" si="97"/>
        <v>1</v>
      </c>
      <c r="AZ43" s="20">
        <f t="shared" si="97"/>
        <v>1</v>
      </c>
      <c r="BA43" s="20">
        <f t="shared" si="97"/>
        <v>1</v>
      </c>
      <c r="BB43" s="21">
        <f t="shared" si="97"/>
        <v>0</v>
      </c>
      <c r="BC43" s="20">
        <f t="shared" si="98"/>
        <v>1</v>
      </c>
      <c r="BD43" s="20">
        <f t="shared" si="98"/>
        <v>1</v>
      </c>
      <c r="BE43" s="20">
        <f t="shared" si="98"/>
        <v>1</v>
      </c>
      <c r="BF43" s="20">
        <f t="shared" si="98"/>
        <v>0</v>
      </c>
      <c r="BG43" s="20">
        <f t="shared" si="98"/>
        <v>1</v>
      </c>
      <c r="BH43" s="20">
        <f t="shared" si="98"/>
        <v>1</v>
      </c>
      <c r="BI43" s="21">
        <f t="shared" si="98"/>
        <v>0</v>
      </c>
      <c r="BJ43" s="20">
        <f t="shared" si="99"/>
        <v>1</v>
      </c>
      <c r="BK43" s="20">
        <f t="shared" si="99"/>
        <v>1</v>
      </c>
      <c r="BL43" s="20">
        <f t="shared" si="99"/>
        <v>1</v>
      </c>
      <c r="BM43" s="20">
        <f t="shared" si="99"/>
        <v>1</v>
      </c>
      <c r="BN43" s="20">
        <f t="shared" si="99"/>
        <v>1</v>
      </c>
      <c r="BO43" s="20">
        <f t="shared" si="99"/>
        <v>1</v>
      </c>
      <c r="BP43" s="21">
        <f t="shared" si="99"/>
        <v>1</v>
      </c>
      <c r="BQ43" s="20">
        <f t="shared" si="100"/>
        <v>1</v>
      </c>
      <c r="BR43" s="20">
        <f t="shared" si="100"/>
        <v>1</v>
      </c>
      <c r="BS43" s="20">
        <f t="shared" si="100"/>
        <v>1</v>
      </c>
      <c r="BT43" s="20">
        <f t="shared" si="100"/>
        <v>1</v>
      </c>
      <c r="BU43" s="20">
        <f t="shared" si="100"/>
        <v>1</v>
      </c>
      <c r="BV43" s="20">
        <f t="shared" si="100"/>
        <v>0</v>
      </c>
      <c r="BW43" s="21">
        <f t="shared" si="100"/>
        <v>1</v>
      </c>
      <c r="BX43" s="20">
        <f t="shared" si="101"/>
        <v>1</v>
      </c>
      <c r="BY43" s="20">
        <f t="shared" si="101"/>
        <v>1</v>
      </c>
      <c r="BZ43" s="20">
        <f t="shared" si="101"/>
        <v>1</v>
      </c>
      <c r="CA43" s="20">
        <f t="shared" si="101"/>
        <v>1</v>
      </c>
      <c r="CB43" s="20">
        <f t="shared" si="101"/>
        <v>0</v>
      </c>
      <c r="CC43" s="20">
        <f t="shared" si="101"/>
        <v>1</v>
      </c>
      <c r="CD43" s="21">
        <f t="shared" si="101"/>
        <v>0</v>
      </c>
      <c r="CE43" s="20">
        <f t="shared" si="102"/>
        <v>0</v>
      </c>
      <c r="CF43" s="20">
        <f t="shared" si="102"/>
        <v>1</v>
      </c>
      <c r="CG43" s="20">
        <f t="shared" si="102"/>
        <v>1</v>
      </c>
      <c r="CH43" s="20">
        <f t="shared" si="102"/>
        <v>1</v>
      </c>
      <c r="CI43" s="20">
        <f t="shared" si="102"/>
        <v>0</v>
      </c>
      <c r="CJ43" s="20">
        <f t="shared" si="102"/>
        <v>0</v>
      </c>
      <c r="CK43" s="21">
        <f t="shared" si="102"/>
        <v>0</v>
      </c>
      <c r="CL43">
        <f t="shared" si="40"/>
        <v>5</v>
      </c>
      <c r="CM43">
        <f t="shared" si="41"/>
        <v>2</v>
      </c>
      <c r="CN43">
        <f t="shared" si="42"/>
        <v>6</v>
      </c>
      <c r="CO43">
        <f t="shared" si="43"/>
        <v>4</v>
      </c>
      <c r="CP43">
        <f t="shared" si="44"/>
        <v>6</v>
      </c>
      <c r="CQ43">
        <f t="shared" si="45"/>
        <v>5</v>
      </c>
      <c r="CR43">
        <f t="shared" si="46"/>
        <v>7</v>
      </c>
      <c r="CS43">
        <f t="shared" si="47"/>
        <v>6</v>
      </c>
      <c r="CT43">
        <f t="shared" si="48"/>
        <v>5</v>
      </c>
      <c r="CU43" s="21">
        <f t="shared" si="49"/>
        <v>3</v>
      </c>
      <c r="CV43" t="str" cm="1">
        <f t="array" ref="CV43">_xlfn.IFS(CL43=2,1,CL43=3,7,CL43=4,4,CL43=7,8,  TRUE,"")</f>
        <v/>
      </c>
      <c r="CW43" cm="1">
        <f t="array" ref="CW43">_xlfn.IFS(CM43=2,1,CM43=3,7,CM43=4,4,CM43=7,8,  TRUE,"")</f>
        <v>1</v>
      </c>
      <c r="CX43" t="str" cm="1">
        <f t="array" ref="CX43">_xlfn.IFS(CN43=2,1,CN43=3,7,CN43=4,4,CN43=7,8,  TRUE,"")</f>
        <v/>
      </c>
      <c r="CY43" cm="1">
        <f t="array" ref="CY43">_xlfn.IFS(CO43=2,1,CO43=3,7,CO43=4,4,CO43=7,8,  TRUE,"")</f>
        <v>4</v>
      </c>
      <c r="CZ43" t="str" cm="1">
        <f t="array" ref="CZ43">_xlfn.IFS(CP43=2,1,CP43=3,7,CP43=4,4,CP43=7,8,  TRUE,"")</f>
        <v/>
      </c>
      <c r="DA43" t="str" cm="1">
        <f t="array" ref="DA43">_xlfn.IFS(CQ43=2,1,CQ43=3,7,CQ43=4,4,CQ43=7,8,  TRUE,"")</f>
        <v/>
      </c>
      <c r="DB43" cm="1">
        <f t="array" ref="DB43">_xlfn.IFS(CR43=2,1,CR43=3,7,CR43=4,4,CR43=7,8,  TRUE,"")</f>
        <v>8</v>
      </c>
      <c r="DC43" t="str" cm="1">
        <f t="array" ref="DC43">_xlfn.IFS(CS43=2,1,CS43=3,7,CS43=4,4,CS43=7,8,  TRUE,"")</f>
        <v/>
      </c>
      <c r="DD43" t="str" cm="1">
        <f t="array" ref="DD43">_xlfn.IFS(CT43=2,1,CT43=3,7,CT43=4,4,CT43=7,8,  TRUE,"")</f>
        <v/>
      </c>
      <c r="DE43" s="21" cm="1">
        <f t="array" ref="DE43">_xlfn.IFS(CU43=2,1,CU43=3,7,CU43=4,4,CU43=7,8,  TRUE,"")</f>
        <v>7</v>
      </c>
      <c r="DF43" s="22">
        <f t="shared" si="69"/>
        <v>107</v>
      </c>
      <c r="DG43" s="22">
        <f t="shared" si="70"/>
        <v>24</v>
      </c>
      <c r="DH43" s="22">
        <f t="shared" si="71"/>
        <v>119</v>
      </c>
      <c r="DI43" s="22">
        <f t="shared" si="72"/>
        <v>30</v>
      </c>
      <c r="DJ43" s="22">
        <f t="shared" si="73"/>
        <v>126</v>
      </c>
      <c r="DK43" s="22">
        <f t="shared" si="74"/>
        <v>118</v>
      </c>
      <c r="DL43" s="22">
        <f t="shared" si="75"/>
        <v>127</v>
      </c>
      <c r="DM43" s="22">
        <f t="shared" si="76"/>
        <v>125</v>
      </c>
      <c r="DN43" s="22">
        <f t="shared" si="77"/>
        <v>122</v>
      </c>
      <c r="DO43" s="23">
        <f t="shared" si="78"/>
        <v>56</v>
      </c>
      <c r="DP43" s="22">
        <f t="shared" si="82"/>
        <v>2</v>
      </c>
      <c r="DQ43" s="22">
        <f t="shared" si="82"/>
        <v>4</v>
      </c>
      <c r="DR43" s="22">
        <f t="shared" si="82"/>
        <v>10</v>
      </c>
      <c r="DS43" s="22">
        <f t="shared" si="82"/>
        <v>7</v>
      </c>
      <c r="DT43" s="22" cm="1">
        <f t="array" aca="1" ref="DT43" ca="1">IF($A43="","",_xlfn.IFS(
AND(_xlfn.BITAND(OFFSET($DE43,0,$DQ43),DF43)=OFFSET($DE43,0,$DQ43),CL43=6),1,
AND(_xlfn.BITAND(OFFSET($DE43,0,$DQ43),DG43)=OFFSET($DE43,0,$DQ43),CM43=6),2,
AND(_xlfn.BITAND(OFFSET($DE43,0,$DQ43),DH43)=OFFSET($DE43,0,$DQ43),CN43=6),3,
AND(_xlfn.BITAND(OFFSET($DE43,0,$DQ43),DI43)=OFFSET($DE43,0,$DQ43),CO43=6),4,
AND(_xlfn.BITAND(OFFSET($DE43,0,$DQ43),DJ43)=OFFSET($DE43,0,$DQ43),CP43=6),5,
AND(_xlfn.BITAND(OFFSET($DE43,0,$DQ43),DK43)=OFFSET($DE43,0,$DQ43),CQ43=6),6,
AND(_xlfn.BITAND(OFFSET($DE43,0,$DQ43),DL43)=OFFSET($DE43,0,$DQ43),CR43=6),7,
AND(_xlfn.BITAND(OFFSET($DE43,0,$DQ43),DM43)=OFFSET($DE43,0,$DQ43),CS43=6),8,
AND(_xlfn.BITAND(OFFSET($DE43,0,$DQ43),DN43)=OFFSET($DE43,0,$DQ43),CT43=6),9,
AND(_xlfn.BITAND(OFFSET($DE43,0,$DQ43),DO43)=OFFSET($DE43,0,$DQ43),CU43=6),10,
TRUE,"X"))</f>
        <v>5</v>
      </c>
      <c r="DU43" s="22" cm="1">
        <f t="array" aca="1" ref="DU43" ca="1">IF($A43="","",_xlfn.IFS(
AND(_xlfn.BITAND(OFFSET($DE43,0,$DP43),DF43)=OFFSET($DE43,0,$DP43),CL43=6,DT43&lt;&gt;1),1,
AND(_xlfn.BITAND(OFFSET($DE43,0,$DP43),DG43)=OFFSET($DE43,0,$DP43),CM43=6,DT43&lt;&gt;2),2,
AND(_xlfn.BITAND(OFFSET($DE43,0,$DP43),DH43)=OFFSET($DE43,0,$DP43),CN43=6,DT43&lt;&gt;3),3,
AND(_xlfn.BITAND(OFFSET($DE43,0,$DP43),DI43)=OFFSET($DE43,0,$DP43),CO43=6,DT43&lt;&gt;4),4,
AND(_xlfn.BITAND(OFFSET($DE43,0,$DP43),DJ43)=OFFSET($DE43,0,$DP43),CP43=6,DT43&lt;&gt;5),5,
AND(_xlfn.BITAND(OFFSET($DE43,0,$DP43),DK43)=OFFSET($DE43,0,$DP43),CQ43=6,DT43&lt;&gt;6),6,
AND(_xlfn.BITAND(OFFSET($DE43,0,$DP43),DL43)=OFFSET($DE43,0,$DP43),CR43=6,DT43&lt;&gt;7),7,
AND(_xlfn.BITAND(OFFSET($DE43,0,$DP43),DM43)=OFFSET($DE43,0,$DP43),CS43=6,DT43&lt;&gt;8),8,
AND(_xlfn.BITAND(OFFSET($DE43,0,$DP43),DN43)=OFFSET($DE43,0,$DP43),CT43=6,DT43&lt;&gt;9),9,
AND(_xlfn.BITAND(OFFSET($DE43,0,$DP43),DO43)=OFFSET($DE43,0,$DP43),CU43=6,DT43&lt;&gt;10),10,
TRUE,"X"))</f>
        <v>8</v>
      </c>
      <c r="DV43" s="22" cm="1">
        <f t="array" aca="1" ref="DV43" ca="1">IF($A43="","",_xlfn.IFS(
AND(DU43&lt;&gt;1,CL43=6,DT43&lt;&gt;1),1,
AND(DU43&lt;&gt;2,CM43=6,DT43&lt;&gt;2),2,
AND(DU43&lt;&gt;3,CN43=6,DT43&lt;&gt;3),3,
AND(DU43&lt;&gt;4,CO43=6,DT43&lt;&gt;4),4,
AND(DU43&lt;&gt;5,CP43=6,DT43&lt;&gt;5),5,
AND(DU43&lt;&gt;6,CQ43=6,DT43&lt;&gt;6),6,
AND(DU43&lt;&gt;7,CR43=6,DT43&lt;&gt;7),7,
AND(DU43&lt;&gt;8,CS43=6,DT43&lt;&gt;8),8,
AND(DU43&lt;&gt;9,CT43=6,DT43&lt;&gt;9),9,
AND(DU43&lt;&gt;10,CU43=6,DT43&lt;&gt;10),10,
TRUE,"X"))</f>
        <v>3</v>
      </c>
      <c r="DW43" s="22" cm="1">
        <f t="array" aca="1" ref="DW43" ca="1">IF($A43="","",_xlfn.IFS(
AND(_xlfn.BITAND(OFFSET($DE43,0,$DP43),DF43)=OFFSET($DE43,0,$DP43),CL43=5),1,
AND(_xlfn.BITAND(OFFSET($DE43,0,$DP43),DG43)=OFFSET($DE43,0,$DP43),CM43=5),2,
AND(_xlfn.BITAND(OFFSET($DE43,0,$DP43),DH43)=OFFSET($DE43,0,$DP43),CN43=5),3,
AND(_xlfn.BITAND(OFFSET($DE43,0,$DP43),DI43)=OFFSET($DE43,0,$DP43),CO43=5),4,
AND(_xlfn.BITAND(OFFSET($DE43,0,$DP43),DJ43)=OFFSET($DE43,0,$DP43),CP43=5),5,
AND(_xlfn.BITAND(OFFSET($DE43,0,$DP43),DK43)=OFFSET($DE43,0,$DP43),CQ43=5),6,
AND(_xlfn.BITAND(OFFSET($DE43,0,$DP43),DL43)=OFFSET($DE43,0,$DP43),CR43=5),7,
AND(_xlfn.BITAND(OFFSET($DE43,0,$DP43),DM43)=OFFSET($DE43,0,$DP43),CS43=5),8,
AND(_xlfn.BITAND(OFFSET($DE43,0,$DP43),DN43)=OFFSET($DE43,0,$DP43),CT43=5),9,
AND(_xlfn.BITAND(OFFSET($DE43,0,$DP43),DO43)=OFFSET($DE43,0,$DP43),CU43=5),10,
TRUE,"X"))</f>
        <v>9</v>
      </c>
      <c r="DX43" cm="1">
        <f t="array" aca="1" ref="DX43" ca="1">IF($A43="","",_xlfn.IFS(
AND(_xlfn.BITAND(_xlfn.BITAND(OFFSET($DE43,0,$DQ43),127-OFFSET($DE43,0,$DP43)),DF43)=_xlfn.BITAND(OFFSET($DE43,0,$DQ43),127-OFFSET($DE43,0,$DP43)),CL43=5),1,
AND(_xlfn.BITAND(_xlfn.BITAND(OFFSET($DE43,0,$DQ43),127-OFFSET($DE43,0,$DP43)),DG43)=_xlfn.BITAND(OFFSET($DE43,0,$DQ43),127-OFFSET($DE43,0,$DP43)),CM43=5),2,
AND(_xlfn.BITAND(_xlfn.BITAND(OFFSET($DE43,0,$DQ43),127-OFFSET($DE43,0,$DP43)),DH43)=_xlfn.BITAND(OFFSET($DE43,0,$DQ43),127-OFFSET($DE43,0,$DP43)),CN43=5),3,
AND(_xlfn.BITAND(_xlfn.BITAND(OFFSET($DE43,0,$DQ43),127-OFFSET($DE43,0,$DP43)),DI43)=_xlfn.BITAND(OFFSET($DE43,0,$DQ43),127-OFFSET($DE43,0,$DP43)),CO43=5),4,
AND(_xlfn.BITAND(_xlfn.BITAND(OFFSET($DE43,0,$DQ43),127-OFFSET($DE43,0,$DP43)),DJ43)=_xlfn.BITAND(OFFSET($DE43,0,$DQ43),127-OFFSET($DE43,0,$DP43)),CP43=5),5,
AND(_xlfn.BITAND(_xlfn.BITAND(OFFSET($DE43,0,$DQ43),127-OFFSET($DE43,0,$DP43)),DK43)=_xlfn.BITAND(OFFSET($DE43,0,$DQ43),127-OFFSET($DE43,0,$DP43)),CQ43=5),6,
AND(_xlfn.BITAND(_xlfn.BITAND(OFFSET($DE43,0,$DQ43),127-OFFSET($DE43,0,$DP43)),DL43)=_xlfn.BITAND(OFFSET($DE43,0,$DQ43),127-OFFSET($DE43,0,$DP43)),CR43=5),7,
AND(_xlfn.BITAND(_xlfn.BITAND(OFFSET($DE43,0,$DQ43),127-OFFSET($DE43,0,$DP43)),DM43)=_xlfn.BITAND(OFFSET($DE43,0,$DQ43),127-OFFSET($DE43,0,$DP43)),CS43=5),8,
AND(_xlfn.BITAND(_xlfn.BITAND(OFFSET($DE43,0,$DQ43),127-OFFSET($DE43,0,$DP43)),DN43)=_xlfn.BITAND(OFFSET($DE43,0,$DQ43),127-OFFSET($DE43,0,$DP43)),CT43=5),9,
AND(_xlfn.BITAND(_xlfn.BITAND(OFFSET($DE43,0,$DQ43),127-OFFSET($DE43,0,$DP43)),DO43)=_xlfn.BITAND(OFFSET($DE43,0,$DQ43),127-OFFSET($DE43,0,$DP43)),CU43=5),10,
TRUE,"X"))</f>
        <v>6</v>
      </c>
      <c r="DY43" s="23" cm="1">
        <f t="array" aca="1" ref="DY43" ca="1">IF($A43="","",_xlfn.IFS(
AND(DW43&lt;&gt;1,CL43=5,DX43&lt;&gt;1),1,
AND(DW43&lt;&gt;2,CM43=5,DX43&lt;&gt;2),2,
AND(DW43&lt;&gt;3,CN43=5,DX43&lt;&gt;3),3,
AND(DW43&lt;&gt;4,CO43=5,DX43&lt;&gt;4),4,
AND(DW43&lt;&gt;5,CP43=5,DX43&lt;&gt;5),5,
AND(DW43&lt;&gt;6,CQ43=5,DX43&lt;&gt;6),6,
AND(DW43&lt;&gt;7,CR43=5,DX43&lt;&gt;7),7,
AND(DW43&lt;&gt;8,CS43=5,DX43&lt;&gt;8),8,
AND(DW43&lt;&gt;9,CT43=5,DX43&lt;&gt;9),9,
AND(DW43&lt;&gt;10,CU43=5,DX43&lt;&gt;10),10,
TRUE,"X"))</f>
        <v>1</v>
      </c>
      <c r="DZ43" s="29">
        <f t="shared" ca="1" si="51"/>
        <v>55</v>
      </c>
      <c r="EA43" s="20">
        <f t="shared" si="103"/>
        <v>1</v>
      </c>
      <c r="EB43" s="20">
        <f t="shared" si="103"/>
        <v>1</v>
      </c>
      <c r="EC43" s="20">
        <f t="shared" si="103"/>
        <v>1</v>
      </c>
      <c r="ED43" s="20">
        <f t="shared" si="103"/>
        <v>1</v>
      </c>
      <c r="EE43" s="20">
        <f t="shared" si="103"/>
        <v>0</v>
      </c>
      <c r="EF43" s="20">
        <f t="shared" si="103"/>
        <v>1</v>
      </c>
      <c r="EG43" s="21">
        <f t="shared" si="103"/>
        <v>0</v>
      </c>
      <c r="EH43" s="20">
        <f t="shared" si="104"/>
        <v>1</v>
      </c>
      <c r="EI43" s="20">
        <f t="shared" si="104"/>
        <v>1</v>
      </c>
      <c r="EJ43" s="20">
        <f t="shared" si="104"/>
        <v>1</v>
      </c>
      <c r="EK43" s="20">
        <f t="shared" si="104"/>
        <v>1</v>
      </c>
      <c r="EL43" s="20">
        <f t="shared" si="104"/>
        <v>1</v>
      </c>
      <c r="EM43" s="20">
        <f t="shared" si="104"/>
        <v>1</v>
      </c>
      <c r="EN43" s="21">
        <f t="shared" si="104"/>
        <v>0</v>
      </c>
      <c r="EO43" s="20">
        <f t="shared" si="105"/>
        <v>1</v>
      </c>
      <c r="EP43" s="20">
        <f t="shared" si="105"/>
        <v>1</v>
      </c>
      <c r="EQ43" s="20">
        <f t="shared" si="105"/>
        <v>1</v>
      </c>
      <c r="ER43" s="20">
        <f t="shared" si="105"/>
        <v>0</v>
      </c>
      <c r="ES43" s="20">
        <f t="shared" si="105"/>
        <v>1</v>
      </c>
      <c r="ET43" s="20">
        <f t="shared" si="105"/>
        <v>1</v>
      </c>
      <c r="EU43" s="21">
        <f t="shared" si="105"/>
        <v>0</v>
      </c>
      <c r="EV43" s="20">
        <f t="shared" si="106"/>
        <v>0</v>
      </c>
      <c r="EW43" s="20">
        <f t="shared" si="106"/>
        <v>0</v>
      </c>
      <c r="EX43" s="20">
        <f t="shared" si="106"/>
        <v>1</v>
      </c>
      <c r="EY43" s="20">
        <f t="shared" si="106"/>
        <v>1</v>
      </c>
      <c r="EZ43" s="20">
        <f t="shared" si="106"/>
        <v>0</v>
      </c>
      <c r="FA43" s="20">
        <f t="shared" si="106"/>
        <v>0</v>
      </c>
      <c r="FB43" s="21">
        <f t="shared" si="106"/>
        <v>0</v>
      </c>
      <c r="FC43" s="22">
        <f t="shared" si="56"/>
        <v>122</v>
      </c>
      <c r="FD43" s="22">
        <f t="shared" si="57"/>
        <v>126</v>
      </c>
      <c r="FE43" s="22">
        <f t="shared" si="58"/>
        <v>118</v>
      </c>
      <c r="FF43" s="23">
        <f t="shared" si="59"/>
        <v>24</v>
      </c>
      <c r="FG43" s="22">
        <f t="shared" si="60"/>
        <v>9</v>
      </c>
      <c r="FH43" s="22">
        <f t="shared" si="61"/>
        <v>5</v>
      </c>
      <c r="FI43" s="22">
        <f t="shared" si="62"/>
        <v>6</v>
      </c>
      <c r="FJ43" s="23">
        <f t="shared" si="63"/>
        <v>2</v>
      </c>
      <c r="FK43" s="22">
        <f t="shared" ca="1" si="64"/>
        <v>3</v>
      </c>
      <c r="FL43" s="22">
        <f t="shared" ca="1" si="79"/>
        <v>9</v>
      </c>
      <c r="FM43" s="22">
        <f t="shared" ca="1" si="80"/>
        <v>5</v>
      </c>
      <c r="FN43" s="23">
        <f t="shared" si="81"/>
        <v>1</v>
      </c>
      <c r="FO43" s="23">
        <f t="shared" ca="1" si="68"/>
        <v>3951</v>
      </c>
    </row>
    <row r="44" spans="1:171" x14ac:dyDescent="0.3">
      <c r="A44" t="str">
        <f>IF(Input!A43=0,"",Input!A43)</f>
        <v>bagcd</v>
      </c>
      <c r="B44" t="str">
        <f>IF(Input!B43=0,"",Input!B43)</f>
        <v>gdabfc</v>
      </c>
      <c r="C44" t="str">
        <f>IF(Input!C43=0,"",Input!C43)</f>
        <v>dcg</v>
      </c>
      <c r="D44" t="str">
        <f>IF(Input!D43=0,"",Input!D43)</f>
        <v>fgecdb</v>
      </c>
      <c r="E44" t="str">
        <f>IF(Input!E43=0,"",Input!E43)</f>
        <v>dc</v>
      </c>
      <c r="F44" t="str">
        <f>IF(Input!F43=0,"",Input!F43)</f>
        <v>dfcbaeg</v>
      </c>
      <c r="G44" t="str">
        <f>IF(Input!G43=0,"",Input!G43)</f>
        <v>cbage</v>
      </c>
      <c r="H44" t="str">
        <f>IF(Input!H43=0,"",Input!H43)</f>
        <v>dfgba</v>
      </c>
      <c r="I44" t="str">
        <f>IF(Input!I43=0,"",Input!I43)</f>
        <v>dcfa</v>
      </c>
      <c r="J44" t="str">
        <f>IF(Input!J43=0,"",Input!J43)</f>
        <v>dfbega</v>
      </c>
      <c r="K44" t="str">
        <f>IF(Input!K43=0,"",Input!K43)</f>
        <v>|</v>
      </c>
      <c r="L44" t="str">
        <f>IF(Input!L43=0,"",Input!L43)</f>
        <v>dc</v>
      </c>
      <c r="M44" t="str">
        <f>IF(Input!M43=0,"",Input!M43)</f>
        <v>egbfcad</v>
      </c>
      <c r="N44" t="str">
        <f>IF(Input!N43=0,"",Input!N43)</f>
        <v>gfdba</v>
      </c>
      <c r="O44" t="str">
        <f>IF(Input!O43=0,"",Input!O43)</f>
        <v>dgc</v>
      </c>
      <c r="P44">
        <f t="shared" si="26"/>
        <v>1</v>
      </c>
      <c r="Q44">
        <f t="shared" si="27"/>
        <v>1</v>
      </c>
      <c r="R44">
        <f t="shared" si="28"/>
        <v>0</v>
      </c>
      <c r="S44">
        <f t="shared" si="29"/>
        <v>1</v>
      </c>
      <c r="T44" s="20">
        <f t="shared" si="93"/>
        <v>1</v>
      </c>
      <c r="U44" s="20">
        <f t="shared" si="93"/>
        <v>1</v>
      </c>
      <c r="V44" s="20">
        <f t="shared" si="93"/>
        <v>1</v>
      </c>
      <c r="W44" s="20">
        <f t="shared" si="93"/>
        <v>1</v>
      </c>
      <c r="X44" s="20">
        <f t="shared" si="93"/>
        <v>0</v>
      </c>
      <c r="Y44" s="20">
        <f t="shared" si="93"/>
        <v>0</v>
      </c>
      <c r="Z44" s="21">
        <f t="shared" si="93"/>
        <v>1</v>
      </c>
      <c r="AA44" s="20">
        <f t="shared" si="94"/>
        <v>1</v>
      </c>
      <c r="AB44" s="20">
        <f t="shared" si="94"/>
        <v>1</v>
      </c>
      <c r="AC44" s="20">
        <f t="shared" si="94"/>
        <v>1</v>
      </c>
      <c r="AD44" s="20">
        <f t="shared" si="94"/>
        <v>1</v>
      </c>
      <c r="AE44" s="20">
        <f t="shared" si="94"/>
        <v>0</v>
      </c>
      <c r="AF44" s="20">
        <f t="shared" si="94"/>
        <v>1</v>
      </c>
      <c r="AG44" s="21">
        <f t="shared" si="94"/>
        <v>1</v>
      </c>
      <c r="AH44" s="20">
        <f t="shared" si="95"/>
        <v>0</v>
      </c>
      <c r="AI44" s="20">
        <f t="shared" si="95"/>
        <v>0</v>
      </c>
      <c r="AJ44" s="20">
        <f t="shared" si="95"/>
        <v>1</v>
      </c>
      <c r="AK44" s="20">
        <f t="shared" si="95"/>
        <v>1</v>
      </c>
      <c r="AL44" s="20">
        <f t="shared" si="95"/>
        <v>0</v>
      </c>
      <c r="AM44" s="20">
        <f t="shared" si="95"/>
        <v>0</v>
      </c>
      <c r="AN44" s="21">
        <f t="shared" si="95"/>
        <v>1</v>
      </c>
      <c r="AO44" s="20">
        <f t="shared" si="96"/>
        <v>0</v>
      </c>
      <c r="AP44" s="20">
        <f t="shared" si="96"/>
        <v>1</v>
      </c>
      <c r="AQ44" s="20">
        <f t="shared" si="96"/>
        <v>1</v>
      </c>
      <c r="AR44" s="20">
        <f t="shared" si="96"/>
        <v>1</v>
      </c>
      <c r="AS44" s="20">
        <f t="shared" si="96"/>
        <v>1</v>
      </c>
      <c r="AT44" s="20">
        <f t="shared" si="96"/>
        <v>1</v>
      </c>
      <c r="AU44" s="21">
        <f t="shared" si="96"/>
        <v>1</v>
      </c>
      <c r="AV44" s="20">
        <f t="shared" si="97"/>
        <v>0</v>
      </c>
      <c r="AW44" s="20">
        <f t="shared" si="97"/>
        <v>0</v>
      </c>
      <c r="AX44" s="20">
        <f t="shared" si="97"/>
        <v>1</v>
      </c>
      <c r="AY44" s="20">
        <f t="shared" si="97"/>
        <v>1</v>
      </c>
      <c r="AZ44" s="20">
        <f t="shared" si="97"/>
        <v>0</v>
      </c>
      <c r="BA44" s="20">
        <f t="shared" si="97"/>
        <v>0</v>
      </c>
      <c r="BB44" s="21">
        <f t="shared" si="97"/>
        <v>0</v>
      </c>
      <c r="BC44" s="20">
        <f t="shared" si="98"/>
        <v>1</v>
      </c>
      <c r="BD44" s="20">
        <f t="shared" si="98"/>
        <v>1</v>
      </c>
      <c r="BE44" s="20">
        <f t="shared" si="98"/>
        <v>1</v>
      </c>
      <c r="BF44" s="20">
        <f t="shared" si="98"/>
        <v>1</v>
      </c>
      <c r="BG44" s="20">
        <f t="shared" si="98"/>
        <v>1</v>
      </c>
      <c r="BH44" s="20">
        <f t="shared" si="98"/>
        <v>1</v>
      </c>
      <c r="BI44" s="21">
        <f t="shared" si="98"/>
        <v>1</v>
      </c>
      <c r="BJ44" s="20">
        <f t="shared" si="99"/>
        <v>1</v>
      </c>
      <c r="BK44" s="20">
        <f t="shared" si="99"/>
        <v>1</v>
      </c>
      <c r="BL44" s="20">
        <f t="shared" si="99"/>
        <v>1</v>
      </c>
      <c r="BM44" s="20">
        <f t="shared" si="99"/>
        <v>0</v>
      </c>
      <c r="BN44" s="20">
        <f t="shared" si="99"/>
        <v>1</v>
      </c>
      <c r="BO44" s="20">
        <f t="shared" si="99"/>
        <v>0</v>
      </c>
      <c r="BP44" s="21">
        <f t="shared" si="99"/>
        <v>1</v>
      </c>
      <c r="BQ44" s="20">
        <f t="shared" si="100"/>
        <v>1</v>
      </c>
      <c r="BR44" s="20">
        <f t="shared" si="100"/>
        <v>1</v>
      </c>
      <c r="BS44" s="20">
        <f t="shared" si="100"/>
        <v>0</v>
      </c>
      <c r="BT44" s="20">
        <f t="shared" si="100"/>
        <v>1</v>
      </c>
      <c r="BU44" s="20">
        <f t="shared" si="100"/>
        <v>0</v>
      </c>
      <c r="BV44" s="20">
        <f t="shared" si="100"/>
        <v>1</v>
      </c>
      <c r="BW44" s="21">
        <f t="shared" si="100"/>
        <v>1</v>
      </c>
      <c r="BX44" s="20">
        <f t="shared" si="101"/>
        <v>1</v>
      </c>
      <c r="BY44" s="20">
        <f t="shared" si="101"/>
        <v>0</v>
      </c>
      <c r="BZ44" s="20">
        <f t="shared" si="101"/>
        <v>1</v>
      </c>
      <c r="CA44" s="20">
        <f t="shared" si="101"/>
        <v>1</v>
      </c>
      <c r="CB44" s="20">
        <f t="shared" si="101"/>
        <v>0</v>
      </c>
      <c r="CC44" s="20">
        <f t="shared" si="101"/>
        <v>1</v>
      </c>
      <c r="CD44" s="21">
        <f t="shared" si="101"/>
        <v>0</v>
      </c>
      <c r="CE44" s="20">
        <f t="shared" si="102"/>
        <v>1</v>
      </c>
      <c r="CF44" s="20">
        <f t="shared" si="102"/>
        <v>1</v>
      </c>
      <c r="CG44" s="20">
        <f t="shared" si="102"/>
        <v>0</v>
      </c>
      <c r="CH44" s="20">
        <f t="shared" si="102"/>
        <v>1</v>
      </c>
      <c r="CI44" s="20">
        <f t="shared" si="102"/>
        <v>1</v>
      </c>
      <c r="CJ44" s="20">
        <f t="shared" si="102"/>
        <v>1</v>
      </c>
      <c r="CK44" s="21">
        <f t="shared" si="102"/>
        <v>1</v>
      </c>
      <c r="CL44">
        <f t="shared" si="40"/>
        <v>5</v>
      </c>
      <c r="CM44">
        <f t="shared" si="41"/>
        <v>6</v>
      </c>
      <c r="CN44">
        <f t="shared" si="42"/>
        <v>3</v>
      </c>
      <c r="CO44">
        <f t="shared" si="43"/>
        <v>6</v>
      </c>
      <c r="CP44">
        <f t="shared" si="44"/>
        <v>2</v>
      </c>
      <c r="CQ44">
        <f t="shared" si="45"/>
        <v>7</v>
      </c>
      <c r="CR44">
        <f t="shared" si="46"/>
        <v>5</v>
      </c>
      <c r="CS44">
        <f t="shared" si="47"/>
        <v>5</v>
      </c>
      <c r="CT44">
        <f t="shared" si="48"/>
        <v>4</v>
      </c>
      <c r="CU44" s="21">
        <f t="shared" si="49"/>
        <v>6</v>
      </c>
      <c r="CV44" t="str" cm="1">
        <f t="array" ref="CV44">_xlfn.IFS(CL44=2,1,CL44=3,7,CL44=4,4,CL44=7,8,  TRUE,"")</f>
        <v/>
      </c>
      <c r="CW44" t="str" cm="1">
        <f t="array" ref="CW44">_xlfn.IFS(CM44=2,1,CM44=3,7,CM44=4,4,CM44=7,8,  TRUE,"")</f>
        <v/>
      </c>
      <c r="CX44" cm="1">
        <f t="array" ref="CX44">_xlfn.IFS(CN44=2,1,CN44=3,7,CN44=4,4,CN44=7,8,  TRUE,"")</f>
        <v>7</v>
      </c>
      <c r="CY44" t="str" cm="1">
        <f t="array" ref="CY44">_xlfn.IFS(CO44=2,1,CO44=3,7,CO44=4,4,CO44=7,8,  TRUE,"")</f>
        <v/>
      </c>
      <c r="CZ44" cm="1">
        <f t="array" ref="CZ44">_xlfn.IFS(CP44=2,1,CP44=3,7,CP44=4,4,CP44=7,8,  TRUE,"")</f>
        <v>1</v>
      </c>
      <c r="DA44" cm="1">
        <f t="array" ref="DA44">_xlfn.IFS(CQ44=2,1,CQ44=3,7,CQ44=4,4,CQ44=7,8,  TRUE,"")</f>
        <v>8</v>
      </c>
      <c r="DB44" t="str" cm="1">
        <f t="array" ref="DB44">_xlfn.IFS(CR44=2,1,CR44=3,7,CR44=4,4,CR44=7,8,  TRUE,"")</f>
        <v/>
      </c>
      <c r="DC44" t="str" cm="1">
        <f t="array" ref="DC44">_xlfn.IFS(CS44=2,1,CS44=3,7,CS44=4,4,CS44=7,8,  TRUE,"")</f>
        <v/>
      </c>
      <c r="DD44" cm="1">
        <f t="array" ref="DD44">_xlfn.IFS(CT44=2,1,CT44=3,7,CT44=4,4,CT44=7,8,  TRUE,"")</f>
        <v>4</v>
      </c>
      <c r="DE44" s="21" t="str" cm="1">
        <f t="array" ref="DE44">_xlfn.IFS(CU44=2,1,CU44=3,7,CU44=4,4,CU44=7,8,  TRUE,"")</f>
        <v/>
      </c>
      <c r="DF44" s="22">
        <f t="shared" si="69"/>
        <v>121</v>
      </c>
      <c r="DG44" s="22">
        <f t="shared" si="70"/>
        <v>123</v>
      </c>
      <c r="DH44" s="22">
        <f t="shared" si="71"/>
        <v>25</v>
      </c>
      <c r="DI44" s="22">
        <f t="shared" si="72"/>
        <v>63</v>
      </c>
      <c r="DJ44" s="22">
        <f t="shared" si="73"/>
        <v>24</v>
      </c>
      <c r="DK44" s="22">
        <f t="shared" si="74"/>
        <v>127</v>
      </c>
      <c r="DL44" s="22">
        <f t="shared" si="75"/>
        <v>117</v>
      </c>
      <c r="DM44" s="22">
        <f t="shared" si="76"/>
        <v>107</v>
      </c>
      <c r="DN44" s="22">
        <f t="shared" si="77"/>
        <v>90</v>
      </c>
      <c r="DO44" s="23">
        <f t="shared" si="78"/>
        <v>111</v>
      </c>
      <c r="DP44" s="22">
        <f t="shared" si="82"/>
        <v>5</v>
      </c>
      <c r="DQ44" s="22">
        <f t="shared" si="82"/>
        <v>9</v>
      </c>
      <c r="DR44" s="22">
        <f t="shared" si="82"/>
        <v>3</v>
      </c>
      <c r="DS44" s="22">
        <f t="shared" si="82"/>
        <v>6</v>
      </c>
      <c r="DT44" s="22" cm="1">
        <f t="array" aca="1" ref="DT44" ca="1">IF($A44="","",_xlfn.IFS(
AND(_xlfn.BITAND(OFFSET($DE44,0,$DQ44),DF44)=OFFSET($DE44,0,$DQ44),CL44=6),1,
AND(_xlfn.BITAND(OFFSET($DE44,0,$DQ44),DG44)=OFFSET($DE44,0,$DQ44),CM44=6),2,
AND(_xlfn.BITAND(OFFSET($DE44,0,$DQ44),DH44)=OFFSET($DE44,0,$DQ44),CN44=6),3,
AND(_xlfn.BITAND(OFFSET($DE44,0,$DQ44),DI44)=OFFSET($DE44,0,$DQ44),CO44=6),4,
AND(_xlfn.BITAND(OFFSET($DE44,0,$DQ44),DJ44)=OFFSET($DE44,0,$DQ44),CP44=6),5,
AND(_xlfn.BITAND(OFFSET($DE44,0,$DQ44),DK44)=OFFSET($DE44,0,$DQ44),CQ44=6),6,
AND(_xlfn.BITAND(OFFSET($DE44,0,$DQ44),DL44)=OFFSET($DE44,0,$DQ44),CR44=6),7,
AND(_xlfn.BITAND(OFFSET($DE44,0,$DQ44),DM44)=OFFSET($DE44,0,$DQ44),CS44=6),8,
AND(_xlfn.BITAND(OFFSET($DE44,0,$DQ44),DN44)=OFFSET($DE44,0,$DQ44),CT44=6),9,
AND(_xlfn.BITAND(OFFSET($DE44,0,$DQ44),DO44)=OFFSET($DE44,0,$DQ44),CU44=6),10,
TRUE,"X"))</f>
        <v>2</v>
      </c>
      <c r="DU44" s="22" cm="1">
        <f t="array" aca="1" ref="DU44" ca="1">IF($A44="","",_xlfn.IFS(
AND(_xlfn.BITAND(OFFSET($DE44,0,$DP44),DF44)=OFFSET($DE44,0,$DP44),CL44=6,DT44&lt;&gt;1),1,
AND(_xlfn.BITAND(OFFSET($DE44,0,$DP44),DG44)=OFFSET($DE44,0,$DP44),CM44=6,DT44&lt;&gt;2),2,
AND(_xlfn.BITAND(OFFSET($DE44,0,$DP44),DH44)=OFFSET($DE44,0,$DP44),CN44=6,DT44&lt;&gt;3),3,
AND(_xlfn.BITAND(OFFSET($DE44,0,$DP44),DI44)=OFFSET($DE44,0,$DP44),CO44=6,DT44&lt;&gt;4),4,
AND(_xlfn.BITAND(OFFSET($DE44,0,$DP44),DJ44)=OFFSET($DE44,0,$DP44),CP44=6,DT44&lt;&gt;5),5,
AND(_xlfn.BITAND(OFFSET($DE44,0,$DP44),DK44)=OFFSET($DE44,0,$DP44),CQ44=6,DT44&lt;&gt;6),6,
AND(_xlfn.BITAND(OFFSET($DE44,0,$DP44),DL44)=OFFSET($DE44,0,$DP44),CR44=6,DT44&lt;&gt;7),7,
AND(_xlfn.BITAND(OFFSET($DE44,0,$DP44),DM44)=OFFSET($DE44,0,$DP44),CS44=6,DT44&lt;&gt;8),8,
AND(_xlfn.BITAND(OFFSET($DE44,0,$DP44),DN44)=OFFSET($DE44,0,$DP44),CT44=6,DT44&lt;&gt;9),9,
AND(_xlfn.BITAND(OFFSET($DE44,0,$DP44),DO44)=OFFSET($DE44,0,$DP44),CU44=6,DT44&lt;&gt;10),10,
TRUE,"X"))</f>
        <v>4</v>
      </c>
      <c r="DV44" s="22" cm="1">
        <f t="array" aca="1" ref="DV44" ca="1">IF($A44="","",_xlfn.IFS(
AND(DU44&lt;&gt;1,CL44=6,DT44&lt;&gt;1),1,
AND(DU44&lt;&gt;2,CM44=6,DT44&lt;&gt;2),2,
AND(DU44&lt;&gt;3,CN44=6,DT44&lt;&gt;3),3,
AND(DU44&lt;&gt;4,CO44=6,DT44&lt;&gt;4),4,
AND(DU44&lt;&gt;5,CP44=6,DT44&lt;&gt;5),5,
AND(DU44&lt;&gt;6,CQ44=6,DT44&lt;&gt;6),6,
AND(DU44&lt;&gt;7,CR44=6,DT44&lt;&gt;7),7,
AND(DU44&lt;&gt;8,CS44=6,DT44&lt;&gt;8),8,
AND(DU44&lt;&gt;9,CT44=6,DT44&lt;&gt;9),9,
AND(DU44&lt;&gt;10,CU44=6,DT44&lt;&gt;10),10,
TRUE,"X"))</f>
        <v>10</v>
      </c>
      <c r="DW44" s="22" cm="1">
        <f t="array" aca="1" ref="DW44" ca="1">IF($A44="","",_xlfn.IFS(
AND(_xlfn.BITAND(OFFSET($DE44,0,$DP44),DF44)=OFFSET($DE44,0,$DP44),CL44=5),1,
AND(_xlfn.BITAND(OFFSET($DE44,0,$DP44),DG44)=OFFSET($DE44,0,$DP44),CM44=5),2,
AND(_xlfn.BITAND(OFFSET($DE44,0,$DP44),DH44)=OFFSET($DE44,0,$DP44),CN44=5),3,
AND(_xlfn.BITAND(OFFSET($DE44,0,$DP44),DI44)=OFFSET($DE44,0,$DP44),CO44=5),4,
AND(_xlfn.BITAND(OFFSET($DE44,0,$DP44),DJ44)=OFFSET($DE44,0,$DP44),CP44=5),5,
AND(_xlfn.BITAND(OFFSET($DE44,0,$DP44),DK44)=OFFSET($DE44,0,$DP44),CQ44=5),6,
AND(_xlfn.BITAND(OFFSET($DE44,0,$DP44),DL44)=OFFSET($DE44,0,$DP44),CR44=5),7,
AND(_xlfn.BITAND(OFFSET($DE44,0,$DP44),DM44)=OFFSET($DE44,0,$DP44),CS44=5),8,
AND(_xlfn.BITAND(OFFSET($DE44,0,$DP44),DN44)=OFFSET($DE44,0,$DP44),CT44=5),9,
AND(_xlfn.BITAND(OFFSET($DE44,0,$DP44),DO44)=OFFSET($DE44,0,$DP44),CU44=5),10,
TRUE,"X"))</f>
        <v>1</v>
      </c>
      <c r="DX44" cm="1">
        <f t="array" aca="1" ref="DX44" ca="1">IF($A44="","",_xlfn.IFS(
AND(_xlfn.BITAND(_xlfn.BITAND(OFFSET($DE44,0,$DQ44),127-OFFSET($DE44,0,$DP44)),DF44)=_xlfn.BITAND(OFFSET($DE44,0,$DQ44),127-OFFSET($DE44,0,$DP44)),CL44=5),1,
AND(_xlfn.BITAND(_xlfn.BITAND(OFFSET($DE44,0,$DQ44),127-OFFSET($DE44,0,$DP44)),DG44)=_xlfn.BITAND(OFFSET($DE44,0,$DQ44),127-OFFSET($DE44,0,$DP44)),CM44=5),2,
AND(_xlfn.BITAND(_xlfn.BITAND(OFFSET($DE44,0,$DQ44),127-OFFSET($DE44,0,$DP44)),DH44)=_xlfn.BITAND(OFFSET($DE44,0,$DQ44),127-OFFSET($DE44,0,$DP44)),CN44=5),3,
AND(_xlfn.BITAND(_xlfn.BITAND(OFFSET($DE44,0,$DQ44),127-OFFSET($DE44,0,$DP44)),DI44)=_xlfn.BITAND(OFFSET($DE44,0,$DQ44),127-OFFSET($DE44,0,$DP44)),CO44=5),4,
AND(_xlfn.BITAND(_xlfn.BITAND(OFFSET($DE44,0,$DQ44),127-OFFSET($DE44,0,$DP44)),DJ44)=_xlfn.BITAND(OFFSET($DE44,0,$DQ44),127-OFFSET($DE44,0,$DP44)),CP44=5),5,
AND(_xlfn.BITAND(_xlfn.BITAND(OFFSET($DE44,0,$DQ44),127-OFFSET($DE44,0,$DP44)),DK44)=_xlfn.BITAND(OFFSET($DE44,0,$DQ44),127-OFFSET($DE44,0,$DP44)),CQ44=5),6,
AND(_xlfn.BITAND(_xlfn.BITAND(OFFSET($DE44,0,$DQ44),127-OFFSET($DE44,0,$DP44)),DL44)=_xlfn.BITAND(OFFSET($DE44,0,$DQ44),127-OFFSET($DE44,0,$DP44)),CR44=5),7,
AND(_xlfn.BITAND(_xlfn.BITAND(OFFSET($DE44,0,$DQ44),127-OFFSET($DE44,0,$DP44)),DM44)=_xlfn.BITAND(OFFSET($DE44,0,$DQ44),127-OFFSET($DE44,0,$DP44)),CS44=5),8,
AND(_xlfn.BITAND(_xlfn.BITAND(OFFSET($DE44,0,$DQ44),127-OFFSET($DE44,0,$DP44)),DN44)=_xlfn.BITAND(OFFSET($DE44,0,$DQ44),127-OFFSET($DE44,0,$DP44)),CT44=5),9,
AND(_xlfn.BITAND(_xlfn.BITAND(OFFSET($DE44,0,$DQ44),127-OFFSET($DE44,0,$DP44)),DO44)=_xlfn.BITAND(OFFSET($DE44,0,$DQ44),127-OFFSET($DE44,0,$DP44)),CU44=5),10,
TRUE,"X"))</f>
        <v>8</v>
      </c>
      <c r="DY44" s="23" cm="1">
        <f t="array" aca="1" ref="DY44" ca="1">IF($A44="","",_xlfn.IFS(
AND(DW44&lt;&gt;1,CL44=5,DX44&lt;&gt;1),1,
AND(DW44&lt;&gt;2,CM44=5,DX44&lt;&gt;2),2,
AND(DW44&lt;&gt;3,CN44=5,DX44&lt;&gt;3),3,
AND(DW44&lt;&gt;4,CO44=5,DX44&lt;&gt;4),4,
AND(DW44&lt;&gt;5,CP44=5,DX44&lt;&gt;5),5,
AND(DW44&lt;&gt;6,CQ44=5,DX44&lt;&gt;6),6,
AND(DW44&lt;&gt;7,CR44=5,DX44&lt;&gt;7),7,
AND(DW44&lt;&gt;8,CS44=5,DX44&lt;&gt;8),8,
AND(DW44&lt;&gt;9,CT44=5,DX44&lt;&gt;9),9,
AND(DW44&lt;&gt;10,CU44=5,DX44&lt;&gt;10),10,
TRUE,"X"))</f>
        <v>7</v>
      </c>
      <c r="DZ44" s="29">
        <f t="shared" ca="1" si="51"/>
        <v>55</v>
      </c>
      <c r="EA44" s="20">
        <f t="shared" si="103"/>
        <v>0</v>
      </c>
      <c r="EB44" s="20">
        <f t="shared" si="103"/>
        <v>0</v>
      </c>
      <c r="EC44" s="20">
        <f t="shared" si="103"/>
        <v>1</v>
      </c>
      <c r="ED44" s="20">
        <f t="shared" si="103"/>
        <v>1</v>
      </c>
      <c r="EE44" s="20">
        <f t="shared" si="103"/>
        <v>0</v>
      </c>
      <c r="EF44" s="20">
        <f t="shared" si="103"/>
        <v>0</v>
      </c>
      <c r="EG44" s="21">
        <f t="shared" si="103"/>
        <v>0</v>
      </c>
      <c r="EH44" s="20">
        <f t="shared" si="104"/>
        <v>1</v>
      </c>
      <c r="EI44" s="20">
        <f t="shared" si="104"/>
        <v>1</v>
      </c>
      <c r="EJ44" s="20">
        <f t="shared" si="104"/>
        <v>1</v>
      </c>
      <c r="EK44" s="20">
        <f t="shared" si="104"/>
        <v>1</v>
      </c>
      <c r="EL44" s="20">
        <f t="shared" si="104"/>
        <v>1</v>
      </c>
      <c r="EM44" s="20">
        <f t="shared" si="104"/>
        <v>1</v>
      </c>
      <c r="EN44" s="21">
        <f t="shared" si="104"/>
        <v>1</v>
      </c>
      <c r="EO44" s="20">
        <f t="shared" si="105"/>
        <v>1</v>
      </c>
      <c r="EP44" s="20">
        <f t="shared" si="105"/>
        <v>1</v>
      </c>
      <c r="EQ44" s="20">
        <f t="shared" si="105"/>
        <v>0</v>
      </c>
      <c r="ER44" s="20">
        <f t="shared" si="105"/>
        <v>1</v>
      </c>
      <c r="ES44" s="20">
        <f t="shared" si="105"/>
        <v>0</v>
      </c>
      <c r="ET44" s="20">
        <f t="shared" si="105"/>
        <v>1</v>
      </c>
      <c r="EU44" s="21">
        <f t="shared" si="105"/>
        <v>1</v>
      </c>
      <c r="EV44" s="20">
        <f t="shared" si="106"/>
        <v>0</v>
      </c>
      <c r="EW44" s="20">
        <f t="shared" si="106"/>
        <v>0</v>
      </c>
      <c r="EX44" s="20">
        <f t="shared" si="106"/>
        <v>1</v>
      </c>
      <c r="EY44" s="20">
        <f t="shared" si="106"/>
        <v>1</v>
      </c>
      <c r="EZ44" s="20">
        <f t="shared" si="106"/>
        <v>0</v>
      </c>
      <c r="FA44" s="20">
        <f t="shared" si="106"/>
        <v>0</v>
      </c>
      <c r="FB44" s="21">
        <f t="shared" si="106"/>
        <v>1</v>
      </c>
      <c r="FC44" s="22">
        <f t="shared" si="56"/>
        <v>24</v>
      </c>
      <c r="FD44" s="22">
        <f t="shared" si="57"/>
        <v>127</v>
      </c>
      <c r="FE44" s="22">
        <f t="shared" si="58"/>
        <v>107</v>
      </c>
      <c r="FF44" s="23">
        <f t="shared" si="59"/>
        <v>25</v>
      </c>
      <c r="FG44" s="22">
        <f t="shared" si="60"/>
        <v>5</v>
      </c>
      <c r="FH44" s="22">
        <f t="shared" si="61"/>
        <v>6</v>
      </c>
      <c r="FI44" s="22">
        <f t="shared" si="62"/>
        <v>8</v>
      </c>
      <c r="FJ44" s="23">
        <f t="shared" si="63"/>
        <v>3</v>
      </c>
      <c r="FK44" s="22">
        <f t="shared" si="64"/>
        <v>1</v>
      </c>
      <c r="FL44" s="22">
        <f t="shared" si="79"/>
        <v>8</v>
      </c>
      <c r="FM44" s="22">
        <f t="shared" ca="1" si="80"/>
        <v>5</v>
      </c>
      <c r="FN44" s="23">
        <f t="shared" si="81"/>
        <v>7</v>
      </c>
      <c r="FO44" s="23">
        <f t="shared" ca="1" si="68"/>
        <v>1857</v>
      </c>
    </row>
    <row r="45" spans="1:171" x14ac:dyDescent="0.3">
      <c r="A45" t="str">
        <f>IF(Input!A44=0,"",Input!A44)</f>
        <v>deb</v>
      </c>
      <c r="B45" t="str">
        <f>IF(Input!B44=0,"",Input!B44)</f>
        <v>beacd</v>
      </c>
      <c r="C45" t="str">
        <f>IF(Input!C44=0,"",Input!C44)</f>
        <v>cdbga</v>
      </c>
      <c r="D45" t="str">
        <f>IF(Input!D44=0,"",Input!D44)</f>
        <v>gbdfce</v>
      </c>
      <c r="E45" t="str">
        <f>IF(Input!E44=0,"",Input!E44)</f>
        <v>cegfbda</v>
      </c>
      <c r="F45" t="str">
        <f>IF(Input!F44=0,"",Input!F44)</f>
        <v>abgced</v>
      </c>
      <c r="G45" t="str">
        <f>IF(Input!G44=0,"",Input!G44)</f>
        <v>be</v>
      </c>
      <c r="H45" t="str">
        <f>IF(Input!H44=0,"",Input!H44)</f>
        <v>dacfbg</v>
      </c>
      <c r="I45" t="str">
        <f>IF(Input!I44=0,"",Input!I44)</f>
        <v>agbe</v>
      </c>
      <c r="J45" t="str">
        <f>IF(Input!J44=0,"",Input!J44)</f>
        <v>cfeda</v>
      </c>
      <c r="K45" t="str">
        <f>IF(Input!K44=0,"",Input!K44)</f>
        <v>|</v>
      </c>
      <c r="L45" t="str">
        <f>IF(Input!L44=0,"",Input!L44)</f>
        <v>gfbcad</v>
      </c>
      <c r="M45" t="str">
        <f>IF(Input!M44=0,"",Input!M44)</f>
        <v>deb</v>
      </c>
      <c r="N45" t="str">
        <f>IF(Input!N44=0,"",Input!N44)</f>
        <v>ebd</v>
      </c>
      <c r="O45" t="str">
        <f>IF(Input!O44=0,"",Input!O44)</f>
        <v>cgadeb</v>
      </c>
      <c r="P45">
        <f t="shared" si="26"/>
        <v>0</v>
      </c>
      <c r="Q45">
        <f t="shared" si="27"/>
        <v>1</v>
      </c>
      <c r="R45">
        <f t="shared" si="28"/>
        <v>1</v>
      </c>
      <c r="S45">
        <f t="shared" si="29"/>
        <v>0</v>
      </c>
      <c r="T45" s="20">
        <f t="shared" si="93"/>
        <v>0</v>
      </c>
      <c r="U45" s="20">
        <f t="shared" si="93"/>
        <v>1</v>
      </c>
      <c r="V45" s="20">
        <f t="shared" si="93"/>
        <v>0</v>
      </c>
      <c r="W45" s="20">
        <f t="shared" si="93"/>
        <v>1</v>
      </c>
      <c r="X45" s="20">
        <f t="shared" si="93"/>
        <v>1</v>
      </c>
      <c r="Y45" s="20">
        <f t="shared" si="93"/>
        <v>0</v>
      </c>
      <c r="Z45" s="21">
        <f t="shared" si="93"/>
        <v>0</v>
      </c>
      <c r="AA45" s="20">
        <f t="shared" si="94"/>
        <v>1</v>
      </c>
      <c r="AB45" s="20">
        <f t="shared" si="94"/>
        <v>1</v>
      </c>
      <c r="AC45" s="20">
        <f t="shared" si="94"/>
        <v>1</v>
      </c>
      <c r="AD45" s="20">
        <f t="shared" si="94"/>
        <v>1</v>
      </c>
      <c r="AE45" s="20">
        <f t="shared" si="94"/>
        <v>1</v>
      </c>
      <c r="AF45" s="20">
        <f t="shared" si="94"/>
        <v>0</v>
      </c>
      <c r="AG45" s="21">
        <f t="shared" si="94"/>
        <v>0</v>
      </c>
      <c r="AH45" s="20">
        <f t="shared" si="95"/>
        <v>1</v>
      </c>
      <c r="AI45" s="20">
        <f t="shared" si="95"/>
        <v>1</v>
      </c>
      <c r="AJ45" s="20">
        <f t="shared" si="95"/>
        <v>1</v>
      </c>
      <c r="AK45" s="20">
        <f t="shared" si="95"/>
        <v>1</v>
      </c>
      <c r="AL45" s="20">
        <f t="shared" si="95"/>
        <v>0</v>
      </c>
      <c r="AM45" s="20">
        <f t="shared" si="95"/>
        <v>0</v>
      </c>
      <c r="AN45" s="21">
        <f t="shared" si="95"/>
        <v>1</v>
      </c>
      <c r="AO45" s="20">
        <f t="shared" si="96"/>
        <v>0</v>
      </c>
      <c r="AP45" s="20">
        <f t="shared" si="96"/>
        <v>1</v>
      </c>
      <c r="AQ45" s="20">
        <f t="shared" si="96"/>
        <v>1</v>
      </c>
      <c r="AR45" s="20">
        <f t="shared" si="96"/>
        <v>1</v>
      </c>
      <c r="AS45" s="20">
        <f t="shared" si="96"/>
        <v>1</v>
      </c>
      <c r="AT45" s="20">
        <f t="shared" si="96"/>
        <v>1</v>
      </c>
      <c r="AU45" s="21">
        <f t="shared" si="96"/>
        <v>1</v>
      </c>
      <c r="AV45" s="20">
        <f t="shared" si="97"/>
        <v>1</v>
      </c>
      <c r="AW45" s="20">
        <f t="shared" si="97"/>
        <v>1</v>
      </c>
      <c r="AX45" s="20">
        <f t="shared" si="97"/>
        <v>1</v>
      </c>
      <c r="AY45" s="20">
        <f t="shared" si="97"/>
        <v>1</v>
      </c>
      <c r="AZ45" s="20">
        <f t="shared" si="97"/>
        <v>1</v>
      </c>
      <c r="BA45" s="20">
        <f t="shared" si="97"/>
        <v>1</v>
      </c>
      <c r="BB45" s="21">
        <f t="shared" si="97"/>
        <v>1</v>
      </c>
      <c r="BC45" s="20">
        <f t="shared" si="98"/>
        <v>1</v>
      </c>
      <c r="BD45" s="20">
        <f t="shared" si="98"/>
        <v>1</v>
      </c>
      <c r="BE45" s="20">
        <f t="shared" si="98"/>
        <v>1</v>
      </c>
      <c r="BF45" s="20">
        <f t="shared" si="98"/>
        <v>1</v>
      </c>
      <c r="BG45" s="20">
        <f t="shared" si="98"/>
        <v>1</v>
      </c>
      <c r="BH45" s="20">
        <f t="shared" si="98"/>
        <v>0</v>
      </c>
      <c r="BI45" s="21">
        <f t="shared" si="98"/>
        <v>1</v>
      </c>
      <c r="BJ45" s="20">
        <f t="shared" si="99"/>
        <v>0</v>
      </c>
      <c r="BK45" s="20">
        <f t="shared" si="99"/>
        <v>1</v>
      </c>
      <c r="BL45" s="20">
        <f t="shared" si="99"/>
        <v>0</v>
      </c>
      <c r="BM45" s="20">
        <f t="shared" si="99"/>
        <v>0</v>
      </c>
      <c r="BN45" s="20">
        <f t="shared" si="99"/>
        <v>1</v>
      </c>
      <c r="BO45" s="20">
        <f t="shared" si="99"/>
        <v>0</v>
      </c>
      <c r="BP45" s="21">
        <f t="shared" si="99"/>
        <v>0</v>
      </c>
      <c r="BQ45" s="20">
        <f t="shared" si="100"/>
        <v>1</v>
      </c>
      <c r="BR45" s="20">
        <f t="shared" si="100"/>
        <v>1</v>
      </c>
      <c r="BS45" s="20">
        <f t="shared" si="100"/>
        <v>1</v>
      </c>
      <c r="BT45" s="20">
        <f t="shared" si="100"/>
        <v>1</v>
      </c>
      <c r="BU45" s="20">
        <f t="shared" si="100"/>
        <v>0</v>
      </c>
      <c r="BV45" s="20">
        <f t="shared" si="100"/>
        <v>1</v>
      </c>
      <c r="BW45" s="21">
        <f t="shared" si="100"/>
        <v>1</v>
      </c>
      <c r="BX45" s="20">
        <f t="shared" si="101"/>
        <v>1</v>
      </c>
      <c r="BY45" s="20">
        <f t="shared" si="101"/>
        <v>1</v>
      </c>
      <c r="BZ45" s="20">
        <f t="shared" si="101"/>
        <v>0</v>
      </c>
      <c r="CA45" s="20">
        <f t="shared" si="101"/>
        <v>0</v>
      </c>
      <c r="CB45" s="20">
        <f t="shared" si="101"/>
        <v>1</v>
      </c>
      <c r="CC45" s="20">
        <f t="shared" si="101"/>
        <v>0</v>
      </c>
      <c r="CD45" s="21">
        <f t="shared" si="101"/>
        <v>1</v>
      </c>
      <c r="CE45" s="20">
        <f t="shared" si="102"/>
        <v>1</v>
      </c>
      <c r="CF45" s="20">
        <f t="shared" si="102"/>
        <v>0</v>
      </c>
      <c r="CG45" s="20">
        <f t="shared" si="102"/>
        <v>1</v>
      </c>
      <c r="CH45" s="20">
        <f t="shared" si="102"/>
        <v>1</v>
      </c>
      <c r="CI45" s="20">
        <f t="shared" si="102"/>
        <v>1</v>
      </c>
      <c r="CJ45" s="20">
        <f t="shared" si="102"/>
        <v>1</v>
      </c>
      <c r="CK45" s="21">
        <f t="shared" si="102"/>
        <v>0</v>
      </c>
      <c r="CL45">
        <f t="shared" si="40"/>
        <v>3</v>
      </c>
      <c r="CM45">
        <f t="shared" si="41"/>
        <v>5</v>
      </c>
      <c r="CN45">
        <f t="shared" si="42"/>
        <v>5</v>
      </c>
      <c r="CO45">
        <f t="shared" si="43"/>
        <v>6</v>
      </c>
      <c r="CP45">
        <f t="shared" si="44"/>
        <v>7</v>
      </c>
      <c r="CQ45">
        <f t="shared" si="45"/>
        <v>6</v>
      </c>
      <c r="CR45">
        <f t="shared" si="46"/>
        <v>2</v>
      </c>
      <c r="CS45">
        <f t="shared" si="47"/>
        <v>6</v>
      </c>
      <c r="CT45">
        <f t="shared" si="48"/>
        <v>4</v>
      </c>
      <c r="CU45" s="21">
        <f t="shared" si="49"/>
        <v>5</v>
      </c>
      <c r="CV45" cm="1">
        <f t="array" ref="CV45">_xlfn.IFS(CL45=2,1,CL45=3,7,CL45=4,4,CL45=7,8,  TRUE,"")</f>
        <v>7</v>
      </c>
      <c r="CW45" t="str" cm="1">
        <f t="array" ref="CW45">_xlfn.IFS(CM45=2,1,CM45=3,7,CM45=4,4,CM45=7,8,  TRUE,"")</f>
        <v/>
      </c>
      <c r="CX45" t="str" cm="1">
        <f t="array" ref="CX45">_xlfn.IFS(CN45=2,1,CN45=3,7,CN45=4,4,CN45=7,8,  TRUE,"")</f>
        <v/>
      </c>
      <c r="CY45" t="str" cm="1">
        <f t="array" ref="CY45">_xlfn.IFS(CO45=2,1,CO45=3,7,CO45=4,4,CO45=7,8,  TRUE,"")</f>
        <v/>
      </c>
      <c r="CZ45" cm="1">
        <f t="array" ref="CZ45">_xlfn.IFS(CP45=2,1,CP45=3,7,CP45=4,4,CP45=7,8,  TRUE,"")</f>
        <v>8</v>
      </c>
      <c r="DA45" t="str" cm="1">
        <f t="array" ref="DA45">_xlfn.IFS(CQ45=2,1,CQ45=3,7,CQ45=4,4,CQ45=7,8,  TRUE,"")</f>
        <v/>
      </c>
      <c r="DB45" cm="1">
        <f t="array" ref="DB45">_xlfn.IFS(CR45=2,1,CR45=3,7,CR45=4,4,CR45=7,8,  TRUE,"")</f>
        <v>1</v>
      </c>
      <c r="DC45" t="str" cm="1">
        <f t="array" ref="DC45">_xlfn.IFS(CS45=2,1,CS45=3,7,CS45=4,4,CS45=7,8,  TRUE,"")</f>
        <v/>
      </c>
      <c r="DD45" cm="1">
        <f t="array" ref="DD45">_xlfn.IFS(CT45=2,1,CT45=3,7,CT45=4,4,CT45=7,8,  TRUE,"")</f>
        <v>4</v>
      </c>
      <c r="DE45" s="21" t="str" cm="1">
        <f t="array" ref="DE45">_xlfn.IFS(CU45=2,1,CU45=3,7,CU45=4,4,CU45=7,8,  TRUE,"")</f>
        <v/>
      </c>
      <c r="DF45" s="22">
        <f t="shared" si="69"/>
        <v>44</v>
      </c>
      <c r="DG45" s="22">
        <f t="shared" si="70"/>
        <v>124</v>
      </c>
      <c r="DH45" s="22">
        <f t="shared" si="71"/>
        <v>121</v>
      </c>
      <c r="DI45" s="22">
        <f t="shared" si="72"/>
        <v>63</v>
      </c>
      <c r="DJ45" s="22">
        <f t="shared" si="73"/>
        <v>127</v>
      </c>
      <c r="DK45" s="22">
        <f t="shared" si="74"/>
        <v>125</v>
      </c>
      <c r="DL45" s="22">
        <f t="shared" si="75"/>
        <v>36</v>
      </c>
      <c r="DM45" s="22">
        <f t="shared" si="76"/>
        <v>123</v>
      </c>
      <c r="DN45" s="22">
        <f t="shared" si="77"/>
        <v>101</v>
      </c>
      <c r="DO45" s="23">
        <f t="shared" si="78"/>
        <v>94</v>
      </c>
      <c r="DP45" s="22">
        <f t="shared" si="82"/>
        <v>7</v>
      </c>
      <c r="DQ45" s="22">
        <f t="shared" si="82"/>
        <v>9</v>
      </c>
      <c r="DR45" s="22">
        <f t="shared" si="82"/>
        <v>1</v>
      </c>
      <c r="DS45" s="22">
        <f t="shared" si="82"/>
        <v>5</v>
      </c>
      <c r="DT45" s="22" cm="1">
        <f t="array" aca="1" ref="DT45" ca="1">IF($A45="","",_xlfn.IFS(
AND(_xlfn.BITAND(OFFSET($DE45,0,$DQ45),DF45)=OFFSET($DE45,0,$DQ45),CL45=6),1,
AND(_xlfn.BITAND(OFFSET($DE45,0,$DQ45),DG45)=OFFSET($DE45,0,$DQ45),CM45=6),2,
AND(_xlfn.BITAND(OFFSET($DE45,0,$DQ45),DH45)=OFFSET($DE45,0,$DQ45),CN45=6),3,
AND(_xlfn.BITAND(OFFSET($DE45,0,$DQ45),DI45)=OFFSET($DE45,0,$DQ45),CO45=6),4,
AND(_xlfn.BITAND(OFFSET($DE45,0,$DQ45),DJ45)=OFFSET($DE45,0,$DQ45),CP45=6),5,
AND(_xlfn.BITAND(OFFSET($DE45,0,$DQ45),DK45)=OFFSET($DE45,0,$DQ45),CQ45=6),6,
AND(_xlfn.BITAND(OFFSET($DE45,0,$DQ45),DL45)=OFFSET($DE45,0,$DQ45),CR45=6),7,
AND(_xlfn.BITAND(OFFSET($DE45,0,$DQ45),DM45)=OFFSET($DE45,0,$DQ45),CS45=6),8,
AND(_xlfn.BITAND(OFFSET($DE45,0,$DQ45),DN45)=OFFSET($DE45,0,$DQ45),CT45=6),9,
AND(_xlfn.BITAND(OFFSET($DE45,0,$DQ45),DO45)=OFFSET($DE45,0,$DQ45),CU45=6),10,
TRUE,"X"))</f>
        <v>6</v>
      </c>
      <c r="DU45" s="22" cm="1">
        <f t="array" aca="1" ref="DU45" ca="1">IF($A45="","",_xlfn.IFS(
AND(_xlfn.BITAND(OFFSET($DE45,0,$DP45),DF45)=OFFSET($DE45,0,$DP45),CL45=6,DT45&lt;&gt;1),1,
AND(_xlfn.BITAND(OFFSET($DE45,0,$DP45),DG45)=OFFSET($DE45,0,$DP45),CM45=6,DT45&lt;&gt;2),2,
AND(_xlfn.BITAND(OFFSET($DE45,0,$DP45),DH45)=OFFSET($DE45,0,$DP45),CN45=6,DT45&lt;&gt;3),3,
AND(_xlfn.BITAND(OFFSET($DE45,0,$DP45),DI45)=OFFSET($DE45,0,$DP45),CO45=6,DT45&lt;&gt;4),4,
AND(_xlfn.BITAND(OFFSET($DE45,0,$DP45),DJ45)=OFFSET($DE45,0,$DP45),CP45=6,DT45&lt;&gt;5),5,
AND(_xlfn.BITAND(OFFSET($DE45,0,$DP45),DK45)=OFFSET($DE45,0,$DP45),CQ45=6,DT45&lt;&gt;6),6,
AND(_xlfn.BITAND(OFFSET($DE45,0,$DP45),DL45)=OFFSET($DE45,0,$DP45),CR45=6,DT45&lt;&gt;7),7,
AND(_xlfn.BITAND(OFFSET($DE45,0,$DP45),DM45)=OFFSET($DE45,0,$DP45),CS45=6,DT45&lt;&gt;8),8,
AND(_xlfn.BITAND(OFFSET($DE45,0,$DP45),DN45)=OFFSET($DE45,0,$DP45),CT45=6,DT45&lt;&gt;9),9,
AND(_xlfn.BITAND(OFFSET($DE45,0,$DP45),DO45)=OFFSET($DE45,0,$DP45),CU45=6,DT45&lt;&gt;10),10,
TRUE,"X"))</f>
        <v>4</v>
      </c>
      <c r="DV45" s="22" cm="1">
        <f t="array" aca="1" ref="DV45" ca="1">IF($A45="","",_xlfn.IFS(
AND(DU45&lt;&gt;1,CL45=6,DT45&lt;&gt;1),1,
AND(DU45&lt;&gt;2,CM45=6,DT45&lt;&gt;2),2,
AND(DU45&lt;&gt;3,CN45=6,DT45&lt;&gt;3),3,
AND(DU45&lt;&gt;4,CO45=6,DT45&lt;&gt;4),4,
AND(DU45&lt;&gt;5,CP45=6,DT45&lt;&gt;5),5,
AND(DU45&lt;&gt;6,CQ45=6,DT45&lt;&gt;6),6,
AND(DU45&lt;&gt;7,CR45=6,DT45&lt;&gt;7),7,
AND(DU45&lt;&gt;8,CS45=6,DT45&lt;&gt;8),8,
AND(DU45&lt;&gt;9,CT45=6,DT45&lt;&gt;9),9,
AND(DU45&lt;&gt;10,CU45=6,DT45&lt;&gt;10),10,
TRUE,"X"))</f>
        <v>8</v>
      </c>
      <c r="DW45" s="22" cm="1">
        <f t="array" aca="1" ref="DW45" ca="1">IF($A45="","",_xlfn.IFS(
AND(_xlfn.BITAND(OFFSET($DE45,0,$DP45),DF45)=OFFSET($DE45,0,$DP45),CL45=5),1,
AND(_xlfn.BITAND(OFFSET($DE45,0,$DP45),DG45)=OFFSET($DE45,0,$DP45),CM45=5),2,
AND(_xlfn.BITAND(OFFSET($DE45,0,$DP45),DH45)=OFFSET($DE45,0,$DP45),CN45=5),3,
AND(_xlfn.BITAND(OFFSET($DE45,0,$DP45),DI45)=OFFSET($DE45,0,$DP45),CO45=5),4,
AND(_xlfn.BITAND(OFFSET($DE45,0,$DP45),DJ45)=OFFSET($DE45,0,$DP45),CP45=5),5,
AND(_xlfn.BITAND(OFFSET($DE45,0,$DP45),DK45)=OFFSET($DE45,0,$DP45),CQ45=5),6,
AND(_xlfn.BITAND(OFFSET($DE45,0,$DP45),DL45)=OFFSET($DE45,0,$DP45),CR45=5),7,
AND(_xlfn.BITAND(OFFSET($DE45,0,$DP45),DM45)=OFFSET($DE45,0,$DP45),CS45=5),8,
AND(_xlfn.BITAND(OFFSET($DE45,0,$DP45),DN45)=OFFSET($DE45,0,$DP45),CT45=5),9,
AND(_xlfn.BITAND(OFFSET($DE45,0,$DP45),DO45)=OFFSET($DE45,0,$DP45),CU45=5),10,
TRUE,"X"))</f>
        <v>2</v>
      </c>
      <c r="DX45" cm="1">
        <f t="array" aca="1" ref="DX45" ca="1">IF($A45="","",_xlfn.IFS(
AND(_xlfn.BITAND(_xlfn.BITAND(OFFSET($DE45,0,$DQ45),127-OFFSET($DE45,0,$DP45)),DF45)=_xlfn.BITAND(OFFSET($DE45,0,$DQ45),127-OFFSET($DE45,0,$DP45)),CL45=5),1,
AND(_xlfn.BITAND(_xlfn.BITAND(OFFSET($DE45,0,$DQ45),127-OFFSET($DE45,0,$DP45)),DG45)=_xlfn.BITAND(OFFSET($DE45,0,$DQ45),127-OFFSET($DE45,0,$DP45)),CM45=5),2,
AND(_xlfn.BITAND(_xlfn.BITAND(OFFSET($DE45,0,$DQ45),127-OFFSET($DE45,0,$DP45)),DH45)=_xlfn.BITAND(OFFSET($DE45,0,$DQ45),127-OFFSET($DE45,0,$DP45)),CN45=5),3,
AND(_xlfn.BITAND(_xlfn.BITAND(OFFSET($DE45,0,$DQ45),127-OFFSET($DE45,0,$DP45)),DI45)=_xlfn.BITAND(OFFSET($DE45,0,$DQ45),127-OFFSET($DE45,0,$DP45)),CO45=5),4,
AND(_xlfn.BITAND(_xlfn.BITAND(OFFSET($DE45,0,$DQ45),127-OFFSET($DE45,0,$DP45)),DJ45)=_xlfn.BITAND(OFFSET($DE45,0,$DQ45),127-OFFSET($DE45,0,$DP45)),CP45=5),5,
AND(_xlfn.BITAND(_xlfn.BITAND(OFFSET($DE45,0,$DQ45),127-OFFSET($DE45,0,$DP45)),DK45)=_xlfn.BITAND(OFFSET($DE45,0,$DQ45),127-OFFSET($DE45,0,$DP45)),CQ45=5),6,
AND(_xlfn.BITAND(_xlfn.BITAND(OFFSET($DE45,0,$DQ45),127-OFFSET($DE45,0,$DP45)),DL45)=_xlfn.BITAND(OFFSET($DE45,0,$DQ45),127-OFFSET($DE45,0,$DP45)),CR45=5),7,
AND(_xlfn.BITAND(_xlfn.BITAND(OFFSET($DE45,0,$DQ45),127-OFFSET($DE45,0,$DP45)),DM45)=_xlfn.BITAND(OFFSET($DE45,0,$DQ45),127-OFFSET($DE45,0,$DP45)),CS45=5),8,
AND(_xlfn.BITAND(_xlfn.BITAND(OFFSET($DE45,0,$DQ45),127-OFFSET($DE45,0,$DP45)),DN45)=_xlfn.BITAND(OFFSET($DE45,0,$DQ45),127-OFFSET($DE45,0,$DP45)),CT45=5),9,
AND(_xlfn.BITAND(_xlfn.BITAND(OFFSET($DE45,0,$DQ45),127-OFFSET($DE45,0,$DP45)),DO45)=_xlfn.BITAND(OFFSET($DE45,0,$DQ45),127-OFFSET($DE45,0,$DP45)),CU45=5),10,
TRUE,"X"))</f>
        <v>3</v>
      </c>
      <c r="DY45" s="23" cm="1">
        <f t="array" aca="1" ref="DY45" ca="1">IF($A45="","",_xlfn.IFS(
AND(DW45&lt;&gt;1,CL45=5,DX45&lt;&gt;1),1,
AND(DW45&lt;&gt;2,CM45=5,DX45&lt;&gt;2),2,
AND(DW45&lt;&gt;3,CN45=5,DX45&lt;&gt;3),3,
AND(DW45&lt;&gt;4,CO45=5,DX45&lt;&gt;4),4,
AND(DW45&lt;&gt;5,CP45=5,DX45&lt;&gt;5),5,
AND(DW45&lt;&gt;6,CQ45=5,DX45&lt;&gt;6),6,
AND(DW45&lt;&gt;7,CR45=5,DX45&lt;&gt;7),7,
AND(DW45&lt;&gt;8,CS45=5,DX45&lt;&gt;8),8,
AND(DW45&lt;&gt;9,CT45=5,DX45&lt;&gt;9),9,
AND(DW45&lt;&gt;10,CU45=5,DX45&lt;&gt;10),10,
TRUE,"X"))</f>
        <v>10</v>
      </c>
      <c r="DZ45" s="29">
        <f t="shared" ca="1" si="51"/>
        <v>55</v>
      </c>
      <c r="EA45" s="20">
        <f t="shared" si="103"/>
        <v>1</v>
      </c>
      <c r="EB45" s="20">
        <f t="shared" si="103"/>
        <v>1</v>
      </c>
      <c r="EC45" s="20">
        <f t="shared" si="103"/>
        <v>1</v>
      </c>
      <c r="ED45" s="20">
        <f t="shared" si="103"/>
        <v>1</v>
      </c>
      <c r="EE45" s="20">
        <f t="shared" si="103"/>
        <v>0</v>
      </c>
      <c r="EF45" s="20">
        <f t="shared" si="103"/>
        <v>1</v>
      </c>
      <c r="EG45" s="21">
        <f t="shared" si="103"/>
        <v>1</v>
      </c>
      <c r="EH45" s="20">
        <f t="shared" si="104"/>
        <v>0</v>
      </c>
      <c r="EI45" s="20">
        <f t="shared" si="104"/>
        <v>1</v>
      </c>
      <c r="EJ45" s="20">
        <f t="shared" si="104"/>
        <v>0</v>
      </c>
      <c r="EK45" s="20">
        <f t="shared" si="104"/>
        <v>1</v>
      </c>
      <c r="EL45" s="20">
        <f t="shared" si="104"/>
        <v>1</v>
      </c>
      <c r="EM45" s="20">
        <f t="shared" si="104"/>
        <v>0</v>
      </c>
      <c r="EN45" s="21">
        <f t="shared" si="104"/>
        <v>0</v>
      </c>
      <c r="EO45" s="20">
        <f t="shared" si="105"/>
        <v>0</v>
      </c>
      <c r="EP45" s="20">
        <f t="shared" si="105"/>
        <v>1</v>
      </c>
      <c r="EQ45" s="20">
        <f t="shared" si="105"/>
        <v>0</v>
      </c>
      <c r="ER45" s="20">
        <f t="shared" si="105"/>
        <v>1</v>
      </c>
      <c r="ES45" s="20">
        <f t="shared" si="105"/>
        <v>1</v>
      </c>
      <c r="ET45" s="20">
        <f t="shared" si="105"/>
        <v>0</v>
      </c>
      <c r="EU45" s="21">
        <f t="shared" si="105"/>
        <v>0</v>
      </c>
      <c r="EV45" s="20">
        <f t="shared" si="106"/>
        <v>1</v>
      </c>
      <c r="EW45" s="20">
        <f t="shared" si="106"/>
        <v>1</v>
      </c>
      <c r="EX45" s="20">
        <f t="shared" si="106"/>
        <v>1</v>
      </c>
      <c r="EY45" s="20">
        <f t="shared" si="106"/>
        <v>1</v>
      </c>
      <c r="EZ45" s="20">
        <f t="shared" si="106"/>
        <v>1</v>
      </c>
      <c r="FA45" s="20">
        <f t="shared" si="106"/>
        <v>0</v>
      </c>
      <c r="FB45" s="21">
        <f t="shared" si="106"/>
        <v>1</v>
      </c>
      <c r="FC45" s="22">
        <f t="shared" si="56"/>
        <v>123</v>
      </c>
      <c r="FD45" s="22">
        <f t="shared" si="57"/>
        <v>44</v>
      </c>
      <c r="FE45" s="22">
        <f t="shared" si="58"/>
        <v>44</v>
      </c>
      <c r="FF45" s="23">
        <f t="shared" si="59"/>
        <v>125</v>
      </c>
      <c r="FG45" s="22">
        <f t="shared" si="60"/>
        <v>8</v>
      </c>
      <c r="FH45" s="22">
        <f t="shared" si="61"/>
        <v>1</v>
      </c>
      <c r="FI45" s="22">
        <f t="shared" si="62"/>
        <v>1</v>
      </c>
      <c r="FJ45" s="23">
        <f t="shared" si="63"/>
        <v>6</v>
      </c>
      <c r="FK45" s="22">
        <f t="shared" ca="1" si="64"/>
        <v>6</v>
      </c>
      <c r="FL45" s="22">
        <f t="shared" si="79"/>
        <v>7</v>
      </c>
      <c r="FM45" s="22">
        <f t="shared" si="80"/>
        <v>7</v>
      </c>
      <c r="FN45" s="23">
        <f t="shared" ca="1" si="81"/>
        <v>9</v>
      </c>
      <c r="FO45" s="23">
        <f t="shared" ca="1" si="68"/>
        <v>6779</v>
      </c>
    </row>
    <row r="46" spans="1:171" x14ac:dyDescent="0.3">
      <c r="A46" t="str">
        <f>IF(Input!A45=0,"",Input!A45)</f>
        <v>efbag</v>
      </c>
      <c r="B46" t="str">
        <f>IF(Input!B45=0,"",Input!B45)</f>
        <v>gbe</v>
      </c>
      <c r="C46" t="str">
        <f>IF(Input!C45=0,"",Input!C45)</f>
        <v>gbaefc</v>
      </c>
      <c r="D46" t="str">
        <f>IF(Input!D45=0,"",Input!D45)</f>
        <v>adbefcg</v>
      </c>
      <c r="E46" t="str">
        <f>IF(Input!E45=0,"",Input!E45)</f>
        <v>gb</v>
      </c>
      <c r="F46" t="str">
        <f>IF(Input!F45=0,"",Input!F45)</f>
        <v>bacg</v>
      </c>
      <c r="G46" t="str">
        <f>IF(Input!G45=0,"",Input!G45)</f>
        <v>efbacd</v>
      </c>
      <c r="H46" t="str">
        <f>IF(Input!H45=0,"",Input!H45)</f>
        <v>edafg</v>
      </c>
      <c r="I46" t="str">
        <f>IF(Input!I45=0,"",Input!I45)</f>
        <v>bgdfec</v>
      </c>
      <c r="J46" t="str">
        <f>IF(Input!J45=0,"",Input!J45)</f>
        <v>abcfe</v>
      </c>
      <c r="K46" t="str">
        <f>IF(Input!K45=0,"",Input!K45)</f>
        <v>|</v>
      </c>
      <c r="L46" t="str">
        <f>IF(Input!L45=0,"",Input!L45)</f>
        <v>bacg</v>
      </c>
      <c r="M46" t="str">
        <f>IF(Input!M45=0,"",Input!M45)</f>
        <v>gfead</v>
      </c>
      <c r="N46" t="str">
        <f>IF(Input!N45=0,"",Input!N45)</f>
        <v>dfeag</v>
      </c>
      <c r="O46" t="str">
        <f>IF(Input!O45=0,"",Input!O45)</f>
        <v>dbfgce</v>
      </c>
      <c r="P46">
        <f t="shared" si="26"/>
        <v>1</v>
      </c>
      <c r="Q46">
        <f t="shared" si="27"/>
        <v>0</v>
      </c>
      <c r="R46">
        <f t="shared" si="28"/>
        <v>0</v>
      </c>
      <c r="S46">
        <f t="shared" si="29"/>
        <v>0</v>
      </c>
      <c r="T46" s="20">
        <f t="shared" si="93"/>
        <v>1</v>
      </c>
      <c r="U46" s="20">
        <f t="shared" si="93"/>
        <v>1</v>
      </c>
      <c r="V46" s="20">
        <f t="shared" si="93"/>
        <v>0</v>
      </c>
      <c r="W46" s="20">
        <f t="shared" si="93"/>
        <v>0</v>
      </c>
      <c r="X46" s="20">
        <f t="shared" si="93"/>
        <v>1</v>
      </c>
      <c r="Y46" s="20">
        <f t="shared" si="93"/>
        <v>1</v>
      </c>
      <c r="Z46" s="21">
        <f t="shared" si="93"/>
        <v>1</v>
      </c>
      <c r="AA46" s="20">
        <f t="shared" si="94"/>
        <v>0</v>
      </c>
      <c r="AB46" s="20">
        <f t="shared" si="94"/>
        <v>1</v>
      </c>
      <c r="AC46" s="20">
        <f t="shared" si="94"/>
        <v>0</v>
      </c>
      <c r="AD46" s="20">
        <f t="shared" si="94"/>
        <v>0</v>
      </c>
      <c r="AE46" s="20">
        <f t="shared" si="94"/>
        <v>1</v>
      </c>
      <c r="AF46" s="20">
        <f t="shared" si="94"/>
        <v>0</v>
      </c>
      <c r="AG46" s="21">
        <f t="shared" si="94"/>
        <v>1</v>
      </c>
      <c r="AH46" s="20">
        <f t="shared" si="95"/>
        <v>1</v>
      </c>
      <c r="AI46" s="20">
        <f t="shared" si="95"/>
        <v>1</v>
      </c>
      <c r="AJ46" s="20">
        <f t="shared" si="95"/>
        <v>1</v>
      </c>
      <c r="AK46" s="20">
        <f t="shared" si="95"/>
        <v>0</v>
      </c>
      <c r="AL46" s="20">
        <f t="shared" si="95"/>
        <v>1</v>
      </c>
      <c r="AM46" s="20">
        <f t="shared" si="95"/>
        <v>1</v>
      </c>
      <c r="AN46" s="21">
        <f t="shared" si="95"/>
        <v>1</v>
      </c>
      <c r="AO46" s="20">
        <f t="shared" si="96"/>
        <v>1</v>
      </c>
      <c r="AP46" s="20">
        <f t="shared" si="96"/>
        <v>1</v>
      </c>
      <c r="AQ46" s="20">
        <f t="shared" si="96"/>
        <v>1</v>
      </c>
      <c r="AR46" s="20">
        <f t="shared" si="96"/>
        <v>1</v>
      </c>
      <c r="AS46" s="20">
        <f t="shared" si="96"/>
        <v>1</v>
      </c>
      <c r="AT46" s="20">
        <f t="shared" si="96"/>
        <v>1</v>
      </c>
      <c r="AU46" s="21">
        <f t="shared" si="96"/>
        <v>1</v>
      </c>
      <c r="AV46" s="20">
        <f t="shared" si="97"/>
        <v>0</v>
      </c>
      <c r="AW46" s="20">
        <f t="shared" si="97"/>
        <v>1</v>
      </c>
      <c r="AX46" s="20">
        <f t="shared" si="97"/>
        <v>0</v>
      </c>
      <c r="AY46" s="20">
        <f t="shared" si="97"/>
        <v>0</v>
      </c>
      <c r="AZ46" s="20">
        <f t="shared" si="97"/>
        <v>0</v>
      </c>
      <c r="BA46" s="20">
        <f t="shared" si="97"/>
        <v>0</v>
      </c>
      <c r="BB46" s="21">
        <f t="shared" si="97"/>
        <v>1</v>
      </c>
      <c r="BC46" s="20">
        <f t="shared" si="98"/>
        <v>1</v>
      </c>
      <c r="BD46" s="20">
        <f t="shared" si="98"/>
        <v>1</v>
      </c>
      <c r="BE46" s="20">
        <f t="shared" si="98"/>
        <v>1</v>
      </c>
      <c r="BF46" s="20">
        <f t="shared" si="98"/>
        <v>0</v>
      </c>
      <c r="BG46" s="20">
        <f t="shared" si="98"/>
        <v>0</v>
      </c>
      <c r="BH46" s="20">
        <f t="shared" si="98"/>
        <v>0</v>
      </c>
      <c r="BI46" s="21">
        <f t="shared" si="98"/>
        <v>1</v>
      </c>
      <c r="BJ46" s="20">
        <f t="shared" si="99"/>
        <v>1</v>
      </c>
      <c r="BK46" s="20">
        <f t="shared" si="99"/>
        <v>1</v>
      </c>
      <c r="BL46" s="20">
        <f t="shared" si="99"/>
        <v>1</v>
      </c>
      <c r="BM46" s="20">
        <f t="shared" si="99"/>
        <v>1</v>
      </c>
      <c r="BN46" s="20">
        <f t="shared" si="99"/>
        <v>1</v>
      </c>
      <c r="BO46" s="20">
        <f t="shared" si="99"/>
        <v>1</v>
      </c>
      <c r="BP46" s="21">
        <f t="shared" si="99"/>
        <v>0</v>
      </c>
      <c r="BQ46" s="20">
        <f t="shared" si="100"/>
        <v>1</v>
      </c>
      <c r="BR46" s="20">
        <f t="shared" si="100"/>
        <v>0</v>
      </c>
      <c r="BS46" s="20">
        <f t="shared" si="100"/>
        <v>0</v>
      </c>
      <c r="BT46" s="20">
        <f t="shared" si="100"/>
        <v>1</v>
      </c>
      <c r="BU46" s="20">
        <f t="shared" si="100"/>
        <v>1</v>
      </c>
      <c r="BV46" s="20">
        <f t="shared" si="100"/>
        <v>1</v>
      </c>
      <c r="BW46" s="21">
        <f t="shared" si="100"/>
        <v>1</v>
      </c>
      <c r="BX46" s="20">
        <f t="shared" si="101"/>
        <v>0</v>
      </c>
      <c r="BY46" s="20">
        <f t="shared" si="101"/>
        <v>1</v>
      </c>
      <c r="BZ46" s="20">
        <f t="shared" si="101"/>
        <v>1</v>
      </c>
      <c r="CA46" s="20">
        <f t="shared" si="101"/>
        <v>1</v>
      </c>
      <c r="CB46" s="20">
        <f t="shared" si="101"/>
        <v>1</v>
      </c>
      <c r="CC46" s="20">
        <f t="shared" si="101"/>
        <v>1</v>
      </c>
      <c r="CD46" s="21">
        <f t="shared" si="101"/>
        <v>1</v>
      </c>
      <c r="CE46" s="20">
        <f t="shared" si="102"/>
        <v>1</v>
      </c>
      <c r="CF46" s="20">
        <f t="shared" si="102"/>
        <v>1</v>
      </c>
      <c r="CG46" s="20">
        <f t="shared" si="102"/>
        <v>1</v>
      </c>
      <c r="CH46" s="20">
        <f t="shared" si="102"/>
        <v>0</v>
      </c>
      <c r="CI46" s="20">
        <f t="shared" si="102"/>
        <v>1</v>
      </c>
      <c r="CJ46" s="20">
        <f t="shared" si="102"/>
        <v>1</v>
      </c>
      <c r="CK46" s="21">
        <f t="shared" si="102"/>
        <v>0</v>
      </c>
      <c r="CL46">
        <f t="shared" si="40"/>
        <v>5</v>
      </c>
      <c r="CM46">
        <f t="shared" si="41"/>
        <v>3</v>
      </c>
      <c r="CN46">
        <f t="shared" si="42"/>
        <v>6</v>
      </c>
      <c r="CO46">
        <f t="shared" si="43"/>
        <v>7</v>
      </c>
      <c r="CP46">
        <f t="shared" si="44"/>
        <v>2</v>
      </c>
      <c r="CQ46">
        <f t="shared" si="45"/>
        <v>4</v>
      </c>
      <c r="CR46">
        <f t="shared" si="46"/>
        <v>6</v>
      </c>
      <c r="CS46">
        <f t="shared" si="47"/>
        <v>5</v>
      </c>
      <c r="CT46">
        <f t="shared" si="48"/>
        <v>6</v>
      </c>
      <c r="CU46" s="21">
        <f t="shared" si="49"/>
        <v>5</v>
      </c>
      <c r="CV46" t="str" cm="1">
        <f t="array" ref="CV46">_xlfn.IFS(CL46=2,1,CL46=3,7,CL46=4,4,CL46=7,8,  TRUE,"")</f>
        <v/>
      </c>
      <c r="CW46" cm="1">
        <f t="array" ref="CW46">_xlfn.IFS(CM46=2,1,CM46=3,7,CM46=4,4,CM46=7,8,  TRUE,"")</f>
        <v>7</v>
      </c>
      <c r="CX46" t="str" cm="1">
        <f t="array" ref="CX46">_xlfn.IFS(CN46=2,1,CN46=3,7,CN46=4,4,CN46=7,8,  TRUE,"")</f>
        <v/>
      </c>
      <c r="CY46" cm="1">
        <f t="array" ref="CY46">_xlfn.IFS(CO46=2,1,CO46=3,7,CO46=4,4,CO46=7,8,  TRUE,"")</f>
        <v>8</v>
      </c>
      <c r="CZ46" cm="1">
        <f t="array" ref="CZ46">_xlfn.IFS(CP46=2,1,CP46=3,7,CP46=4,4,CP46=7,8,  TRUE,"")</f>
        <v>1</v>
      </c>
      <c r="DA46" cm="1">
        <f t="array" ref="DA46">_xlfn.IFS(CQ46=2,1,CQ46=3,7,CQ46=4,4,CQ46=7,8,  TRUE,"")</f>
        <v>4</v>
      </c>
      <c r="DB46" t="str" cm="1">
        <f t="array" ref="DB46">_xlfn.IFS(CR46=2,1,CR46=3,7,CR46=4,4,CR46=7,8,  TRUE,"")</f>
        <v/>
      </c>
      <c r="DC46" t="str" cm="1">
        <f t="array" ref="DC46">_xlfn.IFS(CS46=2,1,CS46=3,7,CS46=4,4,CS46=7,8,  TRUE,"")</f>
        <v/>
      </c>
      <c r="DD46" t="str" cm="1">
        <f t="array" ref="DD46">_xlfn.IFS(CT46=2,1,CT46=3,7,CT46=4,4,CT46=7,8,  TRUE,"")</f>
        <v/>
      </c>
      <c r="DE46" s="21" t="str" cm="1">
        <f t="array" ref="DE46">_xlfn.IFS(CU46=2,1,CU46=3,7,CU46=4,4,CU46=7,8,  TRUE,"")</f>
        <v/>
      </c>
      <c r="DF46" s="22">
        <f t="shared" si="69"/>
        <v>103</v>
      </c>
      <c r="DG46" s="22">
        <f t="shared" si="70"/>
        <v>37</v>
      </c>
      <c r="DH46" s="22">
        <f t="shared" si="71"/>
        <v>119</v>
      </c>
      <c r="DI46" s="22">
        <f t="shared" si="72"/>
        <v>127</v>
      </c>
      <c r="DJ46" s="22">
        <f t="shared" si="73"/>
        <v>33</v>
      </c>
      <c r="DK46" s="22">
        <f t="shared" si="74"/>
        <v>113</v>
      </c>
      <c r="DL46" s="22">
        <f t="shared" si="75"/>
        <v>126</v>
      </c>
      <c r="DM46" s="22">
        <f t="shared" si="76"/>
        <v>79</v>
      </c>
      <c r="DN46" s="22">
        <f t="shared" si="77"/>
        <v>63</v>
      </c>
      <c r="DO46" s="23">
        <f t="shared" si="78"/>
        <v>118</v>
      </c>
      <c r="DP46" s="22">
        <f t="shared" si="82"/>
        <v>5</v>
      </c>
      <c r="DQ46" s="22">
        <f t="shared" si="82"/>
        <v>6</v>
      </c>
      <c r="DR46" s="22">
        <f t="shared" si="82"/>
        <v>2</v>
      </c>
      <c r="DS46" s="22">
        <f t="shared" si="82"/>
        <v>4</v>
      </c>
      <c r="DT46" s="22" cm="1">
        <f t="array" aca="1" ref="DT46" ca="1">IF($A46="","",_xlfn.IFS(
AND(_xlfn.BITAND(OFFSET($DE46,0,$DQ46),DF46)=OFFSET($DE46,0,$DQ46),CL46=6),1,
AND(_xlfn.BITAND(OFFSET($DE46,0,$DQ46),DG46)=OFFSET($DE46,0,$DQ46),CM46=6),2,
AND(_xlfn.BITAND(OFFSET($DE46,0,$DQ46),DH46)=OFFSET($DE46,0,$DQ46),CN46=6),3,
AND(_xlfn.BITAND(OFFSET($DE46,0,$DQ46),DI46)=OFFSET($DE46,0,$DQ46),CO46=6),4,
AND(_xlfn.BITAND(OFFSET($DE46,0,$DQ46),DJ46)=OFFSET($DE46,0,$DQ46),CP46=6),5,
AND(_xlfn.BITAND(OFFSET($DE46,0,$DQ46),DK46)=OFFSET($DE46,0,$DQ46),CQ46=6),6,
AND(_xlfn.BITAND(OFFSET($DE46,0,$DQ46),DL46)=OFFSET($DE46,0,$DQ46),CR46=6),7,
AND(_xlfn.BITAND(OFFSET($DE46,0,$DQ46),DM46)=OFFSET($DE46,0,$DQ46),CS46=6),8,
AND(_xlfn.BITAND(OFFSET($DE46,0,$DQ46),DN46)=OFFSET($DE46,0,$DQ46),CT46=6),9,
AND(_xlfn.BITAND(OFFSET($DE46,0,$DQ46),DO46)=OFFSET($DE46,0,$DQ46),CU46=6),10,
TRUE,"X"))</f>
        <v>3</v>
      </c>
      <c r="DU46" s="22" cm="1">
        <f t="array" aca="1" ref="DU46" ca="1">IF($A46="","",_xlfn.IFS(
AND(_xlfn.BITAND(OFFSET($DE46,0,$DP46),DF46)=OFFSET($DE46,0,$DP46),CL46=6,DT46&lt;&gt;1),1,
AND(_xlfn.BITAND(OFFSET($DE46,0,$DP46),DG46)=OFFSET($DE46,0,$DP46),CM46=6,DT46&lt;&gt;2),2,
AND(_xlfn.BITAND(OFFSET($DE46,0,$DP46),DH46)=OFFSET($DE46,0,$DP46),CN46=6,DT46&lt;&gt;3),3,
AND(_xlfn.BITAND(OFFSET($DE46,0,$DP46),DI46)=OFFSET($DE46,0,$DP46),CO46=6,DT46&lt;&gt;4),4,
AND(_xlfn.BITAND(OFFSET($DE46,0,$DP46),DJ46)=OFFSET($DE46,0,$DP46),CP46=6,DT46&lt;&gt;5),5,
AND(_xlfn.BITAND(OFFSET($DE46,0,$DP46),DK46)=OFFSET($DE46,0,$DP46),CQ46=6,DT46&lt;&gt;6),6,
AND(_xlfn.BITAND(OFFSET($DE46,0,$DP46),DL46)=OFFSET($DE46,0,$DP46),CR46=6,DT46&lt;&gt;7),7,
AND(_xlfn.BITAND(OFFSET($DE46,0,$DP46),DM46)=OFFSET($DE46,0,$DP46),CS46=6,DT46&lt;&gt;8),8,
AND(_xlfn.BITAND(OFFSET($DE46,0,$DP46),DN46)=OFFSET($DE46,0,$DP46),CT46=6,DT46&lt;&gt;9),9,
AND(_xlfn.BITAND(OFFSET($DE46,0,$DP46),DO46)=OFFSET($DE46,0,$DP46),CU46=6,DT46&lt;&gt;10),10,
TRUE,"X"))</f>
        <v>9</v>
      </c>
      <c r="DV46" s="22" cm="1">
        <f t="array" aca="1" ref="DV46" ca="1">IF($A46="","",_xlfn.IFS(
AND(DU46&lt;&gt;1,CL46=6,DT46&lt;&gt;1),1,
AND(DU46&lt;&gt;2,CM46=6,DT46&lt;&gt;2),2,
AND(DU46&lt;&gt;3,CN46=6,DT46&lt;&gt;3),3,
AND(DU46&lt;&gt;4,CO46=6,DT46&lt;&gt;4),4,
AND(DU46&lt;&gt;5,CP46=6,DT46&lt;&gt;5),5,
AND(DU46&lt;&gt;6,CQ46=6,DT46&lt;&gt;6),6,
AND(DU46&lt;&gt;7,CR46=6,DT46&lt;&gt;7),7,
AND(DU46&lt;&gt;8,CS46=6,DT46&lt;&gt;8),8,
AND(DU46&lt;&gt;9,CT46=6,DT46&lt;&gt;9),9,
AND(DU46&lt;&gt;10,CU46=6,DT46&lt;&gt;10),10,
TRUE,"X"))</f>
        <v>7</v>
      </c>
      <c r="DW46" s="22" cm="1">
        <f t="array" aca="1" ref="DW46" ca="1">IF($A46="","",_xlfn.IFS(
AND(_xlfn.BITAND(OFFSET($DE46,0,$DP46),DF46)=OFFSET($DE46,0,$DP46),CL46=5),1,
AND(_xlfn.BITAND(OFFSET($DE46,0,$DP46),DG46)=OFFSET($DE46,0,$DP46),CM46=5),2,
AND(_xlfn.BITAND(OFFSET($DE46,0,$DP46),DH46)=OFFSET($DE46,0,$DP46),CN46=5),3,
AND(_xlfn.BITAND(OFFSET($DE46,0,$DP46),DI46)=OFFSET($DE46,0,$DP46),CO46=5),4,
AND(_xlfn.BITAND(OFFSET($DE46,0,$DP46),DJ46)=OFFSET($DE46,0,$DP46),CP46=5),5,
AND(_xlfn.BITAND(OFFSET($DE46,0,$DP46),DK46)=OFFSET($DE46,0,$DP46),CQ46=5),6,
AND(_xlfn.BITAND(OFFSET($DE46,0,$DP46),DL46)=OFFSET($DE46,0,$DP46),CR46=5),7,
AND(_xlfn.BITAND(OFFSET($DE46,0,$DP46),DM46)=OFFSET($DE46,0,$DP46),CS46=5),8,
AND(_xlfn.BITAND(OFFSET($DE46,0,$DP46),DN46)=OFFSET($DE46,0,$DP46),CT46=5),9,
AND(_xlfn.BITAND(OFFSET($DE46,0,$DP46),DO46)=OFFSET($DE46,0,$DP46),CU46=5),10,
TRUE,"X"))</f>
        <v>1</v>
      </c>
      <c r="DX46" cm="1">
        <f t="array" aca="1" ref="DX46" ca="1">IF($A46="","",_xlfn.IFS(
AND(_xlfn.BITAND(_xlfn.BITAND(OFFSET($DE46,0,$DQ46),127-OFFSET($DE46,0,$DP46)),DF46)=_xlfn.BITAND(OFFSET($DE46,0,$DQ46),127-OFFSET($DE46,0,$DP46)),CL46=5),1,
AND(_xlfn.BITAND(_xlfn.BITAND(OFFSET($DE46,0,$DQ46),127-OFFSET($DE46,0,$DP46)),DG46)=_xlfn.BITAND(OFFSET($DE46,0,$DQ46),127-OFFSET($DE46,0,$DP46)),CM46=5),2,
AND(_xlfn.BITAND(_xlfn.BITAND(OFFSET($DE46,0,$DQ46),127-OFFSET($DE46,0,$DP46)),DH46)=_xlfn.BITAND(OFFSET($DE46,0,$DQ46),127-OFFSET($DE46,0,$DP46)),CN46=5),3,
AND(_xlfn.BITAND(_xlfn.BITAND(OFFSET($DE46,0,$DQ46),127-OFFSET($DE46,0,$DP46)),DI46)=_xlfn.BITAND(OFFSET($DE46,0,$DQ46),127-OFFSET($DE46,0,$DP46)),CO46=5),4,
AND(_xlfn.BITAND(_xlfn.BITAND(OFFSET($DE46,0,$DQ46),127-OFFSET($DE46,0,$DP46)),DJ46)=_xlfn.BITAND(OFFSET($DE46,0,$DQ46),127-OFFSET($DE46,0,$DP46)),CP46=5),5,
AND(_xlfn.BITAND(_xlfn.BITAND(OFFSET($DE46,0,$DQ46),127-OFFSET($DE46,0,$DP46)),DK46)=_xlfn.BITAND(OFFSET($DE46,0,$DQ46),127-OFFSET($DE46,0,$DP46)),CQ46=5),6,
AND(_xlfn.BITAND(_xlfn.BITAND(OFFSET($DE46,0,$DQ46),127-OFFSET($DE46,0,$DP46)),DL46)=_xlfn.BITAND(OFFSET($DE46,0,$DQ46),127-OFFSET($DE46,0,$DP46)),CR46=5),7,
AND(_xlfn.BITAND(_xlfn.BITAND(OFFSET($DE46,0,$DQ46),127-OFFSET($DE46,0,$DP46)),DM46)=_xlfn.BITAND(OFFSET($DE46,0,$DQ46),127-OFFSET($DE46,0,$DP46)),CS46=5),8,
AND(_xlfn.BITAND(_xlfn.BITAND(OFFSET($DE46,0,$DQ46),127-OFFSET($DE46,0,$DP46)),DN46)=_xlfn.BITAND(OFFSET($DE46,0,$DQ46),127-OFFSET($DE46,0,$DP46)),CT46=5),9,
AND(_xlfn.BITAND(_xlfn.BITAND(OFFSET($DE46,0,$DQ46),127-OFFSET($DE46,0,$DP46)),DO46)=_xlfn.BITAND(OFFSET($DE46,0,$DQ46),127-OFFSET($DE46,0,$DP46)),CU46=5),10,
TRUE,"X"))</f>
        <v>10</v>
      </c>
      <c r="DY46" s="23" cm="1">
        <f t="array" aca="1" ref="DY46" ca="1">IF($A46="","",_xlfn.IFS(
AND(DW46&lt;&gt;1,CL46=5,DX46&lt;&gt;1),1,
AND(DW46&lt;&gt;2,CM46=5,DX46&lt;&gt;2),2,
AND(DW46&lt;&gt;3,CN46=5,DX46&lt;&gt;3),3,
AND(DW46&lt;&gt;4,CO46=5,DX46&lt;&gt;4),4,
AND(DW46&lt;&gt;5,CP46=5,DX46&lt;&gt;5),5,
AND(DW46&lt;&gt;6,CQ46=5,DX46&lt;&gt;6),6,
AND(DW46&lt;&gt;7,CR46=5,DX46&lt;&gt;7),7,
AND(DW46&lt;&gt;8,CS46=5,DX46&lt;&gt;8),8,
AND(DW46&lt;&gt;9,CT46=5,DX46&lt;&gt;9),9,
AND(DW46&lt;&gt;10,CU46=5,DX46&lt;&gt;10),10,
TRUE,"X"))</f>
        <v>8</v>
      </c>
      <c r="DZ46" s="29">
        <f t="shared" ca="1" si="51"/>
        <v>55</v>
      </c>
      <c r="EA46" s="20">
        <f t="shared" si="103"/>
        <v>1</v>
      </c>
      <c r="EB46" s="20">
        <f t="shared" si="103"/>
        <v>1</v>
      </c>
      <c r="EC46" s="20">
        <f t="shared" si="103"/>
        <v>1</v>
      </c>
      <c r="ED46" s="20">
        <f t="shared" si="103"/>
        <v>0</v>
      </c>
      <c r="EE46" s="20">
        <f t="shared" si="103"/>
        <v>0</v>
      </c>
      <c r="EF46" s="20">
        <f t="shared" si="103"/>
        <v>0</v>
      </c>
      <c r="EG46" s="21">
        <f t="shared" si="103"/>
        <v>1</v>
      </c>
      <c r="EH46" s="20">
        <f t="shared" si="104"/>
        <v>1</v>
      </c>
      <c r="EI46" s="20">
        <f t="shared" si="104"/>
        <v>0</v>
      </c>
      <c r="EJ46" s="20">
        <f t="shared" si="104"/>
        <v>0</v>
      </c>
      <c r="EK46" s="20">
        <f t="shared" si="104"/>
        <v>1</v>
      </c>
      <c r="EL46" s="20">
        <f t="shared" si="104"/>
        <v>1</v>
      </c>
      <c r="EM46" s="20">
        <f t="shared" si="104"/>
        <v>1</v>
      </c>
      <c r="EN46" s="21">
        <f t="shared" si="104"/>
        <v>1</v>
      </c>
      <c r="EO46" s="20">
        <f t="shared" si="105"/>
        <v>1</v>
      </c>
      <c r="EP46" s="20">
        <f t="shared" si="105"/>
        <v>0</v>
      </c>
      <c r="EQ46" s="20">
        <f t="shared" si="105"/>
        <v>0</v>
      </c>
      <c r="ER46" s="20">
        <f t="shared" si="105"/>
        <v>1</v>
      </c>
      <c r="ES46" s="20">
        <f t="shared" si="105"/>
        <v>1</v>
      </c>
      <c r="ET46" s="20">
        <f t="shared" si="105"/>
        <v>1</v>
      </c>
      <c r="EU46" s="21">
        <f t="shared" si="105"/>
        <v>1</v>
      </c>
      <c r="EV46" s="20">
        <f t="shared" si="106"/>
        <v>0</v>
      </c>
      <c r="EW46" s="20">
        <f t="shared" si="106"/>
        <v>1</v>
      </c>
      <c r="EX46" s="20">
        <f t="shared" si="106"/>
        <v>1</v>
      </c>
      <c r="EY46" s="20">
        <f t="shared" si="106"/>
        <v>1</v>
      </c>
      <c r="EZ46" s="20">
        <f t="shared" si="106"/>
        <v>1</v>
      </c>
      <c r="FA46" s="20">
        <f t="shared" si="106"/>
        <v>1</v>
      </c>
      <c r="FB46" s="21">
        <f t="shared" si="106"/>
        <v>1</v>
      </c>
      <c r="FC46" s="22">
        <f t="shared" si="56"/>
        <v>113</v>
      </c>
      <c r="FD46" s="22">
        <f t="shared" si="57"/>
        <v>79</v>
      </c>
      <c r="FE46" s="22">
        <f t="shared" si="58"/>
        <v>79</v>
      </c>
      <c r="FF46" s="23">
        <f t="shared" si="59"/>
        <v>63</v>
      </c>
      <c r="FG46" s="22">
        <f t="shared" si="60"/>
        <v>6</v>
      </c>
      <c r="FH46" s="22">
        <f t="shared" si="61"/>
        <v>8</v>
      </c>
      <c r="FI46" s="22">
        <f t="shared" si="62"/>
        <v>8</v>
      </c>
      <c r="FJ46" s="23">
        <f t="shared" si="63"/>
        <v>9</v>
      </c>
      <c r="FK46" s="22">
        <f t="shared" si="64"/>
        <v>4</v>
      </c>
      <c r="FL46" s="22">
        <f t="shared" ca="1" si="79"/>
        <v>2</v>
      </c>
      <c r="FM46" s="22">
        <f t="shared" ca="1" si="80"/>
        <v>2</v>
      </c>
      <c r="FN46" s="23">
        <f t="shared" ca="1" si="81"/>
        <v>0</v>
      </c>
      <c r="FO46" s="23">
        <f t="shared" ca="1" si="68"/>
        <v>4220</v>
      </c>
    </row>
    <row r="47" spans="1:171" x14ac:dyDescent="0.3">
      <c r="A47" t="str">
        <f>IF(Input!A46=0,"",Input!A46)</f>
        <v>gdbfea</v>
      </c>
      <c r="B47" t="str">
        <f>IF(Input!B46=0,"",Input!B46)</f>
        <v>dacgfb</v>
      </c>
      <c r="C47" t="str">
        <f>IF(Input!C46=0,"",Input!C46)</f>
        <v>dacbfge</v>
      </c>
      <c r="D47" t="str">
        <f>IF(Input!D46=0,"",Input!D46)</f>
        <v>fgceb</v>
      </c>
      <c r="E47" t="str">
        <f>IF(Input!E46=0,"",Input!E46)</f>
        <v>cd</v>
      </c>
      <c r="F47" t="str">
        <f>IF(Input!F46=0,"",Input!F46)</f>
        <v>afedb</v>
      </c>
      <c r="G47" t="str">
        <f>IF(Input!G46=0,"",Input!G46)</f>
        <v>efcdba</v>
      </c>
      <c r="H47" t="str">
        <f>IF(Input!H46=0,"",Input!H46)</f>
        <v>bcfed</v>
      </c>
      <c r="I47" t="str">
        <f>IF(Input!I46=0,"",Input!I46)</f>
        <v>cdb</v>
      </c>
      <c r="J47" t="str">
        <f>IF(Input!J46=0,"",Input!J46)</f>
        <v>ecad</v>
      </c>
      <c r="K47" t="str">
        <f>IF(Input!K46=0,"",Input!K46)</f>
        <v>|</v>
      </c>
      <c r="L47" t="str">
        <f>IF(Input!L46=0,"",Input!L46)</f>
        <v>gdfacb</v>
      </c>
      <c r="M47" t="str">
        <f>IF(Input!M46=0,"",Input!M46)</f>
        <v>bdgfea</v>
      </c>
      <c r="N47" t="str">
        <f>IF(Input!N46=0,"",Input!N46)</f>
        <v>ecgbf</v>
      </c>
      <c r="O47" t="str">
        <f>IF(Input!O46=0,"",Input!O46)</f>
        <v>ecda</v>
      </c>
      <c r="P47">
        <f t="shared" si="26"/>
        <v>0</v>
      </c>
      <c r="Q47">
        <f t="shared" si="27"/>
        <v>0</v>
      </c>
      <c r="R47">
        <f t="shared" si="28"/>
        <v>0</v>
      </c>
      <c r="S47">
        <f t="shared" si="29"/>
        <v>1</v>
      </c>
      <c r="T47" s="20">
        <f t="shared" si="93"/>
        <v>1</v>
      </c>
      <c r="U47" s="20">
        <f t="shared" si="93"/>
        <v>1</v>
      </c>
      <c r="V47" s="20">
        <f t="shared" si="93"/>
        <v>0</v>
      </c>
      <c r="W47" s="20">
        <f t="shared" si="93"/>
        <v>1</v>
      </c>
      <c r="X47" s="20">
        <f t="shared" si="93"/>
        <v>1</v>
      </c>
      <c r="Y47" s="20">
        <f t="shared" si="93"/>
        <v>1</v>
      </c>
      <c r="Z47" s="21">
        <f t="shared" si="93"/>
        <v>1</v>
      </c>
      <c r="AA47" s="20">
        <f t="shared" si="94"/>
        <v>1</v>
      </c>
      <c r="AB47" s="20">
        <f t="shared" si="94"/>
        <v>1</v>
      </c>
      <c r="AC47" s="20">
        <f t="shared" si="94"/>
        <v>1</v>
      </c>
      <c r="AD47" s="20">
        <f t="shared" si="94"/>
        <v>1</v>
      </c>
      <c r="AE47" s="20">
        <f t="shared" si="94"/>
        <v>0</v>
      </c>
      <c r="AF47" s="20">
        <f t="shared" si="94"/>
        <v>1</v>
      </c>
      <c r="AG47" s="21">
        <f t="shared" si="94"/>
        <v>1</v>
      </c>
      <c r="AH47" s="20">
        <f t="shared" si="95"/>
        <v>1</v>
      </c>
      <c r="AI47" s="20">
        <f t="shared" si="95"/>
        <v>1</v>
      </c>
      <c r="AJ47" s="20">
        <f t="shared" si="95"/>
        <v>1</v>
      </c>
      <c r="AK47" s="20">
        <f t="shared" si="95"/>
        <v>1</v>
      </c>
      <c r="AL47" s="20">
        <f t="shared" si="95"/>
        <v>1</v>
      </c>
      <c r="AM47" s="20">
        <f t="shared" si="95"/>
        <v>1</v>
      </c>
      <c r="AN47" s="21">
        <f t="shared" si="95"/>
        <v>1</v>
      </c>
      <c r="AO47" s="20">
        <f t="shared" si="96"/>
        <v>0</v>
      </c>
      <c r="AP47" s="20">
        <f t="shared" si="96"/>
        <v>1</v>
      </c>
      <c r="AQ47" s="20">
        <f t="shared" si="96"/>
        <v>1</v>
      </c>
      <c r="AR47" s="20">
        <f t="shared" si="96"/>
        <v>0</v>
      </c>
      <c r="AS47" s="20">
        <f t="shared" si="96"/>
        <v>1</v>
      </c>
      <c r="AT47" s="20">
        <f t="shared" si="96"/>
        <v>1</v>
      </c>
      <c r="AU47" s="21">
        <f t="shared" si="96"/>
        <v>1</v>
      </c>
      <c r="AV47" s="20">
        <f t="shared" si="97"/>
        <v>0</v>
      </c>
      <c r="AW47" s="20">
        <f t="shared" si="97"/>
        <v>0</v>
      </c>
      <c r="AX47" s="20">
        <f t="shared" si="97"/>
        <v>1</v>
      </c>
      <c r="AY47" s="20">
        <f t="shared" si="97"/>
        <v>1</v>
      </c>
      <c r="AZ47" s="20">
        <f t="shared" si="97"/>
        <v>0</v>
      </c>
      <c r="BA47" s="20">
        <f t="shared" si="97"/>
        <v>0</v>
      </c>
      <c r="BB47" s="21">
        <f t="shared" si="97"/>
        <v>0</v>
      </c>
      <c r="BC47" s="20">
        <f t="shared" si="98"/>
        <v>1</v>
      </c>
      <c r="BD47" s="20">
        <f t="shared" si="98"/>
        <v>1</v>
      </c>
      <c r="BE47" s="20">
        <f t="shared" si="98"/>
        <v>0</v>
      </c>
      <c r="BF47" s="20">
        <f t="shared" si="98"/>
        <v>1</v>
      </c>
      <c r="BG47" s="20">
        <f t="shared" si="98"/>
        <v>1</v>
      </c>
      <c r="BH47" s="20">
        <f t="shared" si="98"/>
        <v>1</v>
      </c>
      <c r="BI47" s="21">
        <f t="shared" si="98"/>
        <v>0</v>
      </c>
      <c r="BJ47" s="20">
        <f t="shared" si="99"/>
        <v>1</v>
      </c>
      <c r="BK47" s="20">
        <f t="shared" si="99"/>
        <v>1</v>
      </c>
      <c r="BL47" s="20">
        <f t="shared" si="99"/>
        <v>1</v>
      </c>
      <c r="BM47" s="20">
        <f t="shared" si="99"/>
        <v>1</v>
      </c>
      <c r="BN47" s="20">
        <f t="shared" si="99"/>
        <v>1</v>
      </c>
      <c r="BO47" s="20">
        <f t="shared" si="99"/>
        <v>1</v>
      </c>
      <c r="BP47" s="21">
        <f t="shared" si="99"/>
        <v>0</v>
      </c>
      <c r="BQ47" s="20">
        <f t="shared" si="100"/>
        <v>0</v>
      </c>
      <c r="BR47" s="20">
        <f t="shared" si="100"/>
        <v>1</v>
      </c>
      <c r="BS47" s="20">
        <f t="shared" si="100"/>
        <v>1</v>
      </c>
      <c r="BT47" s="20">
        <f t="shared" si="100"/>
        <v>1</v>
      </c>
      <c r="BU47" s="20">
        <f t="shared" si="100"/>
        <v>1</v>
      </c>
      <c r="BV47" s="20">
        <f t="shared" si="100"/>
        <v>1</v>
      </c>
      <c r="BW47" s="21">
        <f t="shared" si="100"/>
        <v>0</v>
      </c>
      <c r="BX47" s="20">
        <f t="shared" si="101"/>
        <v>0</v>
      </c>
      <c r="BY47" s="20">
        <f t="shared" si="101"/>
        <v>1</v>
      </c>
      <c r="BZ47" s="20">
        <f t="shared" si="101"/>
        <v>1</v>
      </c>
      <c r="CA47" s="20">
        <f t="shared" si="101"/>
        <v>1</v>
      </c>
      <c r="CB47" s="20">
        <f t="shared" si="101"/>
        <v>0</v>
      </c>
      <c r="CC47" s="20">
        <f t="shared" si="101"/>
        <v>0</v>
      </c>
      <c r="CD47" s="21">
        <f t="shared" si="101"/>
        <v>0</v>
      </c>
      <c r="CE47" s="20">
        <f t="shared" si="102"/>
        <v>1</v>
      </c>
      <c r="CF47" s="20">
        <f t="shared" si="102"/>
        <v>0</v>
      </c>
      <c r="CG47" s="20">
        <f t="shared" si="102"/>
        <v>1</v>
      </c>
      <c r="CH47" s="20">
        <f t="shared" si="102"/>
        <v>1</v>
      </c>
      <c r="CI47" s="20">
        <f t="shared" si="102"/>
        <v>1</v>
      </c>
      <c r="CJ47" s="20">
        <f t="shared" si="102"/>
        <v>0</v>
      </c>
      <c r="CK47" s="21">
        <f t="shared" si="102"/>
        <v>0</v>
      </c>
      <c r="CL47">
        <f t="shared" si="40"/>
        <v>6</v>
      </c>
      <c r="CM47">
        <f t="shared" si="41"/>
        <v>6</v>
      </c>
      <c r="CN47">
        <f t="shared" si="42"/>
        <v>7</v>
      </c>
      <c r="CO47">
        <f t="shared" si="43"/>
        <v>5</v>
      </c>
      <c r="CP47">
        <f t="shared" si="44"/>
        <v>2</v>
      </c>
      <c r="CQ47">
        <f t="shared" si="45"/>
        <v>5</v>
      </c>
      <c r="CR47">
        <f t="shared" si="46"/>
        <v>6</v>
      </c>
      <c r="CS47">
        <f t="shared" si="47"/>
        <v>5</v>
      </c>
      <c r="CT47">
        <f t="shared" si="48"/>
        <v>3</v>
      </c>
      <c r="CU47" s="21">
        <f t="shared" si="49"/>
        <v>4</v>
      </c>
      <c r="CV47" t="str" cm="1">
        <f t="array" ref="CV47">_xlfn.IFS(CL47=2,1,CL47=3,7,CL47=4,4,CL47=7,8,  TRUE,"")</f>
        <v/>
      </c>
      <c r="CW47" t="str" cm="1">
        <f t="array" ref="CW47">_xlfn.IFS(CM47=2,1,CM47=3,7,CM47=4,4,CM47=7,8,  TRUE,"")</f>
        <v/>
      </c>
      <c r="CX47" cm="1">
        <f t="array" ref="CX47">_xlfn.IFS(CN47=2,1,CN47=3,7,CN47=4,4,CN47=7,8,  TRUE,"")</f>
        <v>8</v>
      </c>
      <c r="CY47" t="str" cm="1">
        <f t="array" ref="CY47">_xlfn.IFS(CO47=2,1,CO47=3,7,CO47=4,4,CO47=7,8,  TRUE,"")</f>
        <v/>
      </c>
      <c r="CZ47" cm="1">
        <f t="array" ref="CZ47">_xlfn.IFS(CP47=2,1,CP47=3,7,CP47=4,4,CP47=7,8,  TRUE,"")</f>
        <v>1</v>
      </c>
      <c r="DA47" t="str" cm="1">
        <f t="array" ref="DA47">_xlfn.IFS(CQ47=2,1,CQ47=3,7,CQ47=4,4,CQ47=7,8,  TRUE,"")</f>
        <v/>
      </c>
      <c r="DB47" t="str" cm="1">
        <f t="array" ref="DB47">_xlfn.IFS(CR47=2,1,CR47=3,7,CR47=4,4,CR47=7,8,  TRUE,"")</f>
        <v/>
      </c>
      <c r="DC47" t="str" cm="1">
        <f t="array" ref="DC47">_xlfn.IFS(CS47=2,1,CS47=3,7,CS47=4,4,CS47=7,8,  TRUE,"")</f>
        <v/>
      </c>
      <c r="DD47" cm="1">
        <f t="array" ref="DD47">_xlfn.IFS(CT47=2,1,CT47=3,7,CT47=4,4,CT47=7,8,  TRUE,"")</f>
        <v>7</v>
      </c>
      <c r="DE47" s="21" cm="1">
        <f t="array" ref="DE47">_xlfn.IFS(CU47=2,1,CU47=3,7,CU47=4,4,CU47=7,8,  TRUE,"")</f>
        <v>4</v>
      </c>
      <c r="DF47" s="22">
        <f t="shared" si="69"/>
        <v>111</v>
      </c>
      <c r="DG47" s="22">
        <f t="shared" si="70"/>
        <v>123</v>
      </c>
      <c r="DH47" s="22">
        <f t="shared" si="71"/>
        <v>127</v>
      </c>
      <c r="DI47" s="22">
        <f t="shared" si="72"/>
        <v>55</v>
      </c>
      <c r="DJ47" s="22">
        <f t="shared" si="73"/>
        <v>24</v>
      </c>
      <c r="DK47" s="22">
        <f t="shared" si="74"/>
        <v>110</v>
      </c>
      <c r="DL47" s="22">
        <f t="shared" si="75"/>
        <v>126</v>
      </c>
      <c r="DM47" s="22">
        <f t="shared" si="76"/>
        <v>62</v>
      </c>
      <c r="DN47" s="22">
        <f t="shared" si="77"/>
        <v>56</v>
      </c>
      <c r="DO47" s="23">
        <f t="shared" si="78"/>
        <v>92</v>
      </c>
      <c r="DP47" s="22">
        <f t="shared" si="82"/>
        <v>5</v>
      </c>
      <c r="DQ47" s="22">
        <f t="shared" si="82"/>
        <v>10</v>
      </c>
      <c r="DR47" s="22">
        <f t="shared" si="82"/>
        <v>9</v>
      </c>
      <c r="DS47" s="22">
        <f t="shared" si="82"/>
        <v>3</v>
      </c>
      <c r="DT47" s="22" cm="1">
        <f t="array" aca="1" ref="DT47" ca="1">IF($A47="","",_xlfn.IFS(
AND(_xlfn.BITAND(OFFSET($DE47,0,$DQ47),DF47)=OFFSET($DE47,0,$DQ47),CL47=6),1,
AND(_xlfn.BITAND(OFFSET($DE47,0,$DQ47),DG47)=OFFSET($DE47,0,$DQ47),CM47=6),2,
AND(_xlfn.BITAND(OFFSET($DE47,0,$DQ47),DH47)=OFFSET($DE47,0,$DQ47),CN47=6),3,
AND(_xlfn.BITAND(OFFSET($DE47,0,$DQ47),DI47)=OFFSET($DE47,0,$DQ47),CO47=6),4,
AND(_xlfn.BITAND(OFFSET($DE47,0,$DQ47),DJ47)=OFFSET($DE47,0,$DQ47),CP47=6),5,
AND(_xlfn.BITAND(OFFSET($DE47,0,$DQ47),DK47)=OFFSET($DE47,0,$DQ47),CQ47=6),6,
AND(_xlfn.BITAND(OFFSET($DE47,0,$DQ47),DL47)=OFFSET($DE47,0,$DQ47),CR47=6),7,
AND(_xlfn.BITAND(OFFSET($DE47,0,$DQ47),DM47)=OFFSET($DE47,0,$DQ47),CS47=6),8,
AND(_xlfn.BITAND(OFFSET($DE47,0,$DQ47),DN47)=OFFSET($DE47,0,$DQ47),CT47=6),9,
AND(_xlfn.BITAND(OFFSET($DE47,0,$DQ47),DO47)=OFFSET($DE47,0,$DQ47),CU47=6),10,
TRUE,"X"))</f>
        <v>7</v>
      </c>
      <c r="DU47" s="22" cm="1">
        <f t="array" aca="1" ref="DU47" ca="1">IF($A47="","",_xlfn.IFS(
AND(_xlfn.BITAND(OFFSET($DE47,0,$DP47),DF47)=OFFSET($DE47,0,$DP47),CL47=6,DT47&lt;&gt;1),1,
AND(_xlfn.BITAND(OFFSET($DE47,0,$DP47),DG47)=OFFSET($DE47,0,$DP47),CM47=6,DT47&lt;&gt;2),2,
AND(_xlfn.BITAND(OFFSET($DE47,0,$DP47),DH47)=OFFSET($DE47,0,$DP47),CN47=6,DT47&lt;&gt;3),3,
AND(_xlfn.BITAND(OFFSET($DE47,0,$DP47),DI47)=OFFSET($DE47,0,$DP47),CO47=6,DT47&lt;&gt;4),4,
AND(_xlfn.BITAND(OFFSET($DE47,0,$DP47),DJ47)=OFFSET($DE47,0,$DP47),CP47=6,DT47&lt;&gt;5),5,
AND(_xlfn.BITAND(OFFSET($DE47,0,$DP47),DK47)=OFFSET($DE47,0,$DP47),CQ47=6,DT47&lt;&gt;6),6,
AND(_xlfn.BITAND(OFFSET($DE47,0,$DP47),DL47)=OFFSET($DE47,0,$DP47),CR47=6,DT47&lt;&gt;7),7,
AND(_xlfn.BITAND(OFFSET($DE47,0,$DP47),DM47)=OFFSET($DE47,0,$DP47),CS47=6,DT47&lt;&gt;8),8,
AND(_xlfn.BITAND(OFFSET($DE47,0,$DP47),DN47)=OFFSET($DE47,0,$DP47),CT47=6,DT47&lt;&gt;9),9,
AND(_xlfn.BITAND(OFFSET($DE47,0,$DP47),DO47)=OFFSET($DE47,0,$DP47),CU47=6,DT47&lt;&gt;10),10,
TRUE,"X"))</f>
        <v>2</v>
      </c>
      <c r="DV47" s="22" cm="1">
        <f t="array" aca="1" ref="DV47" ca="1">IF($A47="","",_xlfn.IFS(
AND(DU47&lt;&gt;1,CL47=6,DT47&lt;&gt;1),1,
AND(DU47&lt;&gt;2,CM47=6,DT47&lt;&gt;2),2,
AND(DU47&lt;&gt;3,CN47=6,DT47&lt;&gt;3),3,
AND(DU47&lt;&gt;4,CO47=6,DT47&lt;&gt;4),4,
AND(DU47&lt;&gt;5,CP47=6,DT47&lt;&gt;5),5,
AND(DU47&lt;&gt;6,CQ47=6,DT47&lt;&gt;6),6,
AND(DU47&lt;&gt;7,CR47=6,DT47&lt;&gt;7),7,
AND(DU47&lt;&gt;8,CS47=6,DT47&lt;&gt;8),8,
AND(DU47&lt;&gt;9,CT47=6,DT47&lt;&gt;9),9,
AND(DU47&lt;&gt;10,CU47=6,DT47&lt;&gt;10),10,
TRUE,"X"))</f>
        <v>1</v>
      </c>
      <c r="DW47" s="22" cm="1">
        <f t="array" aca="1" ref="DW47" ca="1">IF($A47="","",_xlfn.IFS(
AND(_xlfn.BITAND(OFFSET($DE47,0,$DP47),DF47)=OFFSET($DE47,0,$DP47),CL47=5),1,
AND(_xlfn.BITAND(OFFSET($DE47,0,$DP47),DG47)=OFFSET($DE47,0,$DP47),CM47=5),2,
AND(_xlfn.BITAND(OFFSET($DE47,0,$DP47),DH47)=OFFSET($DE47,0,$DP47),CN47=5),3,
AND(_xlfn.BITAND(OFFSET($DE47,0,$DP47),DI47)=OFFSET($DE47,0,$DP47),CO47=5),4,
AND(_xlfn.BITAND(OFFSET($DE47,0,$DP47),DJ47)=OFFSET($DE47,0,$DP47),CP47=5),5,
AND(_xlfn.BITAND(OFFSET($DE47,0,$DP47),DK47)=OFFSET($DE47,0,$DP47),CQ47=5),6,
AND(_xlfn.BITAND(OFFSET($DE47,0,$DP47),DL47)=OFFSET($DE47,0,$DP47),CR47=5),7,
AND(_xlfn.BITAND(OFFSET($DE47,0,$DP47),DM47)=OFFSET($DE47,0,$DP47),CS47=5),8,
AND(_xlfn.BITAND(OFFSET($DE47,0,$DP47),DN47)=OFFSET($DE47,0,$DP47),CT47=5),9,
AND(_xlfn.BITAND(OFFSET($DE47,0,$DP47),DO47)=OFFSET($DE47,0,$DP47),CU47=5),10,
TRUE,"X"))</f>
        <v>8</v>
      </c>
      <c r="DX47" cm="1">
        <f t="array" aca="1" ref="DX47" ca="1">IF($A47="","",_xlfn.IFS(
AND(_xlfn.BITAND(_xlfn.BITAND(OFFSET($DE47,0,$DQ47),127-OFFSET($DE47,0,$DP47)),DF47)=_xlfn.BITAND(OFFSET($DE47,0,$DQ47),127-OFFSET($DE47,0,$DP47)),CL47=5),1,
AND(_xlfn.BITAND(_xlfn.BITAND(OFFSET($DE47,0,$DQ47),127-OFFSET($DE47,0,$DP47)),DG47)=_xlfn.BITAND(OFFSET($DE47,0,$DQ47),127-OFFSET($DE47,0,$DP47)),CM47=5),2,
AND(_xlfn.BITAND(_xlfn.BITAND(OFFSET($DE47,0,$DQ47),127-OFFSET($DE47,0,$DP47)),DH47)=_xlfn.BITAND(OFFSET($DE47,0,$DQ47),127-OFFSET($DE47,0,$DP47)),CN47=5),3,
AND(_xlfn.BITAND(_xlfn.BITAND(OFFSET($DE47,0,$DQ47),127-OFFSET($DE47,0,$DP47)),DI47)=_xlfn.BITAND(OFFSET($DE47,0,$DQ47),127-OFFSET($DE47,0,$DP47)),CO47=5),4,
AND(_xlfn.BITAND(_xlfn.BITAND(OFFSET($DE47,0,$DQ47),127-OFFSET($DE47,0,$DP47)),DJ47)=_xlfn.BITAND(OFFSET($DE47,0,$DQ47),127-OFFSET($DE47,0,$DP47)),CP47=5),5,
AND(_xlfn.BITAND(_xlfn.BITAND(OFFSET($DE47,0,$DQ47),127-OFFSET($DE47,0,$DP47)),DK47)=_xlfn.BITAND(OFFSET($DE47,0,$DQ47),127-OFFSET($DE47,0,$DP47)),CQ47=5),6,
AND(_xlfn.BITAND(_xlfn.BITAND(OFFSET($DE47,0,$DQ47),127-OFFSET($DE47,0,$DP47)),DL47)=_xlfn.BITAND(OFFSET($DE47,0,$DQ47),127-OFFSET($DE47,0,$DP47)),CR47=5),7,
AND(_xlfn.BITAND(_xlfn.BITAND(OFFSET($DE47,0,$DQ47),127-OFFSET($DE47,0,$DP47)),DM47)=_xlfn.BITAND(OFFSET($DE47,0,$DQ47),127-OFFSET($DE47,0,$DP47)),CS47=5),8,
AND(_xlfn.BITAND(_xlfn.BITAND(OFFSET($DE47,0,$DQ47),127-OFFSET($DE47,0,$DP47)),DN47)=_xlfn.BITAND(OFFSET($DE47,0,$DQ47),127-OFFSET($DE47,0,$DP47)),CT47=5),9,
AND(_xlfn.BITAND(_xlfn.BITAND(OFFSET($DE47,0,$DQ47),127-OFFSET($DE47,0,$DP47)),DO47)=_xlfn.BITAND(OFFSET($DE47,0,$DQ47),127-OFFSET($DE47,0,$DP47)),CU47=5),10,
TRUE,"X"))</f>
        <v>6</v>
      </c>
      <c r="DY47" s="23" cm="1">
        <f t="array" aca="1" ref="DY47" ca="1">IF($A47="","",_xlfn.IFS(
AND(DW47&lt;&gt;1,CL47=5,DX47&lt;&gt;1),1,
AND(DW47&lt;&gt;2,CM47=5,DX47&lt;&gt;2),2,
AND(DW47&lt;&gt;3,CN47=5,DX47&lt;&gt;3),3,
AND(DW47&lt;&gt;4,CO47=5,DX47&lt;&gt;4),4,
AND(DW47&lt;&gt;5,CP47=5,DX47&lt;&gt;5),5,
AND(DW47&lt;&gt;6,CQ47=5,DX47&lt;&gt;6),6,
AND(DW47&lt;&gt;7,CR47=5,DX47&lt;&gt;7),7,
AND(DW47&lt;&gt;8,CS47=5,DX47&lt;&gt;8),8,
AND(DW47&lt;&gt;9,CT47=5,DX47&lt;&gt;9),9,
AND(DW47&lt;&gt;10,CU47=5,DX47&lt;&gt;10),10,
TRUE,"X"))</f>
        <v>4</v>
      </c>
      <c r="DZ47" s="29">
        <f t="shared" ca="1" si="51"/>
        <v>55</v>
      </c>
      <c r="EA47" s="20">
        <f t="shared" si="103"/>
        <v>1</v>
      </c>
      <c r="EB47" s="20">
        <f t="shared" si="103"/>
        <v>1</v>
      </c>
      <c r="EC47" s="20">
        <f t="shared" si="103"/>
        <v>1</v>
      </c>
      <c r="ED47" s="20">
        <f t="shared" si="103"/>
        <v>1</v>
      </c>
      <c r="EE47" s="20">
        <f t="shared" si="103"/>
        <v>0</v>
      </c>
      <c r="EF47" s="20">
        <f t="shared" si="103"/>
        <v>1</v>
      </c>
      <c r="EG47" s="21">
        <f t="shared" si="103"/>
        <v>1</v>
      </c>
      <c r="EH47" s="20">
        <f t="shared" si="104"/>
        <v>1</v>
      </c>
      <c r="EI47" s="20">
        <f t="shared" si="104"/>
        <v>1</v>
      </c>
      <c r="EJ47" s="20">
        <f t="shared" si="104"/>
        <v>0</v>
      </c>
      <c r="EK47" s="20">
        <f t="shared" si="104"/>
        <v>1</v>
      </c>
      <c r="EL47" s="20">
        <f t="shared" si="104"/>
        <v>1</v>
      </c>
      <c r="EM47" s="20">
        <f t="shared" si="104"/>
        <v>1</v>
      </c>
      <c r="EN47" s="21">
        <f t="shared" si="104"/>
        <v>1</v>
      </c>
      <c r="EO47" s="20">
        <f t="shared" si="105"/>
        <v>0</v>
      </c>
      <c r="EP47" s="20">
        <f t="shared" si="105"/>
        <v>1</v>
      </c>
      <c r="EQ47" s="20">
        <f t="shared" si="105"/>
        <v>1</v>
      </c>
      <c r="ER47" s="20">
        <f t="shared" si="105"/>
        <v>0</v>
      </c>
      <c r="ES47" s="20">
        <f t="shared" si="105"/>
        <v>1</v>
      </c>
      <c r="ET47" s="20">
        <f t="shared" si="105"/>
        <v>1</v>
      </c>
      <c r="EU47" s="21">
        <f t="shared" si="105"/>
        <v>1</v>
      </c>
      <c r="EV47" s="20">
        <f t="shared" si="106"/>
        <v>1</v>
      </c>
      <c r="EW47" s="20">
        <f t="shared" si="106"/>
        <v>0</v>
      </c>
      <c r="EX47" s="20">
        <f t="shared" si="106"/>
        <v>1</v>
      </c>
      <c r="EY47" s="20">
        <f t="shared" si="106"/>
        <v>1</v>
      </c>
      <c r="EZ47" s="20">
        <f t="shared" si="106"/>
        <v>1</v>
      </c>
      <c r="FA47" s="20">
        <f t="shared" si="106"/>
        <v>0</v>
      </c>
      <c r="FB47" s="21">
        <f t="shared" si="106"/>
        <v>0</v>
      </c>
      <c r="FC47" s="22">
        <f t="shared" si="56"/>
        <v>123</v>
      </c>
      <c r="FD47" s="22">
        <f t="shared" si="57"/>
        <v>111</v>
      </c>
      <c r="FE47" s="22">
        <f t="shared" si="58"/>
        <v>55</v>
      </c>
      <c r="FF47" s="23">
        <f t="shared" si="59"/>
        <v>92</v>
      </c>
      <c r="FG47" s="22">
        <f t="shared" si="60"/>
        <v>2</v>
      </c>
      <c r="FH47" s="22">
        <f t="shared" si="61"/>
        <v>1</v>
      </c>
      <c r="FI47" s="22">
        <f t="shared" si="62"/>
        <v>4</v>
      </c>
      <c r="FJ47" s="23">
        <f t="shared" si="63"/>
        <v>10</v>
      </c>
      <c r="FK47" s="22">
        <f t="shared" ca="1" si="64"/>
        <v>0</v>
      </c>
      <c r="FL47" s="22">
        <f t="shared" ca="1" si="79"/>
        <v>6</v>
      </c>
      <c r="FM47" s="22">
        <f t="shared" ca="1" si="80"/>
        <v>2</v>
      </c>
      <c r="FN47" s="23">
        <f t="shared" si="81"/>
        <v>4</v>
      </c>
      <c r="FO47" s="23">
        <f t="shared" ca="1" si="68"/>
        <v>624</v>
      </c>
    </row>
    <row r="48" spans="1:171" x14ac:dyDescent="0.3">
      <c r="A48" t="str">
        <f>IF(Input!A47=0,"",Input!A47)</f>
        <v>caedbf</v>
      </c>
      <c r="B48" t="str">
        <f>IF(Input!B47=0,"",Input!B47)</f>
        <v>dcge</v>
      </c>
      <c r="C48" t="str">
        <f>IF(Input!C47=0,"",Input!C47)</f>
        <v>abgdc</v>
      </c>
      <c r="D48" t="str">
        <f>IF(Input!D47=0,"",Input!D47)</f>
        <v>gcfbae</v>
      </c>
      <c r="E48" t="str">
        <f>IF(Input!E47=0,"",Input!E47)</f>
        <v>fcdbgae</v>
      </c>
      <c r="F48" t="str">
        <f>IF(Input!F47=0,"",Input!F47)</f>
        <v>bcg</v>
      </c>
      <c r="G48" t="str">
        <f>IF(Input!G47=0,"",Input!G47)</f>
        <v>abcedg</v>
      </c>
      <c r="H48" t="str">
        <f>IF(Input!H47=0,"",Input!H47)</f>
        <v>bgdfa</v>
      </c>
      <c r="I48" t="str">
        <f>IF(Input!I47=0,"",Input!I47)</f>
        <v>cg</v>
      </c>
      <c r="J48" t="str">
        <f>IF(Input!J47=0,"",Input!J47)</f>
        <v>decba</v>
      </c>
      <c r="K48" t="str">
        <f>IF(Input!K47=0,"",Input!K47)</f>
        <v>|</v>
      </c>
      <c r="L48" t="str">
        <f>IF(Input!L47=0,"",Input!L47)</f>
        <v>acdgbe</v>
      </c>
      <c r="M48" t="str">
        <f>IF(Input!M47=0,"",Input!M47)</f>
        <v>cg</v>
      </c>
      <c r="N48" t="str">
        <f>IF(Input!N47=0,"",Input!N47)</f>
        <v>gbc</v>
      </c>
      <c r="O48" t="str">
        <f>IF(Input!O47=0,"",Input!O47)</f>
        <v>ecfdabg</v>
      </c>
      <c r="P48">
        <f t="shared" si="26"/>
        <v>0</v>
      </c>
      <c r="Q48">
        <f t="shared" si="27"/>
        <v>1</v>
      </c>
      <c r="R48">
        <f t="shared" si="28"/>
        <v>1</v>
      </c>
      <c r="S48">
        <f t="shared" si="29"/>
        <v>1</v>
      </c>
      <c r="T48" s="20">
        <f t="shared" si="93"/>
        <v>1</v>
      </c>
      <c r="U48" s="20">
        <f t="shared" si="93"/>
        <v>1</v>
      </c>
      <c r="V48" s="20">
        <f t="shared" si="93"/>
        <v>1</v>
      </c>
      <c r="W48" s="20">
        <f t="shared" si="93"/>
        <v>1</v>
      </c>
      <c r="X48" s="20">
        <f t="shared" si="93"/>
        <v>1</v>
      </c>
      <c r="Y48" s="20">
        <f t="shared" si="93"/>
        <v>1</v>
      </c>
      <c r="Z48" s="21">
        <f t="shared" si="93"/>
        <v>0</v>
      </c>
      <c r="AA48" s="20">
        <f t="shared" si="94"/>
        <v>0</v>
      </c>
      <c r="AB48" s="20">
        <f t="shared" si="94"/>
        <v>0</v>
      </c>
      <c r="AC48" s="20">
        <f t="shared" si="94"/>
        <v>1</v>
      </c>
      <c r="AD48" s="20">
        <f t="shared" si="94"/>
        <v>1</v>
      </c>
      <c r="AE48" s="20">
        <f t="shared" si="94"/>
        <v>1</v>
      </c>
      <c r="AF48" s="20">
        <f t="shared" si="94"/>
        <v>0</v>
      </c>
      <c r="AG48" s="21">
        <f t="shared" si="94"/>
        <v>1</v>
      </c>
      <c r="AH48" s="20">
        <f t="shared" si="95"/>
        <v>1</v>
      </c>
      <c r="AI48" s="20">
        <f t="shared" si="95"/>
        <v>1</v>
      </c>
      <c r="AJ48" s="20">
        <f t="shared" si="95"/>
        <v>1</v>
      </c>
      <c r="AK48" s="20">
        <f t="shared" si="95"/>
        <v>1</v>
      </c>
      <c r="AL48" s="20">
        <f t="shared" si="95"/>
        <v>0</v>
      </c>
      <c r="AM48" s="20">
        <f t="shared" si="95"/>
        <v>0</v>
      </c>
      <c r="AN48" s="21">
        <f t="shared" si="95"/>
        <v>1</v>
      </c>
      <c r="AO48" s="20">
        <f t="shared" si="96"/>
        <v>1</v>
      </c>
      <c r="AP48" s="20">
        <f t="shared" si="96"/>
        <v>1</v>
      </c>
      <c r="AQ48" s="20">
        <f t="shared" si="96"/>
        <v>1</v>
      </c>
      <c r="AR48" s="20">
        <f t="shared" si="96"/>
        <v>0</v>
      </c>
      <c r="AS48" s="20">
        <f t="shared" si="96"/>
        <v>1</v>
      </c>
      <c r="AT48" s="20">
        <f t="shared" si="96"/>
        <v>1</v>
      </c>
      <c r="AU48" s="21">
        <f t="shared" si="96"/>
        <v>1</v>
      </c>
      <c r="AV48" s="20">
        <f t="shared" si="97"/>
        <v>1</v>
      </c>
      <c r="AW48" s="20">
        <f t="shared" si="97"/>
        <v>1</v>
      </c>
      <c r="AX48" s="20">
        <f t="shared" si="97"/>
        <v>1</v>
      </c>
      <c r="AY48" s="20">
        <f t="shared" si="97"/>
        <v>1</v>
      </c>
      <c r="AZ48" s="20">
        <f t="shared" si="97"/>
        <v>1</v>
      </c>
      <c r="BA48" s="20">
        <f t="shared" si="97"/>
        <v>1</v>
      </c>
      <c r="BB48" s="21">
        <f t="shared" si="97"/>
        <v>1</v>
      </c>
      <c r="BC48" s="20">
        <f t="shared" si="98"/>
        <v>0</v>
      </c>
      <c r="BD48" s="20">
        <f t="shared" si="98"/>
        <v>1</v>
      </c>
      <c r="BE48" s="20">
        <f t="shared" si="98"/>
        <v>1</v>
      </c>
      <c r="BF48" s="20">
        <f t="shared" si="98"/>
        <v>0</v>
      </c>
      <c r="BG48" s="20">
        <f t="shared" si="98"/>
        <v>0</v>
      </c>
      <c r="BH48" s="20">
        <f t="shared" si="98"/>
        <v>0</v>
      </c>
      <c r="BI48" s="21">
        <f t="shared" si="98"/>
        <v>1</v>
      </c>
      <c r="BJ48" s="20">
        <f t="shared" si="99"/>
        <v>1</v>
      </c>
      <c r="BK48" s="20">
        <f t="shared" si="99"/>
        <v>1</v>
      </c>
      <c r="BL48" s="20">
        <f t="shared" si="99"/>
        <v>1</v>
      </c>
      <c r="BM48" s="20">
        <f t="shared" si="99"/>
        <v>1</v>
      </c>
      <c r="BN48" s="20">
        <f t="shared" si="99"/>
        <v>1</v>
      </c>
      <c r="BO48" s="20">
        <f t="shared" si="99"/>
        <v>0</v>
      </c>
      <c r="BP48" s="21">
        <f t="shared" si="99"/>
        <v>1</v>
      </c>
      <c r="BQ48" s="20">
        <f t="shared" si="100"/>
        <v>1</v>
      </c>
      <c r="BR48" s="20">
        <f t="shared" si="100"/>
        <v>1</v>
      </c>
      <c r="BS48" s="20">
        <f t="shared" si="100"/>
        <v>0</v>
      </c>
      <c r="BT48" s="20">
        <f t="shared" si="100"/>
        <v>1</v>
      </c>
      <c r="BU48" s="20">
        <f t="shared" si="100"/>
        <v>0</v>
      </c>
      <c r="BV48" s="20">
        <f t="shared" si="100"/>
        <v>1</v>
      </c>
      <c r="BW48" s="21">
        <f t="shared" si="100"/>
        <v>1</v>
      </c>
      <c r="BX48" s="20">
        <f t="shared" si="101"/>
        <v>0</v>
      </c>
      <c r="BY48" s="20">
        <f t="shared" si="101"/>
        <v>0</v>
      </c>
      <c r="BZ48" s="20">
        <f t="shared" si="101"/>
        <v>1</v>
      </c>
      <c r="CA48" s="20">
        <f t="shared" si="101"/>
        <v>0</v>
      </c>
      <c r="CB48" s="20">
        <f t="shared" si="101"/>
        <v>0</v>
      </c>
      <c r="CC48" s="20">
        <f t="shared" si="101"/>
        <v>0</v>
      </c>
      <c r="CD48" s="21">
        <f t="shared" si="101"/>
        <v>1</v>
      </c>
      <c r="CE48" s="20">
        <f t="shared" si="102"/>
        <v>1</v>
      </c>
      <c r="CF48" s="20">
        <f t="shared" si="102"/>
        <v>1</v>
      </c>
      <c r="CG48" s="20">
        <f t="shared" si="102"/>
        <v>1</v>
      </c>
      <c r="CH48" s="20">
        <f t="shared" si="102"/>
        <v>1</v>
      </c>
      <c r="CI48" s="20">
        <f t="shared" si="102"/>
        <v>1</v>
      </c>
      <c r="CJ48" s="20">
        <f t="shared" si="102"/>
        <v>0</v>
      </c>
      <c r="CK48" s="21">
        <f t="shared" si="102"/>
        <v>0</v>
      </c>
      <c r="CL48">
        <f t="shared" si="40"/>
        <v>6</v>
      </c>
      <c r="CM48">
        <f t="shared" si="41"/>
        <v>4</v>
      </c>
      <c r="CN48">
        <f t="shared" si="42"/>
        <v>5</v>
      </c>
      <c r="CO48">
        <f t="shared" si="43"/>
        <v>6</v>
      </c>
      <c r="CP48">
        <f t="shared" si="44"/>
        <v>7</v>
      </c>
      <c r="CQ48">
        <f t="shared" si="45"/>
        <v>3</v>
      </c>
      <c r="CR48">
        <f t="shared" si="46"/>
        <v>6</v>
      </c>
      <c r="CS48">
        <f t="shared" si="47"/>
        <v>5</v>
      </c>
      <c r="CT48">
        <f t="shared" si="48"/>
        <v>2</v>
      </c>
      <c r="CU48" s="21">
        <f t="shared" si="49"/>
        <v>5</v>
      </c>
      <c r="CV48" t="str" cm="1">
        <f t="array" ref="CV48">_xlfn.IFS(CL48=2,1,CL48=3,7,CL48=4,4,CL48=7,8,  TRUE,"")</f>
        <v/>
      </c>
      <c r="CW48" cm="1">
        <f t="array" ref="CW48">_xlfn.IFS(CM48=2,1,CM48=3,7,CM48=4,4,CM48=7,8,  TRUE,"")</f>
        <v>4</v>
      </c>
      <c r="CX48" t="str" cm="1">
        <f t="array" ref="CX48">_xlfn.IFS(CN48=2,1,CN48=3,7,CN48=4,4,CN48=7,8,  TRUE,"")</f>
        <v/>
      </c>
      <c r="CY48" t="str" cm="1">
        <f t="array" ref="CY48">_xlfn.IFS(CO48=2,1,CO48=3,7,CO48=4,4,CO48=7,8,  TRUE,"")</f>
        <v/>
      </c>
      <c r="CZ48" cm="1">
        <f t="array" ref="CZ48">_xlfn.IFS(CP48=2,1,CP48=3,7,CP48=4,4,CP48=7,8,  TRUE,"")</f>
        <v>8</v>
      </c>
      <c r="DA48" cm="1">
        <f t="array" ref="DA48">_xlfn.IFS(CQ48=2,1,CQ48=3,7,CQ48=4,4,CQ48=7,8,  TRUE,"")</f>
        <v>7</v>
      </c>
      <c r="DB48" t="str" cm="1">
        <f t="array" ref="DB48">_xlfn.IFS(CR48=2,1,CR48=3,7,CR48=4,4,CR48=7,8,  TRUE,"")</f>
        <v/>
      </c>
      <c r="DC48" t="str" cm="1">
        <f t="array" ref="DC48">_xlfn.IFS(CS48=2,1,CS48=3,7,CS48=4,4,CS48=7,8,  TRUE,"")</f>
        <v/>
      </c>
      <c r="DD48" cm="1">
        <f t="array" ref="DD48">_xlfn.IFS(CT48=2,1,CT48=3,7,CT48=4,4,CT48=7,8,  TRUE,"")</f>
        <v>1</v>
      </c>
      <c r="DE48" s="21" t="str" cm="1">
        <f t="array" ref="DE48">_xlfn.IFS(CU48=2,1,CU48=3,7,CU48=4,4,CU48=7,8,  TRUE,"")</f>
        <v/>
      </c>
      <c r="DF48" s="22">
        <f t="shared" si="69"/>
        <v>126</v>
      </c>
      <c r="DG48" s="22">
        <f t="shared" si="70"/>
        <v>29</v>
      </c>
      <c r="DH48" s="22">
        <f t="shared" si="71"/>
        <v>121</v>
      </c>
      <c r="DI48" s="22">
        <f t="shared" si="72"/>
        <v>119</v>
      </c>
      <c r="DJ48" s="22">
        <f t="shared" si="73"/>
        <v>127</v>
      </c>
      <c r="DK48" s="22">
        <f t="shared" si="74"/>
        <v>49</v>
      </c>
      <c r="DL48" s="22">
        <f t="shared" si="75"/>
        <v>125</v>
      </c>
      <c r="DM48" s="22">
        <f t="shared" si="76"/>
        <v>107</v>
      </c>
      <c r="DN48" s="22">
        <f t="shared" si="77"/>
        <v>17</v>
      </c>
      <c r="DO48" s="23">
        <f t="shared" si="78"/>
        <v>124</v>
      </c>
      <c r="DP48" s="22">
        <f t="shared" si="82"/>
        <v>9</v>
      </c>
      <c r="DQ48" s="22">
        <f t="shared" si="82"/>
        <v>2</v>
      </c>
      <c r="DR48" s="22">
        <f t="shared" si="82"/>
        <v>6</v>
      </c>
      <c r="DS48" s="22">
        <f t="shared" si="82"/>
        <v>5</v>
      </c>
      <c r="DT48" s="22" cm="1">
        <f t="array" aca="1" ref="DT48" ca="1">IF($A48="","",_xlfn.IFS(
AND(_xlfn.BITAND(OFFSET($DE48,0,$DQ48),DF48)=OFFSET($DE48,0,$DQ48),CL48=6),1,
AND(_xlfn.BITAND(OFFSET($DE48,0,$DQ48),DG48)=OFFSET($DE48,0,$DQ48),CM48=6),2,
AND(_xlfn.BITAND(OFFSET($DE48,0,$DQ48),DH48)=OFFSET($DE48,0,$DQ48),CN48=6),3,
AND(_xlfn.BITAND(OFFSET($DE48,0,$DQ48),DI48)=OFFSET($DE48,0,$DQ48),CO48=6),4,
AND(_xlfn.BITAND(OFFSET($DE48,0,$DQ48),DJ48)=OFFSET($DE48,0,$DQ48),CP48=6),5,
AND(_xlfn.BITAND(OFFSET($DE48,0,$DQ48),DK48)=OFFSET($DE48,0,$DQ48),CQ48=6),6,
AND(_xlfn.BITAND(OFFSET($DE48,0,$DQ48),DL48)=OFFSET($DE48,0,$DQ48),CR48=6),7,
AND(_xlfn.BITAND(OFFSET($DE48,0,$DQ48),DM48)=OFFSET($DE48,0,$DQ48),CS48=6),8,
AND(_xlfn.BITAND(OFFSET($DE48,0,$DQ48),DN48)=OFFSET($DE48,0,$DQ48),CT48=6),9,
AND(_xlfn.BITAND(OFFSET($DE48,0,$DQ48),DO48)=OFFSET($DE48,0,$DQ48),CU48=6),10,
TRUE,"X"))</f>
        <v>7</v>
      </c>
      <c r="DU48" s="22" cm="1">
        <f t="array" aca="1" ref="DU48" ca="1">IF($A48="","",_xlfn.IFS(
AND(_xlfn.BITAND(OFFSET($DE48,0,$DP48),DF48)=OFFSET($DE48,0,$DP48),CL48=6,DT48&lt;&gt;1),1,
AND(_xlfn.BITAND(OFFSET($DE48,0,$DP48),DG48)=OFFSET($DE48,0,$DP48),CM48=6,DT48&lt;&gt;2),2,
AND(_xlfn.BITAND(OFFSET($DE48,0,$DP48),DH48)=OFFSET($DE48,0,$DP48),CN48=6,DT48&lt;&gt;3),3,
AND(_xlfn.BITAND(OFFSET($DE48,0,$DP48),DI48)=OFFSET($DE48,0,$DP48),CO48=6,DT48&lt;&gt;4),4,
AND(_xlfn.BITAND(OFFSET($DE48,0,$DP48),DJ48)=OFFSET($DE48,0,$DP48),CP48=6,DT48&lt;&gt;5),5,
AND(_xlfn.BITAND(OFFSET($DE48,0,$DP48),DK48)=OFFSET($DE48,0,$DP48),CQ48=6,DT48&lt;&gt;6),6,
AND(_xlfn.BITAND(OFFSET($DE48,0,$DP48),DL48)=OFFSET($DE48,0,$DP48),CR48=6,DT48&lt;&gt;7),7,
AND(_xlfn.BITAND(OFFSET($DE48,0,$DP48),DM48)=OFFSET($DE48,0,$DP48),CS48=6,DT48&lt;&gt;8),8,
AND(_xlfn.BITAND(OFFSET($DE48,0,$DP48),DN48)=OFFSET($DE48,0,$DP48),CT48=6,DT48&lt;&gt;9),9,
AND(_xlfn.BITAND(OFFSET($DE48,0,$DP48),DO48)=OFFSET($DE48,0,$DP48),CU48=6,DT48&lt;&gt;10),10,
TRUE,"X"))</f>
        <v>4</v>
      </c>
      <c r="DV48" s="22" cm="1">
        <f t="array" aca="1" ref="DV48" ca="1">IF($A48="","",_xlfn.IFS(
AND(DU48&lt;&gt;1,CL48=6,DT48&lt;&gt;1),1,
AND(DU48&lt;&gt;2,CM48=6,DT48&lt;&gt;2),2,
AND(DU48&lt;&gt;3,CN48=6,DT48&lt;&gt;3),3,
AND(DU48&lt;&gt;4,CO48=6,DT48&lt;&gt;4),4,
AND(DU48&lt;&gt;5,CP48=6,DT48&lt;&gt;5),5,
AND(DU48&lt;&gt;6,CQ48=6,DT48&lt;&gt;6),6,
AND(DU48&lt;&gt;7,CR48=6,DT48&lt;&gt;7),7,
AND(DU48&lt;&gt;8,CS48=6,DT48&lt;&gt;8),8,
AND(DU48&lt;&gt;9,CT48=6,DT48&lt;&gt;9),9,
AND(DU48&lt;&gt;10,CU48=6,DT48&lt;&gt;10),10,
TRUE,"X"))</f>
        <v>1</v>
      </c>
      <c r="DW48" s="22" cm="1">
        <f t="array" aca="1" ref="DW48" ca="1">IF($A48="","",_xlfn.IFS(
AND(_xlfn.BITAND(OFFSET($DE48,0,$DP48),DF48)=OFFSET($DE48,0,$DP48),CL48=5),1,
AND(_xlfn.BITAND(OFFSET($DE48,0,$DP48),DG48)=OFFSET($DE48,0,$DP48),CM48=5),2,
AND(_xlfn.BITAND(OFFSET($DE48,0,$DP48),DH48)=OFFSET($DE48,0,$DP48),CN48=5),3,
AND(_xlfn.BITAND(OFFSET($DE48,0,$DP48),DI48)=OFFSET($DE48,0,$DP48),CO48=5),4,
AND(_xlfn.BITAND(OFFSET($DE48,0,$DP48),DJ48)=OFFSET($DE48,0,$DP48),CP48=5),5,
AND(_xlfn.BITAND(OFFSET($DE48,0,$DP48),DK48)=OFFSET($DE48,0,$DP48),CQ48=5),6,
AND(_xlfn.BITAND(OFFSET($DE48,0,$DP48),DL48)=OFFSET($DE48,0,$DP48),CR48=5),7,
AND(_xlfn.BITAND(OFFSET($DE48,0,$DP48),DM48)=OFFSET($DE48,0,$DP48),CS48=5),8,
AND(_xlfn.BITAND(OFFSET($DE48,0,$DP48),DN48)=OFFSET($DE48,0,$DP48),CT48=5),9,
AND(_xlfn.BITAND(OFFSET($DE48,0,$DP48),DO48)=OFFSET($DE48,0,$DP48),CU48=5),10,
TRUE,"X"))</f>
        <v>3</v>
      </c>
      <c r="DX48" cm="1">
        <f t="array" aca="1" ref="DX48" ca="1">IF($A48="","",_xlfn.IFS(
AND(_xlfn.BITAND(_xlfn.BITAND(OFFSET($DE48,0,$DQ48),127-OFFSET($DE48,0,$DP48)),DF48)=_xlfn.BITAND(OFFSET($DE48,0,$DQ48),127-OFFSET($DE48,0,$DP48)),CL48=5),1,
AND(_xlfn.BITAND(_xlfn.BITAND(OFFSET($DE48,0,$DQ48),127-OFFSET($DE48,0,$DP48)),DG48)=_xlfn.BITAND(OFFSET($DE48,0,$DQ48),127-OFFSET($DE48,0,$DP48)),CM48=5),2,
AND(_xlfn.BITAND(_xlfn.BITAND(OFFSET($DE48,0,$DQ48),127-OFFSET($DE48,0,$DP48)),DH48)=_xlfn.BITAND(OFFSET($DE48,0,$DQ48),127-OFFSET($DE48,0,$DP48)),CN48=5),3,
AND(_xlfn.BITAND(_xlfn.BITAND(OFFSET($DE48,0,$DQ48),127-OFFSET($DE48,0,$DP48)),DI48)=_xlfn.BITAND(OFFSET($DE48,0,$DQ48),127-OFFSET($DE48,0,$DP48)),CO48=5),4,
AND(_xlfn.BITAND(_xlfn.BITAND(OFFSET($DE48,0,$DQ48),127-OFFSET($DE48,0,$DP48)),DJ48)=_xlfn.BITAND(OFFSET($DE48,0,$DQ48),127-OFFSET($DE48,0,$DP48)),CP48=5),5,
AND(_xlfn.BITAND(_xlfn.BITAND(OFFSET($DE48,0,$DQ48),127-OFFSET($DE48,0,$DP48)),DK48)=_xlfn.BITAND(OFFSET($DE48,0,$DQ48),127-OFFSET($DE48,0,$DP48)),CQ48=5),6,
AND(_xlfn.BITAND(_xlfn.BITAND(OFFSET($DE48,0,$DQ48),127-OFFSET($DE48,0,$DP48)),DL48)=_xlfn.BITAND(OFFSET($DE48,0,$DQ48),127-OFFSET($DE48,0,$DP48)),CR48=5),7,
AND(_xlfn.BITAND(_xlfn.BITAND(OFFSET($DE48,0,$DQ48),127-OFFSET($DE48,0,$DP48)),DM48)=_xlfn.BITAND(OFFSET($DE48,0,$DQ48),127-OFFSET($DE48,0,$DP48)),CS48=5),8,
AND(_xlfn.BITAND(_xlfn.BITAND(OFFSET($DE48,0,$DQ48),127-OFFSET($DE48,0,$DP48)),DN48)=_xlfn.BITAND(OFFSET($DE48,0,$DQ48),127-OFFSET($DE48,0,$DP48)),CT48=5),9,
AND(_xlfn.BITAND(_xlfn.BITAND(OFFSET($DE48,0,$DQ48),127-OFFSET($DE48,0,$DP48)),DO48)=_xlfn.BITAND(OFFSET($DE48,0,$DQ48),127-OFFSET($DE48,0,$DP48)),CU48=5),10,
TRUE,"X"))</f>
        <v>10</v>
      </c>
      <c r="DY48" s="23" cm="1">
        <f t="array" aca="1" ref="DY48" ca="1">IF($A48="","",_xlfn.IFS(
AND(DW48&lt;&gt;1,CL48=5,DX48&lt;&gt;1),1,
AND(DW48&lt;&gt;2,CM48=5,DX48&lt;&gt;2),2,
AND(DW48&lt;&gt;3,CN48=5,DX48&lt;&gt;3),3,
AND(DW48&lt;&gt;4,CO48=5,DX48&lt;&gt;4),4,
AND(DW48&lt;&gt;5,CP48=5,DX48&lt;&gt;5),5,
AND(DW48&lt;&gt;6,CQ48=5,DX48&lt;&gt;6),6,
AND(DW48&lt;&gt;7,CR48=5,DX48&lt;&gt;7),7,
AND(DW48&lt;&gt;8,CS48=5,DX48&lt;&gt;8),8,
AND(DW48&lt;&gt;9,CT48=5,DX48&lt;&gt;9),9,
AND(DW48&lt;&gt;10,CU48=5,DX48&lt;&gt;10),10,
TRUE,"X"))</f>
        <v>8</v>
      </c>
      <c r="DZ48" s="29">
        <f t="shared" ca="1" si="51"/>
        <v>55</v>
      </c>
      <c r="EA48" s="20">
        <f t="shared" si="103"/>
        <v>1</v>
      </c>
      <c r="EB48" s="20">
        <f t="shared" si="103"/>
        <v>1</v>
      </c>
      <c r="EC48" s="20">
        <f t="shared" si="103"/>
        <v>1</v>
      </c>
      <c r="ED48" s="20">
        <f t="shared" si="103"/>
        <v>1</v>
      </c>
      <c r="EE48" s="20">
        <f t="shared" si="103"/>
        <v>1</v>
      </c>
      <c r="EF48" s="20">
        <f t="shared" si="103"/>
        <v>0</v>
      </c>
      <c r="EG48" s="21">
        <f t="shared" si="103"/>
        <v>1</v>
      </c>
      <c r="EH48" s="20">
        <f t="shared" si="104"/>
        <v>0</v>
      </c>
      <c r="EI48" s="20">
        <f t="shared" si="104"/>
        <v>0</v>
      </c>
      <c r="EJ48" s="20">
        <f t="shared" si="104"/>
        <v>1</v>
      </c>
      <c r="EK48" s="20">
        <f t="shared" si="104"/>
        <v>0</v>
      </c>
      <c r="EL48" s="20">
        <f t="shared" si="104"/>
        <v>0</v>
      </c>
      <c r="EM48" s="20">
        <f t="shared" si="104"/>
        <v>0</v>
      </c>
      <c r="EN48" s="21">
        <f t="shared" si="104"/>
        <v>1</v>
      </c>
      <c r="EO48" s="20">
        <f t="shared" si="105"/>
        <v>0</v>
      </c>
      <c r="EP48" s="20">
        <f t="shared" si="105"/>
        <v>1</v>
      </c>
      <c r="EQ48" s="20">
        <f t="shared" si="105"/>
        <v>1</v>
      </c>
      <c r="ER48" s="20">
        <f t="shared" si="105"/>
        <v>0</v>
      </c>
      <c r="ES48" s="20">
        <f t="shared" si="105"/>
        <v>0</v>
      </c>
      <c r="ET48" s="20">
        <f t="shared" si="105"/>
        <v>0</v>
      </c>
      <c r="EU48" s="21">
        <f t="shared" si="105"/>
        <v>1</v>
      </c>
      <c r="EV48" s="20">
        <f t="shared" si="106"/>
        <v>1</v>
      </c>
      <c r="EW48" s="20">
        <f t="shared" si="106"/>
        <v>1</v>
      </c>
      <c r="EX48" s="20">
        <f t="shared" si="106"/>
        <v>1</v>
      </c>
      <c r="EY48" s="20">
        <f t="shared" si="106"/>
        <v>1</v>
      </c>
      <c r="EZ48" s="20">
        <f t="shared" si="106"/>
        <v>1</v>
      </c>
      <c r="FA48" s="20">
        <f t="shared" si="106"/>
        <v>1</v>
      </c>
      <c r="FB48" s="21">
        <f t="shared" si="106"/>
        <v>1</v>
      </c>
      <c r="FC48" s="22">
        <f t="shared" si="56"/>
        <v>125</v>
      </c>
      <c r="FD48" s="22">
        <f t="shared" si="57"/>
        <v>17</v>
      </c>
      <c r="FE48" s="22">
        <f t="shared" si="58"/>
        <v>49</v>
      </c>
      <c r="FF48" s="23">
        <f t="shared" si="59"/>
        <v>127</v>
      </c>
      <c r="FG48" s="22">
        <f t="shared" si="60"/>
        <v>7</v>
      </c>
      <c r="FH48" s="22">
        <f t="shared" si="61"/>
        <v>9</v>
      </c>
      <c r="FI48" s="22">
        <f t="shared" si="62"/>
        <v>6</v>
      </c>
      <c r="FJ48" s="23">
        <f t="shared" si="63"/>
        <v>5</v>
      </c>
      <c r="FK48" s="22">
        <f t="shared" ca="1" si="64"/>
        <v>9</v>
      </c>
      <c r="FL48" s="22">
        <f t="shared" si="79"/>
        <v>1</v>
      </c>
      <c r="FM48" s="22">
        <f t="shared" si="80"/>
        <v>7</v>
      </c>
      <c r="FN48" s="23">
        <f t="shared" si="81"/>
        <v>8</v>
      </c>
      <c r="FO48" s="23">
        <f t="shared" ca="1" si="68"/>
        <v>9178</v>
      </c>
    </row>
    <row r="49" spans="1:171" x14ac:dyDescent="0.3">
      <c r="A49" t="str">
        <f>IF(Input!A48=0,"",Input!A48)</f>
        <v>adfce</v>
      </c>
      <c r="B49" t="str">
        <f>IF(Input!B48=0,"",Input!B48)</f>
        <v>bdefga</v>
      </c>
      <c r="C49" t="str">
        <f>IF(Input!C48=0,"",Input!C48)</f>
        <v>acdgfeb</v>
      </c>
      <c r="D49" t="str">
        <f>IF(Input!D48=0,"",Input!D48)</f>
        <v>fadeg</v>
      </c>
      <c r="E49" t="str">
        <f>IF(Input!E48=0,"",Input!E48)</f>
        <v>gecdba</v>
      </c>
      <c r="F49" t="str">
        <f>IF(Input!F48=0,"",Input!F48)</f>
        <v>gebf</v>
      </c>
      <c r="G49" t="str">
        <f>IF(Input!G48=0,"",Input!G48)</f>
        <v>bfcagd</v>
      </c>
      <c r="H49" t="str">
        <f>IF(Input!H48=0,"",Input!H48)</f>
        <v>afg</v>
      </c>
      <c r="I49" t="str">
        <f>IF(Input!I48=0,"",Input!I48)</f>
        <v>ebdga</v>
      </c>
      <c r="J49" t="str">
        <f>IF(Input!J48=0,"",Input!J48)</f>
        <v>fg</v>
      </c>
      <c r="K49" t="str">
        <f>IF(Input!K48=0,"",Input!K48)</f>
        <v>|</v>
      </c>
      <c r="L49" t="str">
        <f>IF(Input!L48=0,"",Input!L48)</f>
        <v>bdage</v>
      </c>
      <c r="M49" t="str">
        <f>IF(Input!M48=0,"",Input!M48)</f>
        <v>fg</v>
      </c>
      <c r="N49" t="str">
        <f>IF(Input!N48=0,"",Input!N48)</f>
        <v>edafbg</v>
      </c>
      <c r="O49" t="str">
        <f>IF(Input!O48=0,"",Input!O48)</f>
        <v>fgadbe</v>
      </c>
      <c r="P49">
        <f t="shared" si="26"/>
        <v>0</v>
      </c>
      <c r="Q49">
        <f t="shared" si="27"/>
        <v>1</v>
      </c>
      <c r="R49">
        <f t="shared" si="28"/>
        <v>0</v>
      </c>
      <c r="S49">
        <f t="shared" si="29"/>
        <v>0</v>
      </c>
      <c r="T49" s="20">
        <f t="shared" si="93"/>
        <v>1</v>
      </c>
      <c r="U49" s="20">
        <f t="shared" si="93"/>
        <v>0</v>
      </c>
      <c r="V49" s="20">
        <f t="shared" si="93"/>
        <v>1</v>
      </c>
      <c r="W49" s="20">
        <f t="shared" si="93"/>
        <v>1</v>
      </c>
      <c r="X49" s="20">
        <f t="shared" si="93"/>
        <v>1</v>
      </c>
      <c r="Y49" s="20">
        <f t="shared" si="93"/>
        <v>1</v>
      </c>
      <c r="Z49" s="21">
        <f t="shared" si="93"/>
        <v>0</v>
      </c>
      <c r="AA49" s="20">
        <f t="shared" si="94"/>
        <v>1</v>
      </c>
      <c r="AB49" s="20">
        <f t="shared" si="94"/>
        <v>1</v>
      </c>
      <c r="AC49" s="20">
        <f t="shared" si="94"/>
        <v>0</v>
      </c>
      <c r="AD49" s="20">
        <f t="shared" si="94"/>
        <v>1</v>
      </c>
      <c r="AE49" s="20">
        <f t="shared" si="94"/>
        <v>1</v>
      </c>
      <c r="AF49" s="20">
        <f t="shared" si="94"/>
        <v>1</v>
      </c>
      <c r="AG49" s="21">
        <f t="shared" si="94"/>
        <v>1</v>
      </c>
      <c r="AH49" s="20">
        <f t="shared" si="95"/>
        <v>1</v>
      </c>
      <c r="AI49" s="20">
        <f t="shared" si="95"/>
        <v>1</v>
      </c>
      <c r="AJ49" s="20">
        <f t="shared" si="95"/>
        <v>1</v>
      </c>
      <c r="AK49" s="20">
        <f t="shared" si="95"/>
        <v>1</v>
      </c>
      <c r="AL49" s="20">
        <f t="shared" si="95"/>
        <v>1</v>
      </c>
      <c r="AM49" s="20">
        <f t="shared" si="95"/>
        <v>1</v>
      </c>
      <c r="AN49" s="21">
        <f t="shared" si="95"/>
        <v>1</v>
      </c>
      <c r="AO49" s="20">
        <f t="shared" si="96"/>
        <v>1</v>
      </c>
      <c r="AP49" s="20">
        <f t="shared" si="96"/>
        <v>0</v>
      </c>
      <c r="AQ49" s="20">
        <f t="shared" si="96"/>
        <v>0</v>
      </c>
      <c r="AR49" s="20">
        <f t="shared" si="96"/>
        <v>1</v>
      </c>
      <c r="AS49" s="20">
        <f t="shared" si="96"/>
        <v>1</v>
      </c>
      <c r="AT49" s="20">
        <f t="shared" si="96"/>
        <v>1</v>
      </c>
      <c r="AU49" s="21">
        <f t="shared" si="96"/>
        <v>1</v>
      </c>
      <c r="AV49" s="20">
        <f t="shared" si="97"/>
        <v>1</v>
      </c>
      <c r="AW49" s="20">
        <f t="shared" si="97"/>
        <v>1</v>
      </c>
      <c r="AX49" s="20">
        <f t="shared" si="97"/>
        <v>1</v>
      </c>
      <c r="AY49" s="20">
        <f t="shared" si="97"/>
        <v>1</v>
      </c>
      <c r="AZ49" s="20">
        <f t="shared" si="97"/>
        <v>1</v>
      </c>
      <c r="BA49" s="20">
        <f t="shared" si="97"/>
        <v>0</v>
      </c>
      <c r="BB49" s="21">
        <f t="shared" si="97"/>
        <v>1</v>
      </c>
      <c r="BC49" s="20">
        <f t="shared" si="98"/>
        <v>0</v>
      </c>
      <c r="BD49" s="20">
        <f t="shared" si="98"/>
        <v>1</v>
      </c>
      <c r="BE49" s="20">
        <f t="shared" si="98"/>
        <v>0</v>
      </c>
      <c r="BF49" s="20">
        <f t="shared" si="98"/>
        <v>0</v>
      </c>
      <c r="BG49" s="20">
        <f t="shared" si="98"/>
        <v>1</v>
      </c>
      <c r="BH49" s="20">
        <f t="shared" si="98"/>
        <v>1</v>
      </c>
      <c r="BI49" s="21">
        <f t="shared" si="98"/>
        <v>1</v>
      </c>
      <c r="BJ49" s="20">
        <f t="shared" si="99"/>
        <v>1</v>
      </c>
      <c r="BK49" s="20">
        <f t="shared" si="99"/>
        <v>1</v>
      </c>
      <c r="BL49" s="20">
        <f t="shared" si="99"/>
        <v>1</v>
      </c>
      <c r="BM49" s="20">
        <f t="shared" si="99"/>
        <v>1</v>
      </c>
      <c r="BN49" s="20">
        <f t="shared" si="99"/>
        <v>0</v>
      </c>
      <c r="BO49" s="20">
        <f t="shared" si="99"/>
        <v>1</v>
      </c>
      <c r="BP49" s="21">
        <f t="shared" si="99"/>
        <v>1</v>
      </c>
      <c r="BQ49" s="20">
        <f t="shared" si="100"/>
        <v>1</v>
      </c>
      <c r="BR49" s="20">
        <f t="shared" si="100"/>
        <v>0</v>
      </c>
      <c r="BS49" s="20">
        <f t="shared" si="100"/>
        <v>0</v>
      </c>
      <c r="BT49" s="20">
        <f t="shared" si="100"/>
        <v>0</v>
      </c>
      <c r="BU49" s="20">
        <f t="shared" si="100"/>
        <v>0</v>
      </c>
      <c r="BV49" s="20">
        <f t="shared" si="100"/>
        <v>1</v>
      </c>
      <c r="BW49" s="21">
        <f t="shared" si="100"/>
        <v>1</v>
      </c>
      <c r="BX49" s="20">
        <f t="shared" si="101"/>
        <v>1</v>
      </c>
      <c r="BY49" s="20">
        <f t="shared" si="101"/>
        <v>1</v>
      </c>
      <c r="BZ49" s="20">
        <f t="shared" si="101"/>
        <v>0</v>
      </c>
      <c r="CA49" s="20">
        <f t="shared" si="101"/>
        <v>1</v>
      </c>
      <c r="CB49" s="20">
        <f t="shared" si="101"/>
        <v>1</v>
      </c>
      <c r="CC49" s="20">
        <f t="shared" si="101"/>
        <v>0</v>
      </c>
      <c r="CD49" s="21">
        <f t="shared" si="101"/>
        <v>1</v>
      </c>
      <c r="CE49" s="20">
        <f t="shared" si="102"/>
        <v>0</v>
      </c>
      <c r="CF49" s="20">
        <f t="shared" si="102"/>
        <v>0</v>
      </c>
      <c r="CG49" s="20">
        <f t="shared" si="102"/>
        <v>0</v>
      </c>
      <c r="CH49" s="20">
        <f t="shared" si="102"/>
        <v>0</v>
      </c>
      <c r="CI49" s="20">
        <f t="shared" si="102"/>
        <v>0</v>
      </c>
      <c r="CJ49" s="20">
        <f t="shared" si="102"/>
        <v>1</v>
      </c>
      <c r="CK49" s="21">
        <f t="shared" si="102"/>
        <v>1</v>
      </c>
      <c r="CL49">
        <f t="shared" si="40"/>
        <v>5</v>
      </c>
      <c r="CM49">
        <f t="shared" si="41"/>
        <v>6</v>
      </c>
      <c r="CN49">
        <f t="shared" si="42"/>
        <v>7</v>
      </c>
      <c r="CO49">
        <f t="shared" si="43"/>
        <v>5</v>
      </c>
      <c r="CP49">
        <f t="shared" si="44"/>
        <v>6</v>
      </c>
      <c r="CQ49">
        <f t="shared" si="45"/>
        <v>4</v>
      </c>
      <c r="CR49">
        <f t="shared" si="46"/>
        <v>6</v>
      </c>
      <c r="CS49">
        <f t="shared" si="47"/>
        <v>3</v>
      </c>
      <c r="CT49">
        <f t="shared" si="48"/>
        <v>5</v>
      </c>
      <c r="CU49" s="21">
        <f t="shared" si="49"/>
        <v>2</v>
      </c>
      <c r="CV49" t="str" cm="1">
        <f t="array" ref="CV49">_xlfn.IFS(CL49=2,1,CL49=3,7,CL49=4,4,CL49=7,8,  TRUE,"")</f>
        <v/>
      </c>
      <c r="CW49" t="str" cm="1">
        <f t="array" ref="CW49">_xlfn.IFS(CM49=2,1,CM49=3,7,CM49=4,4,CM49=7,8,  TRUE,"")</f>
        <v/>
      </c>
      <c r="CX49" cm="1">
        <f t="array" ref="CX49">_xlfn.IFS(CN49=2,1,CN49=3,7,CN49=4,4,CN49=7,8,  TRUE,"")</f>
        <v>8</v>
      </c>
      <c r="CY49" t="str" cm="1">
        <f t="array" ref="CY49">_xlfn.IFS(CO49=2,1,CO49=3,7,CO49=4,4,CO49=7,8,  TRUE,"")</f>
        <v/>
      </c>
      <c r="CZ49" t="str" cm="1">
        <f t="array" ref="CZ49">_xlfn.IFS(CP49=2,1,CP49=3,7,CP49=4,4,CP49=7,8,  TRUE,"")</f>
        <v/>
      </c>
      <c r="DA49" cm="1">
        <f t="array" ref="DA49">_xlfn.IFS(CQ49=2,1,CQ49=3,7,CQ49=4,4,CQ49=7,8,  TRUE,"")</f>
        <v>4</v>
      </c>
      <c r="DB49" t="str" cm="1">
        <f t="array" ref="DB49">_xlfn.IFS(CR49=2,1,CR49=3,7,CR49=4,4,CR49=7,8,  TRUE,"")</f>
        <v/>
      </c>
      <c r="DC49" cm="1">
        <f t="array" ref="DC49">_xlfn.IFS(CS49=2,1,CS49=3,7,CS49=4,4,CS49=7,8,  TRUE,"")</f>
        <v>7</v>
      </c>
      <c r="DD49" t="str" cm="1">
        <f t="array" ref="DD49">_xlfn.IFS(CT49=2,1,CT49=3,7,CT49=4,4,CT49=7,8,  TRUE,"")</f>
        <v/>
      </c>
      <c r="DE49" s="21" cm="1">
        <f t="array" ref="DE49">_xlfn.IFS(CU49=2,1,CU49=3,7,CU49=4,4,CU49=7,8,  TRUE,"")</f>
        <v>1</v>
      </c>
      <c r="DF49" s="22">
        <f t="shared" si="69"/>
        <v>94</v>
      </c>
      <c r="DG49" s="22">
        <f t="shared" si="70"/>
        <v>111</v>
      </c>
      <c r="DH49" s="22">
        <f t="shared" si="71"/>
        <v>127</v>
      </c>
      <c r="DI49" s="22">
        <f t="shared" si="72"/>
        <v>79</v>
      </c>
      <c r="DJ49" s="22">
        <f t="shared" si="73"/>
        <v>125</v>
      </c>
      <c r="DK49" s="22">
        <f t="shared" si="74"/>
        <v>39</v>
      </c>
      <c r="DL49" s="22">
        <f t="shared" si="75"/>
        <v>123</v>
      </c>
      <c r="DM49" s="22">
        <f t="shared" si="76"/>
        <v>67</v>
      </c>
      <c r="DN49" s="22">
        <f t="shared" si="77"/>
        <v>109</v>
      </c>
      <c r="DO49" s="23">
        <f t="shared" si="78"/>
        <v>3</v>
      </c>
      <c r="DP49" s="22">
        <f t="shared" si="82"/>
        <v>10</v>
      </c>
      <c r="DQ49" s="22">
        <f t="shared" si="82"/>
        <v>6</v>
      </c>
      <c r="DR49" s="22">
        <f t="shared" si="82"/>
        <v>8</v>
      </c>
      <c r="DS49" s="22">
        <f t="shared" si="82"/>
        <v>3</v>
      </c>
      <c r="DT49" s="22" cm="1">
        <f t="array" aca="1" ref="DT49" ca="1">IF($A49="","",_xlfn.IFS(
AND(_xlfn.BITAND(OFFSET($DE49,0,$DQ49),DF49)=OFFSET($DE49,0,$DQ49),CL49=6),1,
AND(_xlfn.BITAND(OFFSET($DE49,0,$DQ49),DG49)=OFFSET($DE49,0,$DQ49),CM49=6),2,
AND(_xlfn.BITAND(OFFSET($DE49,0,$DQ49),DH49)=OFFSET($DE49,0,$DQ49),CN49=6),3,
AND(_xlfn.BITAND(OFFSET($DE49,0,$DQ49),DI49)=OFFSET($DE49,0,$DQ49),CO49=6),4,
AND(_xlfn.BITAND(OFFSET($DE49,0,$DQ49),DJ49)=OFFSET($DE49,0,$DQ49),CP49=6),5,
AND(_xlfn.BITAND(OFFSET($DE49,0,$DQ49),DK49)=OFFSET($DE49,0,$DQ49),CQ49=6),6,
AND(_xlfn.BITAND(OFFSET($DE49,0,$DQ49),DL49)=OFFSET($DE49,0,$DQ49),CR49=6),7,
AND(_xlfn.BITAND(OFFSET($DE49,0,$DQ49),DM49)=OFFSET($DE49,0,$DQ49),CS49=6),8,
AND(_xlfn.BITAND(OFFSET($DE49,0,$DQ49),DN49)=OFFSET($DE49,0,$DQ49),CT49=6),9,
AND(_xlfn.BITAND(OFFSET($DE49,0,$DQ49),DO49)=OFFSET($DE49,0,$DQ49),CU49=6),10,
TRUE,"X"))</f>
        <v>2</v>
      </c>
      <c r="DU49" s="22" cm="1">
        <f t="array" aca="1" ref="DU49" ca="1">IF($A49="","",_xlfn.IFS(
AND(_xlfn.BITAND(OFFSET($DE49,0,$DP49),DF49)=OFFSET($DE49,0,$DP49),CL49=6,DT49&lt;&gt;1),1,
AND(_xlfn.BITAND(OFFSET($DE49,0,$DP49),DG49)=OFFSET($DE49,0,$DP49),CM49=6,DT49&lt;&gt;2),2,
AND(_xlfn.BITAND(OFFSET($DE49,0,$DP49),DH49)=OFFSET($DE49,0,$DP49),CN49=6,DT49&lt;&gt;3),3,
AND(_xlfn.BITAND(OFFSET($DE49,0,$DP49),DI49)=OFFSET($DE49,0,$DP49),CO49=6,DT49&lt;&gt;4),4,
AND(_xlfn.BITAND(OFFSET($DE49,0,$DP49),DJ49)=OFFSET($DE49,0,$DP49),CP49=6,DT49&lt;&gt;5),5,
AND(_xlfn.BITAND(OFFSET($DE49,0,$DP49),DK49)=OFFSET($DE49,0,$DP49),CQ49=6,DT49&lt;&gt;6),6,
AND(_xlfn.BITAND(OFFSET($DE49,0,$DP49),DL49)=OFFSET($DE49,0,$DP49),CR49=6,DT49&lt;&gt;7),7,
AND(_xlfn.BITAND(OFFSET($DE49,0,$DP49),DM49)=OFFSET($DE49,0,$DP49),CS49=6,DT49&lt;&gt;8),8,
AND(_xlfn.BITAND(OFFSET($DE49,0,$DP49),DN49)=OFFSET($DE49,0,$DP49),CT49=6,DT49&lt;&gt;9),9,
AND(_xlfn.BITAND(OFFSET($DE49,0,$DP49),DO49)=OFFSET($DE49,0,$DP49),CU49=6,DT49&lt;&gt;10),10,
TRUE,"X"))</f>
        <v>7</v>
      </c>
      <c r="DV49" s="22" cm="1">
        <f t="array" aca="1" ref="DV49" ca="1">IF($A49="","",_xlfn.IFS(
AND(DU49&lt;&gt;1,CL49=6,DT49&lt;&gt;1),1,
AND(DU49&lt;&gt;2,CM49=6,DT49&lt;&gt;2),2,
AND(DU49&lt;&gt;3,CN49=6,DT49&lt;&gt;3),3,
AND(DU49&lt;&gt;4,CO49=6,DT49&lt;&gt;4),4,
AND(DU49&lt;&gt;5,CP49=6,DT49&lt;&gt;5),5,
AND(DU49&lt;&gt;6,CQ49=6,DT49&lt;&gt;6),6,
AND(DU49&lt;&gt;7,CR49=6,DT49&lt;&gt;7),7,
AND(DU49&lt;&gt;8,CS49=6,DT49&lt;&gt;8),8,
AND(DU49&lt;&gt;9,CT49=6,DT49&lt;&gt;9),9,
AND(DU49&lt;&gt;10,CU49=6,DT49&lt;&gt;10),10,
TRUE,"X"))</f>
        <v>5</v>
      </c>
      <c r="DW49" s="22" cm="1">
        <f t="array" aca="1" ref="DW49" ca="1">IF($A49="","",_xlfn.IFS(
AND(_xlfn.BITAND(OFFSET($DE49,0,$DP49),DF49)=OFFSET($DE49,0,$DP49),CL49=5),1,
AND(_xlfn.BITAND(OFFSET($DE49,0,$DP49),DG49)=OFFSET($DE49,0,$DP49),CM49=5),2,
AND(_xlfn.BITAND(OFFSET($DE49,0,$DP49),DH49)=OFFSET($DE49,0,$DP49),CN49=5),3,
AND(_xlfn.BITAND(OFFSET($DE49,0,$DP49),DI49)=OFFSET($DE49,0,$DP49),CO49=5),4,
AND(_xlfn.BITAND(OFFSET($DE49,0,$DP49),DJ49)=OFFSET($DE49,0,$DP49),CP49=5),5,
AND(_xlfn.BITAND(OFFSET($DE49,0,$DP49),DK49)=OFFSET($DE49,0,$DP49),CQ49=5),6,
AND(_xlfn.BITAND(OFFSET($DE49,0,$DP49),DL49)=OFFSET($DE49,0,$DP49),CR49=5),7,
AND(_xlfn.BITAND(OFFSET($DE49,0,$DP49),DM49)=OFFSET($DE49,0,$DP49),CS49=5),8,
AND(_xlfn.BITAND(OFFSET($DE49,0,$DP49),DN49)=OFFSET($DE49,0,$DP49),CT49=5),9,
AND(_xlfn.BITAND(OFFSET($DE49,0,$DP49),DO49)=OFFSET($DE49,0,$DP49),CU49=5),10,
TRUE,"X"))</f>
        <v>4</v>
      </c>
      <c r="DX49" cm="1">
        <f t="array" aca="1" ref="DX49" ca="1">IF($A49="","",_xlfn.IFS(
AND(_xlfn.BITAND(_xlfn.BITAND(OFFSET($DE49,0,$DQ49),127-OFFSET($DE49,0,$DP49)),DF49)=_xlfn.BITAND(OFFSET($DE49,0,$DQ49),127-OFFSET($DE49,0,$DP49)),CL49=5),1,
AND(_xlfn.BITAND(_xlfn.BITAND(OFFSET($DE49,0,$DQ49),127-OFFSET($DE49,0,$DP49)),DG49)=_xlfn.BITAND(OFFSET($DE49,0,$DQ49),127-OFFSET($DE49,0,$DP49)),CM49=5),2,
AND(_xlfn.BITAND(_xlfn.BITAND(OFFSET($DE49,0,$DQ49),127-OFFSET($DE49,0,$DP49)),DH49)=_xlfn.BITAND(OFFSET($DE49,0,$DQ49),127-OFFSET($DE49,0,$DP49)),CN49=5),3,
AND(_xlfn.BITAND(_xlfn.BITAND(OFFSET($DE49,0,$DQ49),127-OFFSET($DE49,0,$DP49)),DI49)=_xlfn.BITAND(OFFSET($DE49,0,$DQ49),127-OFFSET($DE49,0,$DP49)),CO49=5),4,
AND(_xlfn.BITAND(_xlfn.BITAND(OFFSET($DE49,0,$DQ49),127-OFFSET($DE49,0,$DP49)),DJ49)=_xlfn.BITAND(OFFSET($DE49,0,$DQ49),127-OFFSET($DE49,0,$DP49)),CP49=5),5,
AND(_xlfn.BITAND(_xlfn.BITAND(OFFSET($DE49,0,$DQ49),127-OFFSET($DE49,0,$DP49)),DK49)=_xlfn.BITAND(OFFSET($DE49,0,$DQ49),127-OFFSET($DE49,0,$DP49)),CQ49=5),6,
AND(_xlfn.BITAND(_xlfn.BITAND(OFFSET($DE49,0,$DQ49),127-OFFSET($DE49,0,$DP49)),DL49)=_xlfn.BITAND(OFFSET($DE49,0,$DQ49),127-OFFSET($DE49,0,$DP49)),CR49=5),7,
AND(_xlfn.BITAND(_xlfn.BITAND(OFFSET($DE49,0,$DQ49),127-OFFSET($DE49,0,$DP49)),DM49)=_xlfn.BITAND(OFFSET($DE49,0,$DQ49),127-OFFSET($DE49,0,$DP49)),CS49=5),8,
AND(_xlfn.BITAND(_xlfn.BITAND(OFFSET($DE49,0,$DQ49),127-OFFSET($DE49,0,$DP49)),DN49)=_xlfn.BITAND(OFFSET($DE49,0,$DQ49),127-OFFSET($DE49,0,$DP49)),CT49=5),9,
AND(_xlfn.BITAND(_xlfn.BITAND(OFFSET($DE49,0,$DQ49),127-OFFSET($DE49,0,$DP49)),DO49)=_xlfn.BITAND(OFFSET($DE49,0,$DQ49),127-OFFSET($DE49,0,$DP49)),CU49=5),10,
TRUE,"X"))</f>
        <v>9</v>
      </c>
      <c r="DY49" s="23" cm="1">
        <f t="array" aca="1" ref="DY49" ca="1">IF($A49="","",_xlfn.IFS(
AND(DW49&lt;&gt;1,CL49=5,DX49&lt;&gt;1),1,
AND(DW49&lt;&gt;2,CM49=5,DX49&lt;&gt;2),2,
AND(DW49&lt;&gt;3,CN49=5,DX49&lt;&gt;3),3,
AND(DW49&lt;&gt;4,CO49=5,DX49&lt;&gt;4),4,
AND(DW49&lt;&gt;5,CP49=5,DX49&lt;&gt;5),5,
AND(DW49&lt;&gt;6,CQ49=5,DX49&lt;&gt;6),6,
AND(DW49&lt;&gt;7,CR49=5,DX49&lt;&gt;7),7,
AND(DW49&lt;&gt;8,CS49=5,DX49&lt;&gt;8),8,
AND(DW49&lt;&gt;9,CT49=5,DX49&lt;&gt;9),9,
AND(DW49&lt;&gt;10,CU49=5,DX49&lt;&gt;10),10,
TRUE,"X"))</f>
        <v>1</v>
      </c>
      <c r="DZ49" s="29">
        <f t="shared" ca="1" si="51"/>
        <v>55</v>
      </c>
      <c r="EA49" s="20">
        <f t="shared" si="103"/>
        <v>1</v>
      </c>
      <c r="EB49" s="20">
        <f t="shared" si="103"/>
        <v>1</v>
      </c>
      <c r="EC49" s="20">
        <f t="shared" si="103"/>
        <v>0</v>
      </c>
      <c r="ED49" s="20">
        <f t="shared" si="103"/>
        <v>1</v>
      </c>
      <c r="EE49" s="20">
        <f t="shared" si="103"/>
        <v>1</v>
      </c>
      <c r="EF49" s="20">
        <f t="shared" si="103"/>
        <v>0</v>
      </c>
      <c r="EG49" s="21">
        <f t="shared" si="103"/>
        <v>1</v>
      </c>
      <c r="EH49" s="20">
        <f t="shared" si="104"/>
        <v>0</v>
      </c>
      <c r="EI49" s="20">
        <f t="shared" si="104"/>
        <v>0</v>
      </c>
      <c r="EJ49" s="20">
        <f t="shared" si="104"/>
        <v>0</v>
      </c>
      <c r="EK49" s="20">
        <f t="shared" si="104"/>
        <v>0</v>
      </c>
      <c r="EL49" s="20">
        <f t="shared" si="104"/>
        <v>0</v>
      </c>
      <c r="EM49" s="20">
        <f t="shared" si="104"/>
        <v>1</v>
      </c>
      <c r="EN49" s="21">
        <f t="shared" si="104"/>
        <v>1</v>
      </c>
      <c r="EO49" s="20">
        <f t="shared" si="105"/>
        <v>1</v>
      </c>
      <c r="EP49" s="20">
        <f t="shared" si="105"/>
        <v>1</v>
      </c>
      <c r="EQ49" s="20">
        <f t="shared" si="105"/>
        <v>0</v>
      </c>
      <c r="ER49" s="20">
        <f t="shared" si="105"/>
        <v>1</v>
      </c>
      <c r="ES49" s="20">
        <f t="shared" si="105"/>
        <v>1</v>
      </c>
      <c r="ET49" s="20">
        <f t="shared" si="105"/>
        <v>1</v>
      </c>
      <c r="EU49" s="21">
        <f t="shared" si="105"/>
        <v>1</v>
      </c>
      <c r="EV49" s="20">
        <f t="shared" si="106"/>
        <v>1</v>
      </c>
      <c r="EW49" s="20">
        <f t="shared" si="106"/>
        <v>1</v>
      </c>
      <c r="EX49" s="20">
        <f t="shared" si="106"/>
        <v>0</v>
      </c>
      <c r="EY49" s="20">
        <f t="shared" si="106"/>
        <v>1</v>
      </c>
      <c r="EZ49" s="20">
        <f t="shared" si="106"/>
        <v>1</v>
      </c>
      <c r="FA49" s="20">
        <f t="shared" si="106"/>
        <v>1</v>
      </c>
      <c r="FB49" s="21">
        <f t="shared" si="106"/>
        <v>1</v>
      </c>
      <c r="FC49" s="22">
        <f t="shared" si="56"/>
        <v>109</v>
      </c>
      <c r="FD49" s="22">
        <f t="shared" si="57"/>
        <v>3</v>
      </c>
      <c r="FE49" s="22">
        <f t="shared" si="58"/>
        <v>111</v>
      </c>
      <c r="FF49" s="23">
        <f t="shared" si="59"/>
        <v>111</v>
      </c>
      <c r="FG49" s="22">
        <f t="shared" si="60"/>
        <v>9</v>
      </c>
      <c r="FH49" s="22">
        <f t="shared" si="61"/>
        <v>10</v>
      </c>
      <c r="FI49" s="22">
        <f t="shared" si="62"/>
        <v>2</v>
      </c>
      <c r="FJ49" s="23">
        <f t="shared" si="63"/>
        <v>2</v>
      </c>
      <c r="FK49" s="22">
        <f t="shared" ca="1" si="64"/>
        <v>5</v>
      </c>
      <c r="FL49" s="22">
        <f t="shared" si="79"/>
        <v>1</v>
      </c>
      <c r="FM49" s="22">
        <f t="shared" ca="1" si="80"/>
        <v>9</v>
      </c>
      <c r="FN49" s="23">
        <f t="shared" ca="1" si="81"/>
        <v>9</v>
      </c>
      <c r="FO49" s="23">
        <f t="shared" ca="1" si="68"/>
        <v>5199</v>
      </c>
    </row>
    <row r="50" spans="1:171" x14ac:dyDescent="0.3">
      <c r="A50" t="str">
        <f>IF(Input!A49=0,"",Input!A49)</f>
        <v>gfbdec</v>
      </c>
      <c r="B50" t="str">
        <f>IF(Input!B49=0,"",Input!B49)</f>
        <v>cabdf</v>
      </c>
      <c r="C50" t="str">
        <f>IF(Input!C49=0,"",Input!C49)</f>
        <v>dca</v>
      </c>
      <c r="D50" t="str">
        <f>IF(Input!D49=0,"",Input!D49)</f>
        <v>fgca</v>
      </c>
      <c r="E50" t="str">
        <f>IF(Input!E49=0,"",Input!E49)</f>
        <v>gbcdf</v>
      </c>
      <c r="F50" t="str">
        <f>IF(Input!F49=0,"",Input!F49)</f>
        <v>ca</v>
      </c>
      <c r="G50" t="str">
        <f>IF(Input!G49=0,"",Input!G49)</f>
        <v>fbaed</v>
      </c>
      <c r="H50" t="str">
        <f>IF(Input!H49=0,"",Input!H49)</f>
        <v>cagbdf</v>
      </c>
      <c r="I50" t="str">
        <f>IF(Input!I49=0,"",Input!I49)</f>
        <v>fagbced</v>
      </c>
      <c r="J50" t="str">
        <f>IF(Input!J49=0,"",Input!J49)</f>
        <v>eadgcb</v>
      </c>
      <c r="K50" t="str">
        <f>IF(Input!K49=0,"",Input!K49)</f>
        <v>|</v>
      </c>
      <c r="L50" t="str">
        <f>IF(Input!L49=0,"",Input!L49)</f>
        <v>ac</v>
      </c>
      <c r="M50" t="str">
        <f>IF(Input!M49=0,"",Input!M49)</f>
        <v>badecg</v>
      </c>
      <c r="N50" t="str">
        <f>IF(Input!N49=0,"",Input!N49)</f>
        <v>afbde</v>
      </c>
      <c r="O50" t="str">
        <f>IF(Input!O49=0,"",Input!O49)</f>
        <v>bcdfeg</v>
      </c>
      <c r="P50">
        <f t="shared" si="26"/>
        <v>1</v>
      </c>
      <c r="Q50">
        <f t="shared" si="27"/>
        <v>0</v>
      </c>
      <c r="R50">
        <f t="shared" si="28"/>
        <v>0</v>
      </c>
      <c r="S50">
        <f t="shared" si="29"/>
        <v>0</v>
      </c>
      <c r="T50" s="20">
        <f t="shared" si="93"/>
        <v>0</v>
      </c>
      <c r="U50" s="20">
        <f t="shared" si="93"/>
        <v>1</v>
      </c>
      <c r="V50" s="20">
        <f t="shared" si="93"/>
        <v>1</v>
      </c>
      <c r="W50" s="20">
        <f t="shared" si="93"/>
        <v>1</v>
      </c>
      <c r="X50" s="20">
        <f t="shared" si="93"/>
        <v>1</v>
      </c>
      <c r="Y50" s="20">
        <f t="shared" si="93"/>
        <v>1</v>
      </c>
      <c r="Z50" s="21">
        <f t="shared" si="93"/>
        <v>1</v>
      </c>
      <c r="AA50" s="20">
        <f t="shared" si="94"/>
        <v>1</v>
      </c>
      <c r="AB50" s="20">
        <f t="shared" si="94"/>
        <v>1</v>
      </c>
      <c r="AC50" s="20">
        <f t="shared" si="94"/>
        <v>1</v>
      </c>
      <c r="AD50" s="20">
        <f t="shared" si="94"/>
        <v>1</v>
      </c>
      <c r="AE50" s="20">
        <f t="shared" si="94"/>
        <v>0</v>
      </c>
      <c r="AF50" s="20">
        <f t="shared" si="94"/>
        <v>1</v>
      </c>
      <c r="AG50" s="21">
        <f t="shared" si="94"/>
        <v>0</v>
      </c>
      <c r="AH50" s="20">
        <f t="shared" si="95"/>
        <v>1</v>
      </c>
      <c r="AI50" s="20">
        <f t="shared" si="95"/>
        <v>0</v>
      </c>
      <c r="AJ50" s="20">
        <f t="shared" si="95"/>
        <v>1</v>
      </c>
      <c r="AK50" s="20">
        <f t="shared" si="95"/>
        <v>1</v>
      </c>
      <c r="AL50" s="20">
        <f t="shared" si="95"/>
        <v>0</v>
      </c>
      <c r="AM50" s="20">
        <f t="shared" si="95"/>
        <v>0</v>
      </c>
      <c r="AN50" s="21">
        <f t="shared" si="95"/>
        <v>0</v>
      </c>
      <c r="AO50" s="20">
        <f t="shared" si="96"/>
        <v>1</v>
      </c>
      <c r="AP50" s="20">
        <f t="shared" si="96"/>
        <v>0</v>
      </c>
      <c r="AQ50" s="20">
        <f t="shared" si="96"/>
        <v>1</v>
      </c>
      <c r="AR50" s="20">
        <f t="shared" si="96"/>
        <v>0</v>
      </c>
      <c r="AS50" s="20">
        <f t="shared" si="96"/>
        <v>0</v>
      </c>
      <c r="AT50" s="20">
        <f t="shared" si="96"/>
        <v>1</v>
      </c>
      <c r="AU50" s="21">
        <f t="shared" si="96"/>
        <v>1</v>
      </c>
      <c r="AV50" s="20">
        <f t="shared" si="97"/>
        <v>0</v>
      </c>
      <c r="AW50" s="20">
        <f t="shared" si="97"/>
        <v>1</v>
      </c>
      <c r="AX50" s="20">
        <f t="shared" si="97"/>
        <v>1</v>
      </c>
      <c r="AY50" s="20">
        <f t="shared" si="97"/>
        <v>1</v>
      </c>
      <c r="AZ50" s="20">
        <f t="shared" si="97"/>
        <v>0</v>
      </c>
      <c r="BA50" s="20">
        <f t="shared" si="97"/>
        <v>1</v>
      </c>
      <c r="BB50" s="21">
        <f t="shared" si="97"/>
        <v>1</v>
      </c>
      <c r="BC50" s="20">
        <f t="shared" si="98"/>
        <v>1</v>
      </c>
      <c r="BD50" s="20">
        <f t="shared" si="98"/>
        <v>0</v>
      </c>
      <c r="BE50" s="20">
        <f t="shared" si="98"/>
        <v>1</v>
      </c>
      <c r="BF50" s="20">
        <f t="shared" si="98"/>
        <v>0</v>
      </c>
      <c r="BG50" s="20">
        <f t="shared" si="98"/>
        <v>0</v>
      </c>
      <c r="BH50" s="20">
        <f t="shared" si="98"/>
        <v>0</v>
      </c>
      <c r="BI50" s="21">
        <f t="shared" si="98"/>
        <v>0</v>
      </c>
      <c r="BJ50" s="20">
        <f t="shared" si="99"/>
        <v>1</v>
      </c>
      <c r="BK50" s="20">
        <f t="shared" si="99"/>
        <v>1</v>
      </c>
      <c r="BL50" s="20">
        <f t="shared" si="99"/>
        <v>0</v>
      </c>
      <c r="BM50" s="20">
        <f t="shared" si="99"/>
        <v>1</v>
      </c>
      <c r="BN50" s="20">
        <f t="shared" si="99"/>
        <v>1</v>
      </c>
      <c r="BO50" s="20">
        <f t="shared" si="99"/>
        <v>1</v>
      </c>
      <c r="BP50" s="21">
        <f t="shared" si="99"/>
        <v>0</v>
      </c>
      <c r="BQ50" s="20">
        <f t="shared" si="100"/>
        <v>1</v>
      </c>
      <c r="BR50" s="20">
        <f t="shared" si="100"/>
        <v>1</v>
      </c>
      <c r="BS50" s="20">
        <f t="shared" si="100"/>
        <v>1</v>
      </c>
      <c r="BT50" s="20">
        <f t="shared" si="100"/>
        <v>1</v>
      </c>
      <c r="BU50" s="20">
        <f t="shared" si="100"/>
        <v>0</v>
      </c>
      <c r="BV50" s="20">
        <f t="shared" si="100"/>
        <v>1</v>
      </c>
      <c r="BW50" s="21">
        <f t="shared" si="100"/>
        <v>1</v>
      </c>
      <c r="BX50" s="20">
        <f t="shared" si="101"/>
        <v>1</v>
      </c>
      <c r="BY50" s="20">
        <f t="shared" si="101"/>
        <v>1</v>
      </c>
      <c r="BZ50" s="20">
        <f t="shared" si="101"/>
        <v>1</v>
      </c>
      <c r="CA50" s="20">
        <f t="shared" si="101"/>
        <v>1</v>
      </c>
      <c r="CB50" s="20">
        <f t="shared" si="101"/>
        <v>1</v>
      </c>
      <c r="CC50" s="20">
        <f t="shared" si="101"/>
        <v>1</v>
      </c>
      <c r="CD50" s="21">
        <f t="shared" si="101"/>
        <v>1</v>
      </c>
      <c r="CE50" s="20">
        <f t="shared" si="102"/>
        <v>1</v>
      </c>
      <c r="CF50" s="20">
        <f t="shared" si="102"/>
        <v>1</v>
      </c>
      <c r="CG50" s="20">
        <f t="shared" si="102"/>
        <v>1</v>
      </c>
      <c r="CH50" s="20">
        <f t="shared" si="102"/>
        <v>1</v>
      </c>
      <c r="CI50" s="20">
        <f t="shared" si="102"/>
        <v>1</v>
      </c>
      <c r="CJ50" s="20">
        <f t="shared" si="102"/>
        <v>0</v>
      </c>
      <c r="CK50" s="21">
        <f t="shared" si="102"/>
        <v>1</v>
      </c>
      <c r="CL50">
        <f t="shared" si="40"/>
        <v>6</v>
      </c>
      <c r="CM50">
        <f t="shared" si="41"/>
        <v>5</v>
      </c>
      <c r="CN50">
        <f t="shared" si="42"/>
        <v>3</v>
      </c>
      <c r="CO50">
        <f t="shared" si="43"/>
        <v>4</v>
      </c>
      <c r="CP50">
        <f t="shared" si="44"/>
        <v>5</v>
      </c>
      <c r="CQ50">
        <f t="shared" si="45"/>
        <v>2</v>
      </c>
      <c r="CR50">
        <f t="shared" si="46"/>
        <v>5</v>
      </c>
      <c r="CS50">
        <f t="shared" si="47"/>
        <v>6</v>
      </c>
      <c r="CT50">
        <f t="shared" si="48"/>
        <v>7</v>
      </c>
      <c r="CU50" s="21">
        <f t="shared" si="49"/>
        <v>6</v>
      </c>
      <c r="CV50" t="str" cm="1">
        <f t="array" ref="CV50">_xlfn.IFS(CL50=2,1,CL50=3,7,CL50=4,4,CL50=7,8,  TRUE,"")</f>
        <v/>
      </c>
      <c r="CW50" t="str" cm="1">
        <f t="array" ref="CW50">_xlfn.IFS(CM50=2,1,CM50=3,7,CM50=4,4,CM50=7,8,  TRUE,"")</f>
        <v/>
      </c>
      <c r="CX50" cm="1">
        <f t="array" ref="CX50">_xlfn.IFS(CN50=2,1,CN50=3,7,CN50=4,4,CN50=7,8,  TRUE,"")</f>
        <v>7</v>
      </c>
      <c r="CY50" cm="1">
        <f t="array" ref="CY50">_xlfn.IFS(CO50=2,1,CO50=3,7,CO50=4,4,CO50=7,8,  TRUE,"")</f>
        <v>4</v>
      </c>
      <c r="CZ50" t="str" cm="1">
        <f t="array" ref="CZ50">_xlfn.IFS(CP50=2,1,CP50=3,7,CP50=4,4,CP50=7,8,  TRUE,"")</f>
        <v/>
      </c>
      <c r="DA50" cm="1">
        <f t="array" ref="DA50">_xlfn.IFS(CQ50=2,1,CQ50=3,7,CQ50=4,4,CQ50=7,8,  TRUE,"")</f>
        <v>1</v>
      </c>
      <c r="DB50" t="str" cm="1">
        <f t="array" ref="DB50">_xlfn.IFS(CR50=2,1,CR50=3,7,CR50=4,4,CR50=7,8,  TRUE,"")</f>
        <v/>
      </c>
      <c r="DC50" t="str" cm="1">
        <f t="array" ref="DC50">_xlfn.IFS(CS50=2,1,CS50=3,7,CS50=4,4,CS50=7,8,  TRUE,"")</f>
        <v/>
      </c>
      <c r="DD50" cm="1">
        <f t="array" ref="DD50">_xlfn.IFS(CT50=2,1,CT50=3,7,CT50=4,4,CT50=7,8,  TRUE,"")</f>
        <v>8</v>
      </c>
      <c r="DE50" s="21" t="str" cm="1">
        <f t="array" ref="DE50">_xlfn.IFS(CU50=2,1,CU50=3,7,CU50=4,4,CU50=7,8,  TRUE,"")</f>
        <v/>
      </c>
      <c r="DF50" s="22">
        <f t="shared" si="69"/>
        <v>63</v>
      </c>
      <c r="DG50" s="22">
        <f t="shared" si="70"/>
        <v>122</v>
      </c>
      <c r="DH50" s="22">
        <f t="shared" si="71"/>
        <v>88</v>
      </c>
      <c r="DI50" s="22">
        <f t="shared" si="72"/>
        <v>83</v>
      </c>
      <c r="DJ50" s="22">
        <f t="shared" si="73"/>
        <v>59</v>
      </c>
      <c r="DK50" s="22">
        <f t="shared" si="74"/>
        <v>80</v>
      </c>
      <c r="DL50" s="22">
        <f t="shared" si="75"/>
        <v>110</v>
      </c>
      <c r="DM50" s="22">
        <f t="shared" si="76"/>
        <v>123</v>
      </c>
      <c r="DN50" s="22">
        <f t="shared" si="77"/>
        <v>127</v>
      </c>
      <c r="DO50" s="23">
        <f t="shared" si="78"/>
        <v>125</v>
      </c>
      <c r="DP50" s="22">
        <f t="shared" si="82"/>
        <v>6</v>
      </c>
      <c r="DQ50" s="22">
        <f t="shared" si="82"/>
        <v>4</v>
      </c>
      <c r="DR50" s="22">
        <f t="shared" si="82"/>
        <v>3</v>
      </c>
      <c r="DS50" s="22">
        <f t="shared" si="82"/>
        <v>9</v>
      </c>
      <c r="DT50" s="22" cm="1">
        <f t="array" aca="1" ref="DT50" ca="1">IF($A50="","",_xlfn.IFS(
AND(_xlfn.BITAND(OFFSET($DE50,0,$DQ50),DF50)=OFFSET($DE50,0,$DQ50),CL50=6),1,
AND(_xlfn.BITAND(OFFSET($DE50,0,$DQ50),DG50)=OFFSET($DE50,0,$DQ50),CM50=6),2,
AND(_xlfn.BITAND(OFFSET($DE50,0,$DQ50),DH50)=OFFSET($DE50,0,$DQ50),CN50=6),3,
AND(_xlfn.BITAND(OFFSET($DE50,0,$DQ50),DI50)=OFFSET($DE50,0,$DQ50),CO50=6),4,
AND(_xlfn.BITAND(OFFSET($DE50,0,$DQ50),DJ50)=OFFSET($DE50,0,$DQ50),CP50=6),5,
AND(_xlfn.BITAND(OFFSET($DE50,0,$DQ50),DK50)=OFFSET($DE50,0,$DQ50),CQ50=6),6,
AND(_xlfn.BITAND(OFFSET($DE50,0,$DQ50),DL50)=OFFSET($DE50,0,$DQ50),CR50=6),7,
AND(_xlfn.BITAND(OFFSET($DE50,0,$DQ50),DM50)=OFFSET($DE50,0,$DQ50),CS50=6),8,
AND(_xlfn.BITAND(OFFSET($DE50,0,$DQ50),DN50)=OFFSET($DE50,0,$DQ50),CT50=6),9,
AND(_xlfn.BITAND(OFFSET($DE50,0,$DQ50),DO50)=OFFSET($DE50,0,$DQ50),CU50=6),10,
TRUE,"X"))</f>
        <v>8</v>
      </c>
      <c r="DU50" s="22" cm="1">
        <f t="array" aca="1" ref="DU50" ca="1">IF($A50="","",_xlfn.IFS(
AND(_xlfn.BITAND(OFFSET($DE50,0,$DP50),DF50)=OFFSET($DE50,0,$DP50),CL50=6,DT50&lt;&gt;1),1,
AND(_xlfn.BITAND(OFFSET($DE50,0,$DP50),DG50)=OFFSET($DE50,0,$DP50),CM50=6,DT50&lt;&gt;2),2,
AND(_xlfn.BITAND(OFFSET($DE50,0,$DP50),DH50)=OFFSET($DE50,0,$DP50),CN50=6,DT50&lt;&gt;3),3,
AND(_xlfn.BITAND(OFFSET($DE50,0,$DP50),DI50)=OFFSET($DE50,0,$DP50),CO50=6,DT50&lt;&gt;4),4,
AND(_xlfn.BITAND(OFFSET($DE50,0,$DP50),DJ50)=OFFSET($DE50,0,$DP50),CP50=6,DT50&lt;&gt;5),5,
AND(_xlfn.BITAND(OFFSET($DE50,0,$DP50),DK50)=OFFSET($DE50,0,$DP50),CQ50=6,DT50&lt;&gt;6),6,
AND(_xlfn.BITAND(OFFSET($DE50,0,$DP50),DL50)=OFFSET($DE50,0,$DP50),CR50=6,DT50&lt;&gt;7),7,
AND(_xlfn.BITAND(OFFSET($DE50,0,$DP50),DM50)=OFFSET($DE50,0,$DP50),CS50=6,DT50&lt;&gt;8),8,
AND(_xlfn.BITAND(OFFSET($DE50,0,$DP50),DN50)=OFFSET($DE50,0,$DP50),CT50=6,DT50&lt;&gt;9),9,
AND(_xlfn.BITAND(OFFSET($DE50,0,$DP50),DO50)=OFFSET($DE50,0,$DP50),CU50=6,DT50&lt;&gt;10),10,
TRUE,"X"))</f>
        <v>10</v>
      </c>
      <c r="DV50" s="22" cm="1">
        <f t="array" aca="1" ref="DV50" ca="1">IF($A50="","",_xlfn.IFS(
AND(DU50&lt;&gt;1,CL50=6,DT50&lt;&gt;1),1,
AND(DU50&lt;&gt;2,CM50=6,DT50&lt;&gt;2),2,
AND(DU50&lt;&gt;3,CN50=6,DT50&lt;&gt;3),3,
AND(DU50&lt;&gt;4,CO50=6,DT50&lt;&gt;4),4,
AND(DU50&lt;&gt;5,CP50=6,DT50&lt;&gt;5),5,
AND(DU50&lt;&gt;6,CQ50=6,DT50&lt;&gt;6),6,
AND(DU50&lt;&gt;7,CR50=6,DT50&lt;&gt;7),7,
AND(DU50&lt;&gt;8,CS50=6,DT50&lt;&gt;8),8,
AND(DU50&lt;&gt;9,CT50=6,DT50&lt;&gt;9),9,
AND(DU50&lt;&gt;10,CU50=6,DT50&lt;&gt;10),10,
TRUE,"X"))</f>
        <v>1</v>
      </c>
      <c r="DW50" s="22" cm="1">
        <f t="array" aca="1" ref="DW50" ca="1">IF($A50="","",_xlfn.IFS(
AND(_xlfn.BITAND(OFFSET($DE50,0,$DP50),DF50)=OFFSET($DE50,0,$DP50),CL50=5),1,
AND(_xlfn.BITAND(OFFSET($DE50,0,$DP50),DG50)=OFFSET($DE50,0,$DP50),CM50=5),2,
AND(_xlfn.BITAND(OFFSET($DE50,0,$DP50),DH50)=OFFSET($DE50,0,$DP50),CN50=5),3,
AND(_xlfn.BITAND(OFFSET($DE50,0,$DP50),DI50)=OFFSET($DE50,0,$DP50),CO50=5),4,
AND(_xlfn.BITAND(OFFSET($DE50,0,$DP50),DJ50)=OFFSET($DE50,0,$DP50),CP50=5),5,
AND(_xlfn.BITAND(OFFSET($DE50,0,$DP50),DK50)=OFFSET($DE50,0,$DP50),CQ50=5),6,
AND(_xlfn.BITAND(OFFSET($DE50,0,$DP50),DL50)=OFFSET($DE50,0,$DP50),CR50=5),7,
AND(_xlfn.BITAND(OFFSET($DE50,0,$DP50),DM50)=OFFSET($DE50,0,$DP50),CS50=5),8,
AND(_xlfn.BITAND(OFFSET($DE50,0,$DP50),DN50)=OFFSET($DE50,0,$DP50),CT50=5),9,
AND(_xlfn.BITAND(OFFSET($DE50,0,$DP50),DO50)=OFFSET($DE50,0,$DP50),CU50=5),10,
TRUE,"X"))</f>
        <v>2</v>
      </c>
      <c r="DX50" cm="1">
        <f t="array" aca="1" ref="DX50" ca="1">IF($A50="","",_xlfn.IFS(
AND(_xlfn.BITAND(_xlfn.BITAND(OFFSET($DE50,0,$DQ50),127-OFFSET($DE50,0,$DP50)),DF50)=_xlfn.BITAND(OFFSET($DE50,0,$DQ50),127-OFFSET($DE50,0,$DP50)),CL50=5),1,
AND(_xlfn.BITAND(_xlfn.BITAND(OFFSET($DE50,0,$DQ50),127-OFFSET($DE50,0,$DP50)),DG50)=_xlfn.BITAND(OFFSET($DE50,0,$DQ50),127-OFFSET($DE50,0,$DP50)),CM50=5),2,
AND(_xlfn.BITAND(_xlfn.BITAND(OFFSET($DE50,0,$DQ50),127-OFFSET($DE50,0,$DP50)),DH50)=_xlfn.BITAND(OFFSET($DE50,0,$DQ50),127-OFFSET($DE50,0,$DP50)),CN50=5),3,
AND(_xlfn.BITAND(_xlfn.BITAND(OFFSET($DE50,0,$DQ50),127-OFFSET($DE50,0,$DP50)),DI50)=_xlfn.BITAND(OFFSET($DE50,0,$DQ50),127-OFFSET($DE50,0,$DP50)),CO50=5),4,
AND(_xlfn.BITAND(_xlfn.BITAND(OFFSET($DE50,0,$DQ50),127-OFFSET($DE50,0,$DP50)),DJ50)=_xlfn.BITAND(OFFSET($DE50,0,$DQ50),127-OFFSET($DE50,0,$DP50)),CP50=5),5,
AND(_xlfn.BITAND(_xlfn.BITAND(OFFSET($DE50,0,$DQ50),127-OFFSET($DE50,0,$DP50)),DK50)=_xlfn.BITAND(OFFSET($DE50,0,$DQ50),127-OFFSET($DE50,0,$DP50)),CQ50=5),6,
AND(_xlfn.BITAND(_xlfn.BITAND(OFFSET($DE50,0,$DQ50),127-OFFSET($DE50,0,$DP50)),DL50)=_xlfn.BITAND(OFFSET($DE50,0,$DQ50),127-OFFSET($DE50,0,$DP50)),CR50=5),7,
AND(_xlfn.BITAND(_xlfn.BITAND(OFFSET($DE50,0,$DQ50),127-OFFSET($DE50,0,$DP50)),DM50)=_xlfn.BITAND(OFFSET($DE50,0,$DQ50),127-OFFSET($DE50,0,$DP50)),CS50=5),8,
AND(_xlfn.BITAND(_xlfn.BITAND(OFFSET($DE50,0,$DQ50),127-OFFSET($DE50,0,$DP50)),DN50)=_xlfn.BITAND(OFFSET($DE50,0,$DQ50),127-OFFSET($DE50,0,$DP50)),CT50=5),9,
AND(_xlfn.BITAND(_xlfn.BITAND(OFFSET($DE50,0,$DQ50),127-OFFSET($DE50,0,$DP50)),DO50)=_xlfn.BITAND(OFFSET($DE50,0,$DQ50),127-OFFSET($DE50,0,$DP50)),CU50=5),10,
TRUE,"X"))</f>
        <v>5</v>
      </c>
      <c r="DY50" s="23" cm="1">
        <f t="array" aca="1" ref="DY50" ca="1">IF($A50="","",_xlfn.IFS(
AND(DW50&lt;&gt;1,CL50=5,DX50&lt;&gt;1),1,
AND(DW50&lt;&gt;2,CM50=5,DX50&lt;&gt;2),2,
AND(DW50&lt;&gt;3,CN50=5,DX50&lt;&gt;3),3,
AND(DW50&lt;&gt;4,CO50=5,DX50&lt;&gt;4),4,
AND(DW50&lt;&gt;5,CP50=5,DX50&lt;&gt;5),5,
AND(DW50&lt;&gt;6,CQ50=5,DX50&lt;&gt;6),6,
AND(DW50&lt;&gt;7,CR50=5,DX50&lt;&gt;7),7,
AND(DW50&lt;&gt;8,CS50=5,DX50&lt;&gt;8),8,
AND(DW50&lt;&gt;9,CT50=5,DX50&lt;&gt;9),9,
AND(DW50&lt;&gt;10,CU50=5,DX50&lt;&gt;10),10,
TRUE,"X"))</f>
        <v>7</v>
      </c>
      <c r="DZ50" s="29">
        <f t="shared" ca="1" si="51"/>
        <v>55</v>
      </c>
      <c r="EA50" s="20">
        <f t="shared" si="103"/>
        <v>1</v>
      </c>
      <c r="EB50" s="20">
        <f t="shared" si="103"/>
        <v>0</v>
      </c>
      <c r="EC50" s="20">
        <f t="shared" si="103"/>
        <v>1</v>
      </c>
      <c r="ED50" s="20">
        <f t="shared" si="103"/>
        <v>0</v>
      </c>
      <c r="EE50" s="20">
        <f t="shared" si="103"/>
        <v>0</v>
      </c>
      <c r="EF50" s="20">
        <f t="shared" si="103"/>
        <v>0</v>
      </c>
      <c r="EG50" s="21">
        <f t="shared" si="103"/>
        <v>0</v>
      </c>
      <c r="EH50" s="20">
        <f t="shared" si="104"/>
        <v>1</v>
      </c>
      <c r="EI50" s="20">
        <f t="shared" si="104"/>
        <v>1</v>
      </c>
      <c r="EJ50" s="20">
        <f t="shared" si="104"/>
        <v>1</v>
      </c>
      <c r="EK50" s="20">
        <f t="shared" si="104"/>
        <v>1</v>
      </c>
      <c r="EL50" s="20">
        <f t="shared" si="104"/>
        <v>1</v>
      </c>
      <c r="EM50" s="20">
        <f t="shared" si="104"/>
        <v>0</v>
      </c>
      <c r="EN50" s="21">
        <f t="shared" si="104"/>
        <v>1</v>
      </c>
      <c r="EO50" s="20">
        <f t="shared" si="105"/>
        <v>1</v>
      </c>
      <c r="EP50" s="20">
        <f t="shared" si="105"/>
        <v>1</v>
      </c>
      <c r="EQ50" s="20">
        <f t="shared" si="105"/>
        <v>0</v>
      </c>
      <c r="ER50" s="20">
        <f t="shared" si="105"/>
        <v>1</v>
      </c>
      <c r="ES50" s="20">
        <f t="shared" si="105"/>
        <v>1</v>
      </c>
      <c r="ET50" s="20">
        <f t="shared" si="105"/>
        <v>1</v>
      </c>
      <c r="EU50" s="21">
        <f t="shared" si="105"/>
        <v>0</v>
      </c>
      <c r="EV50" s="20">
        <f t="shared" si="106"/>
        <v>0</v>
      </c>
      <c r="EW50" s="20">
        <f t="shared" si="106"/>
        <v>1</v>
      </c>
      <c r="EX50" s="20">
        <f t="shared" si="106"/>
        <v>1</v>
      </c>
      <c r="EY50" s="20">
        <f t="shared" si="106"/>
        <v>1</v>
      </c>
      <c r="EZ50" s="20">
        <f t="shared" si="106"/>
        <v>1</v>
      </c>
      <c r="FA50" s="20">
        <f t="shared" si="106"/>
        <v>1</v>
      </c>
      <c r="FB50" s="21">
        <f t="shared" si="106"/>
        <v>1</v>
      </c>
      <c r="FC50" s="22">
        <f t="shared" si="56"/>
        <v>80</v>
      </c>
      <c r="FD50" s="22">
        <f t="shared" si="57"/>
        <v>125</v>
      </c>
      <c r="FE50" s="22">
        <f t="shared" si="58"/>
        <v>110</v>
      </c>
      <c r="FF50" s="23">
        <f t="shared" si="59"/>
        <v>63</v>
      </c>
      <c r="FG50" s="22">
        <f t="shared" si="60"/>
        <v>6</v>
      </c>
      <c r="FH50" s="22">
        <f t="shared" si="61"/>
        <v>10</v>
      </c>
      <c r="FI50" s="22">
        <f t="shared" si="62"/>
        <v>7</v>
      </c>
      <c r="FJ50" s="23">
        <f t="shared" si="63"/>
        <v>1</v>
      </c>
      <c r="FK50" s="22">
        <f t="shared" si="64"/>
        <v>1</v>
      </c>
      <c r="FL50" s="22">
        <f t="shared" ca="1" si="79"/>
        <v>0</v>
      </c>
      <c r="FM50" s="22">
        <f t="shared" ca="1" si="80"/>
        <v>2</v>
      </c>
      <c r="FN50" s="23">
        <f t="shared" ca="1" si="81"/>
        <v>6</v>
      </c>
      <c r="FO50" s="23">
        <f t="shared" ca="1" si="68"/>
        <v>1026</v>
      </c>
    </row>
    <row r="51" spans="1:171" x14ac:dyDescent="0.3">
      <c r="A51" t="str">
        <f>IF(Input!A50=0,"",Input!A50)</f>
        <v>gdc</v>
      </c>
      <c r="B51" t="str">
        <f>IF(Input!B50=0,"",Input!B50)</f>
        <v>agbed</v>
      </c>
      <c r="C51" t="str">
        <f>IF(Input!C50=0,"",Input!C50)</f>
        <v>adbgc</v>
      </c>
      <c r="D51" t="str">
        <f>IF(Input!D50=0,"",Input!D50)</f>
        <v>abgfc</v>
      </c>
      <c r="E51" t="str">
        <f>IF(Input!E50=0,"",Input!E50)</f>
        <v>eabgfcd</v>
      </c>
      <c r="F51" t="str">
        <f>IF(Input!F50=0,"",Input!F50)</f>
        <v>acfd</v>
      </c>
      <c r="G51" t="str">
        <f>IF(Input!G50=0,"",Input!G50)</f>
        <v>dc</v>
      </c>
      <c r="H51" t="str">
        <f>IF(Input!H50=0,"",Input!H50)</f>
        <v>gecfdb</v>
      </c>
      <c r="I51" t="str">
        <f>IF(Input!I50=0,"",Input!I50)</f>
        <v>cfeagb</v>
      </c>
      <c r="J51" t="str">
        <f>IF(Input!J50=0,"",Input!J50)</f>
        <v>gcafbd</v>
      </c>
      <c r="K51" t="str">
        <f>IF(Input!K50=0,"",Input!K50)</f>
        <v>|</v>
      </c>
      <c r="L51" t="str">
        <f>IF(Input!L50=0,"",Input!L50)</f>
        <v>fdac</v>
      </c>
      <c r="M51" t="str">
        <f>IF(Input!M50=0,"",Input!M50)</f>
        <v>beadg</v>
      </c>
      <c r="N51" t="str">
        <f>IF(Input!N50=0,"",Input!N50)</f>
        <v>gcafbd</v>
      </c>
      <c r="O51" t="str">
        <f>IF(Input!O50=0,"",Input!O50)</f>
        <v>cdabg</v>
      </c>
      <c r="P51">
        <f t="shared" si="26"/>
        <v>1</v>
      </c>
      <c r="Q51">
        <f t="shared" si="27"/>
        <v>0</v>
      </c>
      <c r="R51">
        <f t="shared" si="28"/>
        <v>0</v>
      </c>
      <c r="S51">
        <f t="shared" si="29"/>
        <v>0</v>
      </c>
      <c r="T51" s="20">
        <f t="shared" si="93"/>
        <v>0</v>
      </c>
      <c r="U51" s="20">
        <f t="shared" si="93"/>
        <v>0</v>
      </c>
      <c r="V51" s="20">
        <f t="shared" si="93"/>
        <v>1</v>
      </c>
      <c r="W51" s="20">
        <f t="shared" si="93"/>
        <v>1</v>
      </c>
      <c r="X51" s="20">
        <f t="shared" si="93"/>
        <v>0</v>
      </c>
      <c r="Y51" s="20">
        <f t="shared" si="93"/>
        <v>0</v>
      </c>
      <c r="Z51" s="21">
        <f t="shared" si="93"/>
        <v>1</v>
      </c>
      <c r="AA51" s="20">
        <f t="shared" si="94"/>
        <v>1</v>
      </c>
      <c r="AB51" s="20">
        <f t="shared" si="94"/>
        <v>1</v>
      </c>
      <c r="AC51" s="20">
        <f t="shared" si="94"/>
        <v>0</v>
      </c>
      <c r="AD51" s="20">
        <f t="shared" si="94"/>
        <v>1</v>
      </c>
      <c r="AE51" s="20">
        <f t="shared" si="94"/>
        <v>1</v>
      </c>
      <c r="AF51" s="20">
        <f t="shared" si="94"/>
        <v>0</v>
      </c>
      <c r="AG51" s="21">
        <f t="shared" si="94"/>
        <v>1</v>
      </c>
      <c r="AH51" s="20">
        <f t="shared" si="95"/>
        <v>1</v>
      </c>
      <c r="AI51" s="20">
        <f t="shared" si="95"/>
        <v>1</v>
      </c>
      <c r="AJ51" s="20">
        <f t="shared" si="95"/>
        <v>1</v>
      </c>
      <c r="AK51" s="20">
        <f t="shared" si="95"/>
        <v>1</v>
      </c>
      <c r="AL51" s="20">
        <f t="shared" si="95"/>
        <v>0</v>
      </c>
      <c r="AM51" s="20">
        <f t="shared" si="95"/>
        <v>0</v>
      </c>
      <c r="AN51" s="21">
        <f t="shared" si="95"/>
        <v>1</v>
      </c>
      <c r="AO51" s="20">
        <f t="shared" si="96"/>
        <v>1</v>
      </c>
      <c r="AP51" s="20">
        <f t="shared" si="96"/>
        <v>1</v>
      </c>
      <c r="AQ51" s="20">
        <f t="shared" si="96"/>
        <v>1</v>
      </c>
      <c r="AR51" s="20">
        <f t="shared" si="96"/>
        <v>0</v>
      </c>
      <c r="AS51" s="20">
        <f t="shared" si="96"/>
        <v>0</v>
      </c>
      <c r="AT51" s="20">
        <f t="shared" si="96"/>
        <v>1</v>
      </c>
      <c r="AU51" s="21">
        <f t="shared" si="96"/>
        <v>1</v>
      </c>
      <c r="AV51" s="20">
        <f t="shared" si="97"/>
        <v>1</v>
      </c>
      <c r="AW51" s="20">
        <f t="shared" si="97"/>
        <v>1</v>
      </c>
      <c r="AX51" s="20">
        <f t="shared" si="97"/>
        <v>1</v>
      </c>
      <c r="AY51" s="20">
        <f t="shared" si="97"/>
        <v>1</v>
      </c>
      <c r="AZ51" s="20">
        <f t="shared" si="97"/>
        <v>1</v>
      </c>
      <c r="BA51" s="20">
        <f t="shared" si="97"/>
        <v>1</v>
      </c>
      <c r="BB51" s="21">
        <f t="shared" si="97"/>
        <v>1</v>
      </c>
      <c r="BC51" s="20">
        <f t="shared" si="98"/>
        <v>1</v>
      </c>
      <c r="BD51" s="20">
        <f t="shared" si="98"/>
        <v>0</v>
      </c>
      <c r="BE51" s="20">
        <f t="shared" si="98"/>
        <v>1</v>
      </c>
      <c r="BF51" s="20">
        <f t="shared" si="98"/>
        <v>1</v>
      </c>
      <c r="BG51" s="20">
        <f t="shared" si="98"/>
        <v>0</v>
      </c>
      <c r="BH51" s="20">
        <f t="shared" si="98"/>
        <v>1</v>
      </c>
      <c r="BI51" s="21">
        <f t="shared" si="98"/>
        <v>0</v>
      </c>
      <c r="BJ51" s="20">
        <f t="shared" si="99"/>
        <v>0</v>
      </c>
      <c r="BK51" s="20">
        <f t="shared" si="99"/>
        <v>0</v>
      </c>
      <c r="BL51" s="20">
        <f t="shared" si="99"/>
        <v>1</v>
      </c>
      <c r="BM51" s="20">
        <f t="shared" si="99"/>
        <v>1</v>
      </c>
      <c r="BN51" s="20">
        <f t="shared" si="99"/>
        <v>0</v>
      </c>
      <c r="BO51" s="20">
        <f t="shared" si="99"/>
        <v>0</v>
      </c>
      <c r="BP51" s="21">
        <f t="shared" si="99"/>
        <v>0</v>
      </c>
      <c r="BQ51" s="20">
        <f t="shared" si="100"/>
        <v>0</v>
      </c>
      <c r="BR51" s="20">
        <f t="shared" si="100"/>
        <v>1</v>
      </c>
      <c r="BS51" s="20">
        <f t="shared" si="100"/>
        <v>1</v>
      </c>
      <c r="BT51" s="20">
        <f t="shared" si="100"/>
        <v>1</v>
      </c>
      <c r="BU51" s="20">
        <f t="shared" si="100"/>
        <v>1</v>
      </c>
      <c r="BV51" s="20">
        <f t="shared" si="100"/>
        <v>1</v>
      </c>
      <c r="BW51" s="21">
        <f t="shared" si="100"/>
        <v>1</v>
      </c>
      <c r="BX51" s="20">
        <f t="shared" si="101"/>
        <v>1</v>
      </c>
      <c r="BY51" s="20">
        <f t="shared" si="101"/>
        <v>1</v>
      </c>
      <c r="BZ51" s="20">
        <f t="shared" si="101"/>
        <v>1</v>
      </c>
      <c r="CA51" s="20">
        <f t="shared" si="101"/>
        <v>0</v>
      </c>
      <c r="CB51" s="20">
        <f t="shared" si="101"/>
        <v>1</v>
      </c>
      <c r="CC51" s="20">
        <f t="shared" si="101"/>
        <v>1</v>
      </c>
      <c r="CD51" s="21">
        <f t="shared" si="101"/>
        <v>1</v>
      </c>
      <c r="CE51" s="20">
        <f t="shared" si="102"/>
        <v>1</v>
      </c>
      <c r="CF51" s="20">
        <f t="shared" si="102"/>
        <v>1</v>
      </c>
      <c r="CG51" s="20">
        <f t="shared" si="102"/>
        <v>1</v>
      </c>
      <c r="CH51" s="20">
        <f t="shared" si="102"/>
        <v>1</v>
      </c>
      <c r="CI51" s="20">
        <f t="shared" si="102"/>
        <v>0</v>
      </c>
      <c r="CJ51" s="20">
        <f t="shared" si="102"/>
        <v>1</v>
      </c>
      <c r="CK51" s="21">
        <f t="shared" si="102"/>
        <v>1</v>
      </c>
      <c r="CL51">
        <f t="shared" si="40"/>
        <v>3</v>
      </c>
      <c r="CM51">
        <f t="shared" si="41"/>
        <v>5</v>
      </c>
      <c r="CN51">
        <f t="shared" si="42"/>
        <v>5</v>
      </c>
      <c r="CO51">
        <f t="shared" si="43"/>
        <v>5</v>
      </c>
      <c r="CP51">
        <f t="shared" si="44"/>
        <v>7</v>
      </c>
      <c r="CQ51">
        <f t="shared" si="45"/>
        <v>4</v>
      </c>
      <c r="CR51">
        <f t="shared" si="46"/>
        <v>2</v>
      </c>
      <c r="CS51">
        <f t="shared" si="47"/>
        <v>6</v>
      </c>
      <c r="CT51">
        <f t="shared" si="48"/>
        <v>6</v>
      </c>
      <c r="CU51" s="21">
        <f t="shared" si="49"/>
        <v>6</v>
      </c>
      <c r="CV51" cm="1">
        <f t="array" ref="CV51">_xlfn.IFS(CL51=2,1,CL51=3,7,CL51=4,4,CL51=7,8,  TRUE,"")</f>
        <v>7</v>
      </c>
      <c r="CW51" t="str" cm="1">
        <f t="array" ref="CW51">_xlfn.IFS(CM51=2,1,CM51=3,7,CM51=4,4,CM51=7,8,  TRUE,"")</f>
        <v/>
      </c>
      <c r="CX51" t="str" cm="1">
        <f t="array" ref="CX51">_xlfn.IFS(CN51=2,1,CN51=3,7,CN51=4,4,CN51=7,8,  TRUE,"")</f>
        <v/>
      </c>
      <c r="CY51" t="str" cm="1">
        <f t="array" ref="CY51">_xlfn.IFS(CO51=2,1,CO51=3,7,CO51=4,4,CO51=7,8,  TRUE,"")</f>
        <v/>
      </c>
      <c r="CZ51" cm="1">
        <f t="array" ref="CZ51">_xlfn.IFS(CP51=2,1,CP51=3,7,CP51=4,4,CP51=7,8,  TRUE,"")</f>
        <v>8</v>
      </c>
      <c r="DA51" cm="1">
        <f t="array" ref="DA51">_xlfn.IFS(CQ51=2,1,CQ51=3,7,CQ51=4,4,CQ51=7,8,  TRUE,"")</f>
        <v>4</v>
      </c>
      <c r="DB51" cm="1">
        <f t="array" ref="DB51">_xlfn.IFS(CR51=2,1,CR51=3,7,CR51=4,4,CR51=7,8,  TRUE,"")</f>
        <v>1</v>
      </c>
      <c r="DC51" t="str" cm="1">
        <f t="array" ref="DC51">_xlfn.IFS(CS51=2,1,CS51=3,7,CS51=4,4,CS51=7,8,  TRUE,"")</f>
        <v/>
      </c>
      <c r="DD51" t="str" cm="1">
        <f t="array" ref="DD51">_xlfn.IFS(CT51=2,1,CT51=3,7,CT51=4,4,CT51=7,8,  TRUE,"")</f>
        <v/>
      </c>
      <c r="DE51" s="21" t="str" cm="1">
        <f t="array" ref="DE51">_xlfn.IFS(CU51=2,1,CU51=3,7,CU51=4,4,CU51=7,8,  TRUE,"")</f>
        <v/>
      </c>
      <c r="DF51" s="22">
        <f t="shared" si="69"/>
        <v>25</v>
      </c>
      <c r="DG51" s="22">
        <f t="shared" si="70"/>
        <v>109</v>
      </c>
      <c r="DH51" s="22">
        <f t="shared" si="71"/>
        <v>121</v>
      </c>
      <c r="DI51" s="22">
        <f t="shared" si="72"/>
        <v>115</v>
      </c>
      <c r="DJ51" s="22">
        <f t="shared" si="73"/>
        <v>127</v>
      </c>
      <c r="DK51" s="22">
        <f t="shared" si="74"/>
        <v>90</v>
      </c>
      <c r="DL51" s="22">
        <f t="shared" si="75"/>
        <v>24</v>
      </c>
      <c r="DM51" s="22">
        <f t="shared" si="76"/>
        <v>63</v>
      </c>
      <c r="DN51" s="22">
        <f t="shared" si="77"/>
        <v>119</v>
      </c>
      <c r="DO51" s="23">
        <f t="shared" si="78"/>
        <v>123</v>
      </c>
      <c r="DP51" s="22">
        <f t="shared" si="82"/>
        <v>7</v>
      </c>
      <c r="DQ51" s="22">
        <f t="shared" si="82"/>
        <v>6</v>
      </c>
      <c r="DR51" s="22">
        <f t="shared" si="82"/>
        <v>1</v>
      </c>
      <c r="DS51" s="22">
        <f t="shared" si="82"/>
        <v>5</v>
      </c>
      <c r="DT51" s="22" cm="1">
        <f t="array" aca="1" ref="DT51" ca="1">IF($A51="","",_xlfn.IFS(
AND(_xlfn.BITAND(OFFSET($DE51,0,$DQ51),DF51)=OFFSET($DE51,0,$DQ51),CL51=6),1,
AND(_xlfn.BITAND(OFFSET($DE51,0,$DQ51),DG51)=OFFSET($DE51,0,$DQ51),CM51=6),2,
AND(_xlfn.BITAND(OFFSET($DE51,0,$DQ51),DH51)=OFFSET($DE51,0,$DQ51),CN51=6),3,
AND(_xlfn.BITAND(OFFSET($DE51,0,$DQ51),DI51)=OFFSET($DE51,0,$DQ51),CO51=6),4,
AND(_xlfn.BITAND(OFFSET($DE51,0,$DQ51),DJ51)=OFFSET($DE51,0,$DQ51),CP51=6),5,
AND(_xlfn.BITAND(OFFSET($DE51,0,$DQ51),DK51)=OFFSET($DE51,0,$DQ51),CQ51=6),6,
AND(_xlfn.BITAND(OFFSET($DE51,0,$DQ51),DL51)=OFFSET($DE51,0,$DQ51),CR51=6),7,
AND(_xlfn.BITAND(OFFSET($DE51,0,$DQ51),DM51)=OFFSET($DE51,0,$DQ51),CS51=6),8,
AND(_xlfn.BITAND(OFFSET($DE51,0,$DQ51),DN51)=OFFSET($DE51,0,$DQ51),CT51=6),9,
AND(_xlfn.BITAND(OFFSET($DE51,0,$DQ51),DO51)=OFFSET($DE51,0,$DQ51),CU51=6),10,
TRUE,"X"))</f>
        <v>10</v>
      </c>
      <c r="DU51" s="22" cm="1">
        <f t="array" aca="1" ref="DU51" ca="1">IF($A51="","",_xlfn.IFS(
AND(_xlfn.BITAND(OFFSET($DE51,0,$DP51),DF51)=OFFSET($DE51,0,$DP51),CL51=6,DT51&lt;&gt;1),1,
AND(_xlfn.BITAND(OFFSET($DE51,0,$DP51),DG51)=OFFSET($DE51,0,$DP51),CM51=6,DT51&lt;&gt;2),2,
AND(_xlfn.BITAND(OFFSET($DE51,0,$DP51),DH51)=OFFSET($DE51,0,$DP51),CN51=6,DT51&lt;&gt;3),3,
AND(_xlfn.BITAND(OFFSET($DE51,0,$DP51),DI51)=OFFSET($DE51,0,$DP51),CO51=6,DT51&lt;&gt;4),4,
AND(_xlfn.BITAND(OFFSET($DE51,0,$DP51),DJ51)=OFFSET($DE51,0,$DP51),CP51=6,DT51&lt;&gt;5),5,
AND(_xlfn.BITAND(OFFSET($DE51,0,$DP51),DK51)=OFFSET($DE51,0,$DP51),CQ51=6,DT51&lt;&gt;6),6,
AND(_xlfn.BITAND(OFFSET($DE51,0,$DP51),DL51)=OFFSET($DE51,0,$DP51),CR51=6,DT51&lt;&gt;7),7,
AND(_xlfn.BITAND(OFFSET($DE51,0,$DP51),DM51)=OFFSET($DE51,0,$DP51),CS51=6,DT51&lt;&gt;8),8,
AND(_xlfn.BITAND(OFFSET($DE51,0,$DP51),DN51)=OFFSET($DE51,0,$DP51),CT51=6,DT51&lt;&gt;9),9,
AND(_xlfn.BITAND(OFFSET($DE51,0,$DP51),DO51)=OFFSET($DE51,0,$DP51),CU51=6,DT51&lt;&gt;10),10,
TRUE,"X"))</f>
        <v>8</v>
      </c>
      <c r="DV51" s="22" cm="1">
        <f t="array" aca="1" ref="DV51" ca="1">IF($A51="","",_xlfn.IFS(
AND(DU51&lt;&gt;1,CL51=6,DT51&lt;&gt;1),1,
AND(DU51&lt;&gt;2,CM51=6,DT51&lt;&gt;2),2,
AND(DU51&lt;&gt;3,CN51=6,DT51&lt;&gt;3),3,
AND(DU51&lt;&gt;4,CO51=6,DT51&lt;&gt;4),4,
AND(DU51&lt;&gt;5,CP51=6,DT51&lt;&gt;5),5,
AND(DU51&lt;&gt;6,CQ51=6,DT51&lt;&gt;6),6,
AND(DU51&lt;&gt;7,CR51=6,DT51&lt;&gt;7),7,
AND(DU51&lt;&gt;8,CS51=6,DT51&lt;&gt;8),8,
AND(DU51&lt;&gt;9,CT51=6,DT51&lt;&gt;9),9,
AND(DU51&lt;&gt;10,CU51=6,DT51&lt;&gt;10),10,
TRUE,"X"))</f>
        <v>9</v>
      </c>
      <c r="DW51" s="22" cm="1">
        <f t="array" aca="1" ref="DW51" ca="1">IF($A51="","",_xlfn.IFS(
AND(_xlfn.BITAND(OFFSET($DE51,0,$DP51),DF51)=OFFSET($DE51,0,$DP51),CL51=5),1,
AND(_xlfn.BITAND(OFFSET($DE51,0,$DP51),DG51)=OFFSET($DE51,0,$DP51),CM51=5),2,
AND(_xlfn.BITAND(OFFSET($DE51,0,$DP51),DH51)=OFFSET($DE51,0,$DP51),CN51=5),3,
AND(_xlfn.BITAND(OFFSET($DE51,0,$DP51),DI51)=OFFSET($DE51,0,$DP51),CO51=5),4,
AND(_xlfn.BITAND(OFFSET($DE51,0,$DP51),DJ51)=OFFSET($DE51,0,$DP51),CP51=5),5,
AND(_xlfn.BITAND(OFFSET($DE51,0,$DP51),DK51)=OFFSET($DE51,0,$DP51),CQ51=5),6,
AND(_xlfn.BITAND(OFFSET($DE51,0,$DP51),DL51)=OFFSET($DE51,0,$DP51),CR51=5),7,
AND(_xlfn.BITAND(OFFSET($DE51,0,$DP51),DM51)=OFFSET($DE51,0,$DP51),CS51=5),8,
AND(_xlfn.BITAND(OFFSET($DE51,0,$DP51),DN51)=OFFSET($DE51,0,$DP51),CT51=5),9,
AND(_xlfn.BITAND(OFFSET($DE51,0,$DP51),DO51)=OFFSET($DE51,0,$DP51),CU51=5),10,
TRUE,"X"))</f>
        <v>3</v>
      </c>
      <c r="DX51" cm="1">
        <f t="array" aca="1" ref="DX51" ca="1">IF($A51="","",_xlfn.IFS(
AND(_xlfn.BITAND(_xlfn.BITAND(OFFSET($DE51,0,$DQ51),127-OFFSET($DE51,0,$DP51)),DF51)=_xlfn.BITAND(OFFSET($DE51,0,$DQ51),127-OFFSET($DE51,0,$DP51)),CL51=5),1,
AND(_xlfn.BITAND(_xlfn.BITAND(OFFSET($DE51,0,$DQ51),127-OFFSET($DE51,0,$DP51)),DG51)=_xlfn.BITAND(OFFSET($DE51,0,$DQ51),127-OFFSET($DE51,0,$DP51)),CM51=5),2,
AND(_xlfn.BITAND(_xlfn.BITAND(OFFSET($DE51,0,$DQ51),127-OFFSET($DE51,0,$DP51)),DH51)=_xlfn.BITAND(OFFSET($DE51,0,$DQ51),127-OFFSET($DE51,0,$DP51)),CN51=5),3,
AND(_xlfn.BITAND(_xlfn.BITAND(OFFSET($DE51,0,$DQ51),127-OFFSET($DE51,0,$DP51)),DI51)=_xlfn.BITAND(OFFSET($DE51,0,$DQ51),127-OFFSET($DE51,0,$DP51)),CO51=5),4,
AND(_xlfn.BITAND(_xlfn.BITAND(OFFSET($DE51,0,$DQ51),127-OFFSET($DE51,0,$DP51)),DJ51)=_xlfn.BITAND(OFFSET($DE51,0,$DQ51),127-OFFSET($DE51,0,$DP51)),CP51=5),5,
AND(_xlfn.BITAND(_xlfn.BITAND(OFFSET($DE51,0,$DQ51),127-OFFSET($DE51,0,$DP51)),DK51)=_xlfn.BITAND(OFFSET($DE51,0,$DQ51),127-OFFSET($DE51,0,$DP51)),CQ51=5),6,
AND(_xlfn.BITAND(_xlfn.BITAND(OFFSET($DE51,0,$DQ51),127-OFFSET($DE51,0,$DP51)),DL51)=_xlfn.BITAND(OFFSET($DE51,0,$DQ51),127-OFFSET($DE51,0,$DP51)),CR51=5),7,
AND(_xlfn.BITAND(_xlfn.BITAND(OFFSET($DE51,0,$DQ51),127-OFFSET($DE51,0,$DP51)),DM51)=_xlfn.BITAND(OFFSET($DE51,0,$DQ51),127-OFFSET($DE51,0,$DP51)),CS51=5),8,
AND(_xlfn.BITAND(_xlfn.BITAND(OFFSET($DE51,0,$DQ51),127-OFFSET($DE51,0,$DP51)),DN51)=_xlfn.BITAND(OFFSET($DE51,0,$DQ51),127-OFFSET($DE51,0,$DP51)),CT51=5),9,
AND(_xlfn.BITAND(_xlfn.BITAND(OFFSET($DE51,0,$DQ51),127-OFFSET($DE51,0,$DP51)),DO51)=_xlfn.BITAND(OFFSET($DE51,0,$DQ51),127-OFFSET($DE51,0,$DP51)),CU51=5),10,
TRUE,"X"))</f>
        <v>4</v>
      </c>
      <c r="DY51" s="23" cm="1">
        <f t="array" aca="1" ref="DY51" ca="1">IF($A51="","",_xlfn.IFS(
AND(DW51&lt;&gt;1,CL51=5,DX51&lt;&gt;1),1,
AND(DW51&lt;&gt;2,CM51=5,DX51&lt;&gt;2),2,
AND(DW51&lt;&gt;3,CN51=5,DX51&lt;&gt;3),3,
AND(DW51&lt;&gt;4,CO51=5,DX51&lt;&gt;4),4,
AND(DW51&lt;&gt;5,CP51=5,DX51&lt;&gt;5),5,
AND(DW51&lt;&gt;6,CQ51=5,DX51&lt;&gt;6),6,
AND(DW51&lt;&gt;7,CR51=5,DX51&lt;&gt;7),7,
AND(DW51&lt;&gt;8,CS51=5,DX51&lt;&gt;8),8,
AND(DW51&lt;&gt;9,CT51=5,DX51&lt;&gt;9),9,
AND(DW51&lt;&gt;10,CU51=5,DX51&lt;&gt;10),10,
TRUE,"X"))</f>
        <v>2</v>
      </c>
      <c r="DZ51" s="29">
        <f t="shared" ca="1" si="51"/>
        <v>55</v>
      </c>
      <c r="EA51" s="20">
        <f t="shared" si="103"/>
        <v>1</v>
      </c>
      <c r="EB51" s="20">
        <f t="shared" si="103"/>
        <v>0</v>
      </c>
      <c r="EC51" s="20">
        <f t="shared" si="103"/>
        <v>1</v>
      </c>
      <c r="ED51" s="20">
        <f t="shared" si="103"/>
        <v>1</v>
      </c>
      <c r="EE51" s="20">
        <f t="shared" si="103"/>
        <v>0</v>
      </c>
      <c r="EF51" s="20">
        <f t="shared" si="103"/>
        <v>1</v>
      </c>
      <c r="EG51" s="21">
        <f t="shared" si="103"/>
        <v>0</v>
      </c>
      <c r="EH51" s="20">
        <f t="shared" si="104"/>
        <v>1</v>
      </c>
      <c r="EI51" s="20">
        <f t="shared" si="104"/>
        <v>1</v>
      </c>
      <c r="EJ51" s="20">
        <f t="shared" si="104"/>
        <v>0</v>
      </c>
      <c r="EK51" s="20">
        <f t="shared" si="104"/>
        <v>1</v>
      </c>
      <c r="EL51" s="20">
        <f t="shared" si="104"/>
        <v>1</v>
      </c>
      <c r="EM51" s="20">
        <f t="shared" si="104"/>
        <v>0</v>
      </c>
      <c r="EN51" s="21">
        <f t="shared" si="104"/>
        <v>1</v>
      </c>
      <c r="EO51" s="20">
        <f t="shared" si="105"/>
        <v>1</v>
      </c>
      <c r="EP51" s="20">
        <f t="shared" si="105"/>
        <v>1</v>
      </c>
      <c r="EQ51" s="20">
        <f t="shared" si="105"/>
        <v>1</v>
      </c>
      <c r="ER51" s="20">
        <f t="shared" si="105"/>
        <v>1</v>
      </c>
      <c r="ES51" s="20">
        <f t="shared" si="105"/>
        <v>0</v>
      </c>
      <c r="ET51" s="20">
        <f t="shared" si="105"/>
        <v>1</v>
      </c>
      <c r="EU51" s="21">
        <f t="shared" si="105"/>
        <v>1</v>
      </c>
      <c r="EV51" s="20">
        <f t="shared" si="106"/>
        <v>1</v>
      </c>
      <c r="EW51" s="20">
        <f t="shared" si="106"/>
        <v>1</v>
      </c>
      <c r="EX51" s="20">
        <f t="shared" si="106"/>
        <v>1</v>
      </c>
      <c r="EY51" s="20">
        <f t="shared" si="106"/>
        <v>1</v>
      </c>
      <c r="EZ51" s="20">
        <f t="shared" si="106"/>
        <v>0</v>
      </c>
      <c r="FA51" s="20">
        <f t="shared" si="106"/>
        <v>0</v>
      </c>
      <c r="FB51" s="21">
        <f t="shared" si="106"/>
        <v>1</v>
      </c>
      <c r="FC51" s="22">
        <f t="shared" si="56"/>
        <v>90</v>
      </c>
      <c r="FD51" s="22">
        <f t="shared" si="57"/>
        <v>109</v>
      </c>
      <c r="FE51" s="22">
        <f t="shared" si="58"/>
        <v>123</v>
      </c>
      <c r="FF51" s="23">
        <f t="shared" si="59"/>
        <v>121</v>
      </c>
      <c r="FG51" s="22">
        <f t="shared" si="60"/>
        <v>6</v>
      </c>
      <c r="FH51" s="22">
        <f t="shared" si="61"/>
        <v>2</v>
      </c>
      <c r="FI51" s="22">
        <f t="shared" si="62"/>
        <v>10</v>
      </c>
      <c r="FJ51" s="23">
        <f t="shared" si="63"/>
        <v>3</v>
      </c>
      <c r="FK51" s="22">
        <f t="shared" si="64"/>
        <v>4</v>
      </c>
      <c r="FL51" s="22">
        <f t="shared" ca="1" si="79"/>
        <v>2</v>
      </c>
      <c r="FM51" s="22">
        <f t="shared" ca="1" si="80"/>
        <v>9</v>
      </c>
      <c r="FN51" s="23">
        <f t="shared" ca="1" si="81"/>
        <v>3</v>
      </c>
      <c r="FO51" s="23">
        <f t="shared" ca="1" si="68"/>
        <v>4293</v>
      </c>
    </row>
    <row r="52" spans="1:171" x14ac:dyDescent="0.3">
      <c r="A52" t="str">
        <f>IF(Input!A51=0,"",Input!A51)</f>
        <v>cf</v>
      </c>
      <c r="B52" t="str">
        <f>IF(Input!B51=0,"",Input!B51)</f>
        <v>ecgfadb</v>
      </c>
      <c r="C52" t="str">
        <f>IF(Input!C51=0,"",Input!C51)</f>
        <v>ecabdg</v>
      </c>
      <c r="D52" t="str">
        <f>IF(Input!D51=0,"",Input!D51)</f>
        <v>begcaf</v>
      </c>
      <c r="E52" t="str">
        <f>IF(Input!E51=0,"",Input!E51)</f>
        <v>bfadc</v>
      </c>
      <c r="F52" t="str">
        <f>IF(Input!F51=0,"",Input!F51)</f>
        <v>fabdgc</v>
      </c>
      <c r="G52" t="str">
        <f>IF(Input!G51=0,"",Input!G51)</f>
        <v>dbacg</v>
      </c>
      <c r="H52" t="str">
        <f>IF(Input!H51=0,"",Input!H51)</f>
        <v>cgdf</v>
      </c>
      <c r="I52" t="str">
        <f>IF(Input!I51=0,"",Input!I51)</f>
        <v>bfade</v>
      </c>
      <c r="J52" t="str">
        <f>IF(Input!J51=0,"",Input!J51)</f>
        <v>cfb</v>
      </c>
      <c r="K52" t="str">
        <f>IF(Input!K51=0,"",Input!K51)</f>
        <v>|</v>
      </c>
      <c r="L52" t="str">
        <f>IF(Input!L51=0,"",Input!L51)</f>
        <v>dafbc</v>
      </c>
      <c r="M52" t="str">
        <f>IF(Input!M51=0,"",Input!M51)</f>
        <v>cadgb</v>
      </c>
      <c r="N52" t="str">
        <f>IF(Input!N51=0,"",Input!N51)</f>
        <v>becfdag</v>
      </c>
      <c r="O52" t="str">
        <f>IF(Input!O51=0,"",Input!O51)</f>
        <v>cbf</v>
      </c>
      <c r="P52">
        <f t="shared" si="26"/>
        <v>0</v>
      </c>
      <c r="Q52">
        <f t="shared" si="27"/>
        <v>0</v>
      </c>
      <c r="R52">
        <f t="shared" si="28"/>
        <v>1</v>
      </c>
      <c r="S52">
        <f t="shared" si="29"/>
        <v>1</v>
      </c>
      <c r="T52" s="20">
        <f t="shared" si="93"/>
        <v>0</v>
      </c>
      <c r="U52" s="20">
        <f t="shared" si="93"/>
        <v>0</v>
      </c>
      <c r="V52" s="20">
        <f t="shared" si="93"/>
        <v>1</v>
      </c>
      <c r="W52" s="20">
        <f t="shared" si="93"/>
        <v>0</v>
      </c>
      <c r="X52" s="20">
        <f t="shared" si="93"/>
        <v>0</v>
      </c>
      <c r="Y52" s="20">
        <f t="shared" si="93"/>
        <v>1</v>
      </c>
      <c r="Z52" s="21">
        <f t="shared" si="93"/>
        <v>0</v>
      </c>
      <c r="AA52" s="20">
        <f t="shared" si="94"/>
        <v>1</v>
      </c>
      <c r="AB52" s="20">
        <f t="shared" si="94"/>
        <v>1</v>
      </c>
      <c r="AC52" s="20">
        <f t="shared" si="94"/>
        <v>1</v>
      </c>
      <c r="AD52" s="20">
        <f t="shared" si="94"/>
        <v>1</v>
      </c>
      <c r="AE52" s="20">
        <f t="shared" si="94"/>
        <v>1</v>
      </c>
      <c r="AF52" s="20">
        <f t="shared" si="94"/>
        <v>1</v>
      </c>
      <c r="AG52" s="21">
        <f t="shared" si="94"/>
        <v>1</v>
      </c>
      <c r="AH52" s="20">
        <f t="shared" si="95"/>
        <v>1</v>
      </c>
      <c r="AI52" s="20">
        <f t="shared" si="95"/>
        <v>1</v>
      </c>
      <c r="AJ52" s="20">
        <f t="shared" si="95"/>
        <v>1</v>
      </c>
      <c r="AK52" s="20">
        <f t="shared" si="95"/>
        <v>1</v>
      </c>
      <c r="AL52" s="20">
        <f t="shared" si="95"/>
        <v>1</v>
      </c>
      <c r="AM52" s="20">
        <f t="shared" si="95"/>
        <v>0</v>
      </c>
      <c r="AN52" s="21">
        <f t="shared" si="95"/>
        <v>1</v>
      </c>
      <c r="AO52" s="20">
        <f t="shared" si="96"/>
        <v>1</v>
      </c>
      <c r="AP52" s="20">
        <f t="shared" si="96"/>
        <v>1</v>
      </c>
      <c r="AQ52" s="20">
        <f t="shared" si="96"/>
        <v>1</v>
      </c>
      <c r="AR52" s="20">
        <f t="shared" si="96"/>
        <v>0</v>
      </c>
      <c r="AS52" s="20">
        <f t="shared" si="96"/>
        <v>1</v>
      </c>
      <c r="AT52" s="20">
        <f t="shared" si="96"/>
        <v>1</v>
      </c>
      <c r="AU52" s="21">
        <f t="shared" si="96"/>
        <v>1</v>
      </c>
      <c r="AV52" s="20">
        <f t="shared" si="97"/>
        <v>1</v>
      </c>
      <c r="AW52" s="20">
        <f t="shared" si="97"/>
        <v>1</v>
      </c>
      <c r="AX52" s="20">
        <f t="shared" si="97"/>
        <v>1</v>
      </c>
      <c r="AY52" s="20">
        <f t="shared" si="97"/>
        <v>1</v>
      </c>
      <c r="AZ52" s="20">
        <f t="shared" si="97"/>
        <v>0</v>
      </c>
      <c r="BA52" s="20">
        <f t="shared" si="97"/>
        <v>1</v>
      </c>
      <c r="BB52" s="21">
        <f t="shared" si="97"/>
        <v>0</v>
      </c>
      <c r="BC52" s="20">
        <f t="shared" si="98"/>
        <v>1</v>
      </c>
      <c r="BD52" s="20">
        <f t="shared" si="98"/>
        <v>1</v>
      </c>
      <c r="BE52" s="20">
        <f t="shared" si="98"/>
        <v>1</v>
      </c>
      <c r="BF52" s="20">
        <f t="shared" si="98"/>
        <v>1</v>
      </c>
      <c r="BG52" s="20">
        <f t="shared" si="98"/>
        <v>0</v>
      </c>
      <c r="BH52" s="20">
        <f t="shared" si="98"/>
        <v>1</v>
      </c>
      <c r="BI52" s="21">
        <f t="shared" si="98"/>
        <v>1</v>
      </c>
      <c r="BJ52" s="20">
        <f t="shared" si="99"/>
        <v>1</v>
      </c>
      <c r="BK52" s="20">
        <f t="shared" si="99"/>
        <v>1</v>
      </c>
      <c r="BL52" s="20">
        <f t="shared" si="99"/>
        <v>1</v>
      </c>
      <c r="BM52" s="20">
        <f t="shared" si="99"/>
        <v>1</v>
      </c>
      <c r="BN52" s="20">
        <f t="shared" si="99"/>
        <v>0</v>
      </c>
      <c r="BO52" s="20">
        <f t="shared" si="99"/>
        <v>0</v>
      </c>
      <c r="BP52" s="21">
        <f t="shared" si="99"/>
        <v>1</v>
      </c>
      <c r="BQ52" s="20">
        <f t="shared" si="100"/>
        <v>0</v>
      </c>
      <c r="BR52" s="20">
        <f t="shared" si="100"/>
        <v>0</v>
      </c>
      <c r="BS52" s="20">
        <f t="shared" si="100"/>
        <v>1</v>
      </c>
      <c r="BT52" s="20">
        <f t="shared" si="100"/>
        <v>1</v>
      </c>
      <c r="BU52" s="20">
        <f t="shared" si="100"/>
        <v>0</v>
      </c>
      <c r="BV52" s="20">
        <f t="shared" si="100"/>
        <v>1</v>
      </c>
      <c r="BW52" s="21">
        <f t="shared" si="100"/>
        <v>1</v>
      </c>
      <c r="BX52" s="20">
        <f t="shared" si="101"/>
        <v>1</v>
      </c>
      <c r="BY52" s="20">
        <f t="shared" si="101"/>
        <v>1</v>
      </c>
      <c r="BZ52" s="20">
        <f t="shared" si="101"/>
        <v>0</v>
      </c>
      <c r="CA52" s="20">
        <f t="shared" si="101"/>
        <v>1</v>
      </c>
      <c r="CB52" s="20">
        <f t="shared" si="101"/>
        <v>1</v>
      </c>
      <c r="CC52" s="20">
        <f t="shared" si="101"/>
        <v>1</v>
      </c>
      <c r="CD52" s="21">
        <f t="shared" si="101"/>
        <v>0</v>
      </c>
      <c r="CE52" s="20">
        <f t="shared" si="102"/>
        <v>0</v>
      </c>
      <c r="CF52" s="20">
        <f t="shared" si="102"/>
        <v>1</v>
      </c>
      <c r="CG52" s="20">
        <f t="shared" si="102"/>
        <v>1</v>
      </c>
      <c r="CH52" s="20">
        <f t="shared" si="102"/>
        <v>0</v>
      </c>
      <c r="CI52" s="20">
        <f t="shared" si="102"/>
        <v>0</v>
      </c>
      <c r="CJ52" s="20">
        <f t="shared" si="102"/>
        <v>1</v>
      </c>
      <c r="CK52" s="21">
        <f t="shared" si="102"/>
        <v>0</v>
      </c>
      <c r="CL52">
        <f t="shared" si="40"/>
        <v>2</v>
      </c>
      <c r="CM52">
        <f t="shared" si="41"/>
        <v>7</v>
      </c>
      <c r="CN52">
        <f t="shared" si="42"/>
        <v>6</v>
      </c>
      <c r="CO52">
        <f t="shared" si="43"/>
        <v>6</v>
      </c>
      <c r="CP52">
        <f t="shared" si="44"/>
        <v>5</v>
      </c>
      <c r="CQ52">
        <f t="shared" si="45"/>
        <v>6</v>
      </c>
      <c r="CR52">
        <f t="shared" si="46"/>
        <v>5</v>
      </c>
      <c r="CS52">
        <f t="shared" si="47"/>
        <v>4</v>
      </c>
      <c r="CT52">
        <f t="shared" si="48"/>
        <v>5</v>
      </c>
      <c r="CU52" s="21">
        <f t="shared" si="49"/>
        <v>3</v>
      </c>
      <c r="CV52" cm="1">
        <f t="array" ref="CV52">_xlfn.IFS(CL52=2,1,CL52=3,7,CL52=4,4,CL52=7,8,  TRUE,"")</f>
        <v>1</v>
      </c>
      <c r="CW52" cm="1">
        <f t="array" ref="CW52">_xlfn.IFS(CM52=2,1,CM52=3,7,CM52=4,4,CM52=7,8,  TRUE,"")</f>
        <v>8</v>
      </c>
      <c r="CX52" t="str" cm="1">
        <f t="array" ref="CX52">_xlfn.IFS(CN52=2,1,CN52=3,7,CN52=4,4,CN52=7,8,  TRUE,"")</f>
        <v/>
      </c>
      <c r="CY52" t="str" cm="1">
        <f t="array" ref="CY52">_xlfn.IFS(CO52=2,1,CO52=3,7,CO52=4,4,CO52=7,8,  TRUE,"")</f>
        <v/>
      </c>
      <c r="CZ52" t="str" cm="1">
        <f t="array" ref="CZ52">_xlfn.IFS(CP52=2,1,CP52=3,7,CP52=4,4,CP52=7,8,  TRUE,"")</f>
        <v/>
      </c>
      <c r="DA52" t="str" cm="1">
        <f t="array" ref="DA52">_xlfn.IFS(CQ52=2,1,CQ52=3,7,CQ52=4,4,CQ52=7,8,  TRUE,"")</f>
        <v/>
      </c>
      <c r="DB52" t="str" cm="1">
        <f t="array" ref="DB52">_xlfn.IFS(CR52=2,1,CR52=3,7,CR52=4,4,CR52=7,8,  TRUE,"")</f>
        <v/>
      </c>
      <c r="DC52" cm="1">
        <f t="array" ref="DC52">_xlfn.IFS(CS52=2,1,CS52=3,7,CS52=4,4,CS52=7,8,  TRUE,"")</f>
        <v>4</v>
      </c>
      <c r="DD52" t="str" cm="1">
        <f t="array" ref="DD52">_xlfn.IFS(CT52=2,1,CT52=3,7,CT52=4,4,CT52=7,8,  TRUE,"")</f>
        <v/>
      </c>
      <c r="DE52" s="21" cm="1">
        <f t="array" ref="DE52">_xlfn.IFS(CU52=2,1,CU52=3,7,CU52=4,4,CU52=7,8,  TRUE,"")</f>
        <v>7</v>
      </c>
      <c r="DF52" s="22">
        <f t="shared" si="69"/>
        <v>18</v>
      </c>
      <c r="DG52" s="22">
        <f t="shared" si="70"/>
        <v>127</v>
      </c>
      <c r="DH52" s="22">
        <f t="shared" si="71"/>
        <v>125</v>
      </c>
      <c r="DI52" s="22">
        <f t="shared" si="72"/>
        <v>119</v>
      </c>
      <c r="DJ52" s="22">
        <f t="shared" si="73"/>
        <v>122</v>
      </c>
      <c r="DK52" s="22">
        <f t="shared" si="74"/>
        <v>123</v>
      </c>
      <c r="DL52" s="22">
        <f t="shared" si="75"/>
        <v>121</v>
      </c>
      <c r="DM52" s="22">
        <f t="shared" si="76"/>
        <v>27</v>
      </c>
      <c r="DN52" s="22">
        <f t="shared" si="77"/>
        <v>110</v>
      </c>
      <c r="DO52" s="23">
        <f t="shared" si="78"/>
        <v>50</v>
      </c>
      <c r="DP52" s="22">
        <f t="shared" si="82"/>
        <v>1</v>
      </c>
      <c r="DQ52" s="22">
        <f t="shared" si="82"/>
        <v>8</v>
      </c>
      <c r="DR52" s="22">
        <f t="shared" si="82"/>
        <v>10</v>
      </c>
      <c r="DS52" s="22">
        <f t="shared" si="82"/>
        <v>2</v>
      </c>
      <c r="DT52" s="22" cm="1">
        <f t="array" aca="1" ref="DT52" ca="1">IF($A52="","",_xlfn.IFS(
AND(_xlfn.BITAND(OFFSET($DE52,0,$DQ52),DF52)=OFFSET($DE52,0,$DQ52),CL52=6),1,
AND(_xlfn.BITAND(OFFSET($DE52,0,$DQ52),DG52)=OFFSET($DE52,0,$DQ52),CM52=6),2,
AND(_xlfn.BITAND(OFFSET($DE52,0,$DQ52),DH52)=OFFSET($DE52,0,$DQ52),CN52=6),3,
AND(_xlfn.BITAND(OFFSET($DE52,0,$DQ52),DI52)=OFFSET($DE52,0,$DQ52),CO52=6),4,
AND(_xlfn.BITAND(OFFSET($DE52,0,$DQ52),DJ52)=OFFSET($DE52,0,$DQ52),CP52=6),5,
AND(_xlfn.BITAND(OFFSET($DE52,0,$DQ52),DK52)=OFFSET($DE52,0,$DQ52),CQ52=6),6,
AND(_xlfn.BITAND(OFFSET($DE52,0,$DQ52),DL52)=OFFSET($DE52,0,$DQ52),CR52=6),7,
AND(_xlfn.BITAND(OFFSET($DE52,0,$DQ52),DM52)=OFFSET($DE52,0,$DQ52),CS52=6),8,
AND(_xlfn.BITAND(OFFSET($DE52,0,$DQ52),DN52)=OFFSET($DE52,0,$DQ52),CT52=6),9,
AND(_xlfn.BITAND(OFFSET($DE52,0,$DQ52),DO52)=OFFSET($DE52,0,$DQ52),CU52=6),10,
TRUE,"X"))</f>
        <v>6</v>
      </c>
      <c r="DU52" s="22" cm="1">
        <f t="array" aca="1" ref="DU52" ca="1">IF($A52="","",_xlfn.IFS(
AND(_xlfn.BITAND(OFFSET($DE52,0,$DP52),DF52)=OFFSET($DE52,0,$DP52),CL52=6,DT52&lt;&gt;1),1,
AND(_xlfn.BITAND(OFFSET($DE52,0,$DP52),DG52)=OFFSET($DE52,0,$DP52),CM52=6,DT52&lt;&gt;2),2,
AND(_xlfn.BITAND(OFFSET($DE52,0,$DP52),DH52)=OFFSET($DE52,0,$DP52),CN52=6,DT52&lt;&gt;3),3,
AND(_xlfn.BITAND(OFFSET($DE52,0,$DP52),DI52)=OFFSET($DE52,0,$DP52),CO52=6,DT52&lt;&gt;4),4,
AND(_xlfn.BITAND(OFFSET($DE52,0,$DP52),DJ52)=OFFSET($DE52,0,$DP52),CP52=6,DT52&lt;&gt;5),5,
AND(_xlfn.BITAND(OFFSET($DE52,0,$DP52),DK52)=OFFSET($DE52,0,$DP52),CQ52=6,DT52&lt;&gt;6),6,
AND(_xlfn.BITAND(OFFSET($DE52,0,$DP52),DL52)=OFFSET($DE52,0,$DP52),CR52=6,DT52&lt;&gt;7),7,
AND(_xlfn.BITAND(OFFSET($DE52,0,$DP52),DM52)=OFFSET($DE52,0,$DP52),CS52=6,DT52&lt;&gt;8),8,
AND(_xlfn.BITAND(OFFSET($DE52,0,$DP52),DN52)=OFFSET($DE52,0,$DP52),CT52=6,DT52&lt;&gt;9),9,
AND(_xlfn.BITAND(OFFSET($DE52,0,$DP52),DO52)=OFFSET($DE52,0,$DP52),CU52=6,DT52&lt;&gt;10),10,
TRUE,"X"))</f>
        <v>4</v>
      </c>
      <c r="DV52" s="22" cm="1">
        <f t="array" aca="1" ref="DV52" ca="1">IF($A52="","",_xlfn.IFS(
AND(DU52&lt;&gt;1,CL52=6,DT52&lt;&gt;1),1,
AND(DU52&lt;&gt;2,CM52=6,DT52&lt;&gt;2),2,
AND(DU52&lt;&gt;3,CN52=6,DT52&lt;&gt;3),3,
AND(DU52&lt;&gt;4,CO52=6,DT52&lt;&gt;4),4,
AND(DU52&lt;&gt;5,CP52=6,DT52&lt;&gt;5),5,
AND(DU52&lt;&gt;6,CQ52=6,DT52&lt;&gt;6),6,
AND(DU52&lt;&gt;7,CR52=6,DT52&lt;&gt;7),7,
AND(DU52&lt;&gt;8,CS52=6,DT52&lt;&gt;8),8,
AND(DU52&lt;&gt;9,CT52=6,DT52&lt;&gt;9),9,
AND(DU52&lt;&gt;10,CU52=6,DT52&lt;&gt;10),10,
TRUE,"X"))</f>
        <v>3</v>
      </c>
      <c r="DW52" s="22" cm="1">
        <f t="array" aca="1" ref="DW52" ca="1">IF($A52="","",_xlfn.IFS(
AND(_xlfn.BITAND(OFFSET($DE52,0,$DP52),DF52)=OFFSET($DE52,0,$DP52),CL52=5),1,
AND(_xlfn.BITAND(OFFSET($DE52,0,$DP52),DG52)=OFFSET($DE52,0,$DP52),CM52=5),2,
AND(_xlfn.BITAND(OFFSET($DE52,0,$DP52),DH52)=OFFSET($DE52,0,$DP52),CN52=5),3,
AND(_xlfn.BITAND(OFFSET($DE52,0,$DP52),DI52)=OFFSET($DE52,0,$DP52),CO52=5),4,
AND(_xlfn.BITAND(OFFSET($DE52,0,$DP52),DJ52)=OFFSET($DE52,0,$DP52),CP52=5),5,
AND(_xlfn.BITAND(OFFSET($DE52,0,$DP52),DK52)=OFFSET($DE52,0,$DP52),CQ52=5),6,
AND(_xlfn.BITAND(OFFSET($DE52,0,$DP52),DL52)=OFFSET($DE52,0,$DP52),CR52=5),7,
AND(_xlfn.BITAND(OFFSET($DE52,0,$DP52),DM52)=OFFSET($DE52,0,$DP52),CS52=5),8,
AND(_xlfn.BITAND(OFFSET($DE52,0,$DP52),DN52)=OFFSET($DE52,0,$DP52),CT52=5),9,
AND(_xlfn.BITAND(OFFSET($DE52,0,$DP52),DO52)=OFFSET($DE52,0,$DP52),CU52=5),10,
TRUE,"X"))</f>
        <v>5</v>
      </c>
      <c r="DX52" cm="1">
        <f t="array" aca="1" ref="DX52" ca="1">IF($A52="","",_xlfn.IFS(
AND(_xlfn.BITAND(_xlfn.BITAND(OFFSET($DE52,0,$DQ52),127-OFFSET($DE52,0,$DP52)),DF52)=_xlfn.BITAND(OFFSET($DE52,0,$DQ52),127-OFFSET($DE52,0,$DP52)),CL52=5),1,
AND(_xlfn.BITAND(_xlfn.BITAND(OFFSET($DE52,0,$DQ52),127-OFFSET($DE52,0,$DP52)),DG52)=_xlfn.BITAND(OFFSET($DE52,0,$DQ52),127-OFFSET($DE52,0,$DP52)),CM52=5),2,
AND(_xlfn.BITAND(_xlfn.BITAND(OFFSET($DE52,0,$DQ52),127-OFFSET($DE52,0,$DP52)),DH52)=_xlfn.BITAND(OFFSET($DE52,0,$DQ52),127-OFFSET($DE52,0,$DP52)),CN52=5),3,
AND(_xlfn.BITAND(_xlfn.BITAND(OFFSET($DE52,0,$DQ52),127-OFFSET($DE52,0,$DP52)),DI52)=_xlfn.BITAND(OFFSET($DE52,0,$DQ52),127-OFFSET($DE52,0,$DP52)),CO52=5),4,
AND(_xlfn.BITAND(_xlfn.BITAND(OFFSET($DE52,0,$DQ52),127-OFFSET($DE52,0,$DP52)),DJ52)=_xlfn.BITAND(OFFSET($DE52,0,$DQ52),127-OFFSET($DE52,0,$DP52)),CP52=5),5,
AND(_xlfn.BITAND(_xlfn.BITAND(OFFSET($DE52,0,$DQ52),127-OFFSET($DE52,0,$DP52)),DK52)=_xlfn.BITAND(OFFSET($DE52,0,$DQ52),127-OFFSET($DE52,0,$DP52)),CQ52=5),6,
AND(_xlfn.BITAND(_xlfn.BITAND(OFFSET($DE52,0,$DQ52),127-OFFSET($DE52,0,$DP52)),DL52)=_xlfn.BITAND(OFFSET($DE52,0,$DQ52),127-OFFSET($DE52,0,$DP52)),CR52=5),7,
AND(_xlfn.BITAND(_xlfn.BITAND(OFFSET($DE52,0,$DQ52),127-OFFSET($DE52,0,$DP52)),DM52)=_xlfn.BITAND(OFFSET($DE52,0,$DQ52),127-OFFSET($DE52,0,$DP52)),CS52=5),8,
AND(_xlfn.BITAND(_xlfn.BITAND(OFFSET($DE52,0,$DQ52),127-OFFSET($DE52,0,$DP52)),DN52)=_xlfn.BITAND(OFFSET($DE52,0,$DQ52),127-OFFSET($DE52,0,$DP52)),CT52=5),9,
AND(_xlfn.BITAND(_xlfn.BITAND(OFFSET($DE52,0,$DQ52),127-OFFSET($DE52,0,$DP52)),DO52)=_xlfn.BITAND(OFFSET($DE52,0,$DQ52),127-OFFSET($DE52,0,$DP52)),CU52=5),10,
TRUE,"X"))</f>
        <v>7</v>
      </c>
      <c r="DY52" s="23" cm="1">
        <f t="array" aca="1" ref="DY52" ca="1">IF($A52="","",_xlfn.IFS(
AND(DW52&lt;&gt;1,CL52=5,DX52&lt;&gt;1),1,
AND(DW52&lt;&gt;2,CM52=5,DX52&lt;&gt;2),2,
AND(DW52&lt;&gt;3,CN52=5,DX52&lt;&gt;3),3,
AND(DW52&lt;&gt;4,CO52=5,DX52&lt;&gt;4),4,
AND(DW52&lt;&gt;5,CP52=5,DX52&lt;&gt;5),5,
AND(DW52&lt;&gt;6,CQ52=5,DX52&lt;&gt;6),6,
AND(DW52&lt;&gt;7,CR52=5,DX52&lt;&gt;7),7,
AND(DW52&lt;&gt;8,CS52=5,DX52&lt;&gt;8),8,
AND(DW52&lt;&gt;9,CT52=5,DX52&lt;&gt;9),9,
AND(DW52&lt;&gt;10,CU52=5,DX52&lt;&gt;10),10,
TRUE,"X"))</f>
        <v>9</v>
      </c>
      <c r="DZ52" s="29">
        <f t="shared" ca="1" si="51"/>
        <v>55</v>
      </c>
      <c r="EA52" s="20">
        <f t="shared" si="103"/>
        <v>1</v>
      </c>
      <c r="EB52" s="20">
        <f t="shared" si="103"/>
        <v>1</v>
      </c>
      <c r="EC52" s="20">
        <f t="shared" si="103"/>
        <v>1</v>
      </c>
      <c r="ED52" s="20">
        <f t="shared" si="103"/>
        <v>1</v>
      </c>
      <c r="EE52" s="20">
        <f t="shared" si="103"/>
        <v>0</v>
      </c>
      <c r="EF52" s="20">
        <f t="shared" si="103"/>
        <v>1</v>
      </c>
      <c r="EG52" s="21">
        <f t="shared" si="103"/>
        <v>0</v>
      </c>
      <c r="EH52" s="20">
        <f t="shared" si="104"/>
        <v>1</v>
      </c>
      <c r="EI52" s="20">
        <f t="shared" si="104"/>
        <v>1</v>
      </c>
      <c r="EJ52" s="20">
        <f t="shared" si="104"/>
        <v>1</v>
      </c>
      <c r="EK52" s="20">
        <f t="shared" si="104"/>
        <v>1</v>
      </c>
      <c r="EL52" s="20">
        <f t="shared" si="104"/>
        <v>0</v>
      </c>
      <c r="EM52" s="20">
        <f t="shared" si="104"/>
        <v>0</v>
      </c>
      <c r="EN52" s="21">
        <f t="shared" si="104"/>
        <v>1</v>
      </c>
      <c r="EO52" s="20">
        <f t="shared" si="105"/>
        <v>1</v>
      </c>
      <c r="EP52" s="20">
        <f t="shared" si="105"/>
        <v>1</v>
      </c>
      <c r="EQ52" s="20">
        <f t="shared" si="105"/>
        <v>1</v>
      </c>
      <c r="ER52" s="20">
        <f t="shared" si="105"/>
        <v>1</v>
      </c>
      <c r="ES52" s="20">
        <f t="shared" si="105"/>
        <v>1</v>
      </c>
      <c r="ET52" s="20">
        <f t="shared" si="105"/>
        <v>1</v>
      </c>
      <c r="EU52" s="21">
        <f t="shared" si="105"/>
        <v>1</v>
      </c>
      <c r="EV52" s="20">
        <f t="shared" si="106"/>
        <v>0</v>
      </c>
      <c r="EW52" s="20">
        <f t="shared" si="106"/>
        <v>1</v>
      </c>
      <c r="EX52" s="20">
        <f t="shared" si="106"/>
        <v>1</v>
      </c>
      <c r="EY52" s="20">
        <f t="shared" si="106"/>
        <v>0</v>
      </c>
      <c r="EZ52" s="20">
        <f t="shared" si="106"/>
        <v>0</v>
      </c>
      <c r="FA52" s="20">
        <f t="shared" si="106"/>
        <v>1</v>
      </c>
      <c r="FB52" s="21">
        <f t="shared" si="106"/>
        <v>0</v>
      </c>
      <c r="FC52" s="22">
        <f t="shared" si="56"/>
        <v>122</v>
      </c>
      <c r="FD52" s="22">
        <f t="shared" si="57"/>
        <v>121</v>
      </c>
      <c r="FE52" s="22">
        <f t="shared" si="58"/>
        <v>127</v>
      </c>
      <c r="FF52" s="23">
        <f t="shared" si="59"/>
        <v>50</v>
      </c>
      <c r="FG52" s="22">
        <f t="shared" si="60"/>
        <v>5</v>
      </c>
      <c r="FH52" s="22">
        <f t="shared" si="61"/>
        <v>7</v>
      </c>
      <c r="FI52" s="22">
        <f t="shared" si="62"/>
        <v>2</v>
      </c>
      <c r="FJ52" s="23">
        <f t="shared" si="63"/>
        <v>10</v>
      </c>
      <c r="FK52" s="22">
        <f t="shared" ca="1" si="64"/>
        <v>3</v>
      </c>
      <c r="FL52" s="22">
        <f t="shared" ca="1" si="79"/>
        <v>5</v>
      </c>
      <c r="FM52" s="22">
        <f t="shared" si="80"/>
        <v>8</v>
      </c>
      <c r="FN52" s="23">
        <f t="shared" si="81"/>
        <v>7</v>
      </c>
      <c r="FO52" s="23">
        <f t="shared" ca="1" si="68"/>
        <v>3587</v>
      </c>
    </row>
    <row r="53" spans="1:171" x14ac:dyDescent="0.3">
      <c r="A53" t="str">
        <f>IF(Input!A52=0,"",Input!A52)</f>
        <v>fda</v>
      </c>
      <c r="B53" t="str">
        <f>IF(Input!B52=0,"",Input!B52)</f>
        <v>abgfe</v>
      </c>
      <c r="C53" t="str">
        <f>IF(Input!C52=0,"",Input!C52)</f>
        <v>gcadbf</v>
      </c>
      <c r="D53" t="str">
        <f>IF(Input!D52=0,"",Input!D52)</f>
        <v>cdae</v>
      </c>
      <c r="E53" t="str">
        <f>IF(Input!E52=0,"",Input!E52)</f>
        <v>egfcad</v>
      </c>
      <c r="F53" t="str">
        <f>IF(Input!F52=0,"",Input!F52)</f>
        <v>bfedcg</v>
      </c>
      <c r="G53" t="str">
        <f>IF(Input!G52=0,"",Input!G52)</f>
        <v>gcfed</v>
      </c>
      <c r="H53" t="str">
        <f>IF(Input!H52=0,"",Input!H52)</f>
        <v>ad</v>
      </c>
      <c r="I53" t="str">
        <f>IF(Input!I52=0,"",Input!I52)</f>
        <v>dfega</v>
      </c>
      <c r="J53" t="str">
        <f>IF(Input!J52=0,"",Input!J52)</f>
        <v>fgdeacb</v>
      </c>
      <c r="K53" t="str">
        <f>IF(Input!K52=0,"",Input!K52)</f>
        <v>|</v>
      </c>
      <c r="L53" t="str">
        <f>IF(Input!L52=0,"",Input!L52)</f>
        <v>cgdef</v>
      </c>
      <c r="M53" t="str">
        <f>IF(Input!M52=0,"",Input!M52)</f>
        <v>efcbgda</v>
      </c>
      <c r="N53" t="str">
        <f>IF(Input!N52=0,"",Input!N52)</f>
        <v>fbgdeca</v>
      </c>
      <c r="O53" t="str">
        <f>IF(Input!O52=0,"",Input!O52)</f>
        <v>eacd</v>
      </c>
      <c r="P53">
        <f t="shared" si="26"/>
        <v>0</v>
      </c>
      <c r="Q53">
        <f t="shared" si="27"/>
        <v>1</v>
      </c>
      <c r="R53">
        <f t="shared" si="28"/>
        <v>1</v>
      </c>
      <c r="S53">
        <f t="shared" si="29"/>
        <v>1</v>
      </c>
      <c r="T53" s="20">
        <f t="shared" si="93"/>
        <v>1</v>
      </c>
      <c r="U53" s="20">
        <f t="shared" si="93"/>
        <v>0</v>
      </c>
      <c r="V53" s="20">
        <f t="shared" si="93"/>
        <v>0</v>
      </c>
      <c r="W53" s="20">
        <f t="shared" si="93"/>
        <v>1</v>
      </c>
      <c r="X53" s="20">
        <f t="shared" si="93"/>
        <v>0</v>
      </c>
      <c r="Y53" s="20">
        <f t="shared" si="93"/>
        <v>1</v>
      </c>
      <c r="Z53" s="21">
        <f t="shared" si="93"/>
        <v>0</v>
      </c>
      <c r="AA53" s="20">
        <f t="shared" si="94"/>
        <v>1</v>
      </c>
      <c r="AB53" s="20">
        <f t="shared" si="94"/>
        <v>1</v>
      </c>
      <c r="AC53" s="20">
        <f t="shared" si="94"/>
        <v>0</v>
      </c>
      <c r="AD53" s="20">
        <f t="shared" si="94"/>
        <v>0</v>
      </c>
      <c r="AE53" s="20">
        <f t="shared" si="94"/>
        <v>1</v>
      </c>
      <c r="AF53" s="20">
        <f t="shared" si="94"/>
        <v>1</v>
      </c>
      <c r="AG53" s="21">
        <f t="shared" si="94"/>
        <v>1</v>
      </c>
      <c r="AH53" s="20">
        <f t="shared" si="95"/>
        <v>1</v>
      </c>
      <c r="AI53" s="20">
        <f t="shared" si="95"/>
        <v>1</v>
      </c>
      <c r="AJ53" s="20">
        <f t="shared" si="95"/>
        <v>1</v>
      </c>
      <c r="AK53" s="20">
        <f t="shared" si="95"/>
        <v>1</v>
      </c>
      <c r="AL53" s="20">
        <f t="shared" si="95"/>
        <v>0</v>
      </c>
      <c r="AM53" s="20">
        <f t="shared" si="95"/>
        <v>1</v>
      </c>
      <c r="AN53" s="21">
        <f t="shared" si="95"/>
        <v>1</v>
      </c>
      <c r="AO53" s="20">
        <f t="shared" si="96"/>
        <v>1</v>
      </c>
      <c r="AP53" s="20">
        <f t="shared" si="96"/>
        <v>0</v>
      </c>
      <c r="AQ53" s="20">
        <f t="shared" si="96"/>
        <v>1</v>
      </c>
      <c r="AR53" s="20">
        <f t="shared" si="96"/>
        <v>1</v>
      </c>
      <c r="AS53" s="20">
        <f t="shared" si="96"/>
        <v>1</v>
      </c>
      <c r="AT53" s="20">
        <f t="shared" si="96"/>
        <v>0</v>
      </c>
      <c r="AU53" s="21">
        <f t="shared" si="96"/>
        <v>0</v>
      </c>
      <c r="AV53" s="20">
        <f t="shared" si="97"/>
        <v>1</v>
      </c>
      <c r="AW53" s="20">
        <f t="shared" si="97"/>
        <v>0</v>
      </c>
      <c r="AX53" s="20">
        <f t="shared" si="97"/>
        <v>1</v>
      </c>
      <c r="AY53" s="20">
        <f t="shared" si="97"/>
        <v>1</v>
      </c>
      <c r="AZ53" s="20">
        <f t="shared" si="97"/>
        <v>1</v>
      </c>
      <c r="BA53" s="20">
        <f t="shared" si="97"/>
        <v>1</v>
      </c>
      <c r="BB53" s="21">
        <f t="shared" si="97"/>
        <v>1</v>
      </c>
      <c r="BC53" s="20">
        <f t="shared" si="98"/>
        <v>0</v>
      </c>
      <c r="BD53" s="20">
        <f t="shared" si="98"/>
        <v>1</v>
      </c>
      <c r="BE53" s="20">
        <f t="shared" si="98"/>
        <v>1</v>
      </c>
      <c r="BF53" s="20">
        <f t="shared" si="98"/>
        <v>1</v>
      </c>
      <c r="BG53" s="20">
        <f t="shared" si="98"/>
        <v>1</v>
      </c>
      <c r="BH53" s="20">
        <f t="shared" si="98"/>
        <v>1</v>
      </c>
      <c r="BI53" s="21">
        <f t="shared" si="98"/>
        <v>1</v>
      </c>
      <c r="BJ53" s="20">
        <f t="shared" si="99"/>
        <v>0</v>
      </c>
      <c r="BK53" s="20">
        <f t="shared" si="99"/>
        <v>0</v>
      </c>
      <c r="BL53" s="20">
        <f t="shared" si="99"/>
        <v>1</v>
      </c>
      <c r="BM53" s="20">
        <f t="shared" si="99"/>
        <v>1</v>
      </c>
      <c r="BN53" s="20">
        <f t="shared" si="99"/>
        <v>1</v>
      </c>
      <c r="BO53" s="20">
        <f t="shared" si="99"/>
        <v>1</v>
      </c>
      <c r="BP53" s="21">
        <f t="shared" si="99"/>
        <v>1</v>
      </c>
      <c r="BQ53" s="20">
        <f t="shared" si="100"/>
        <v>1</v>
      </c>
      <c r="BR53" s="20">
        <f t="shared" si="100"/>
        <v>0</v>
      </c>
      <c r="BS53" s="20">
        <f t="shared" si="100"/>
        <v>0</v>
      </c>
      <c r="BT53" s="20">
        <f t="shared" si="100"/>
        <v>1</v>
      </c>
      <c r="BU53" s="20">
        <f t="shared" si="100"/>
        <v>0</v>
      </c>
      <c r="BV53" s="20">
        <f t="shared" si="100"/>
        <v>0</v>
      </c>
      <c r="BW53" s="21">
        <f t="shared" si="100"/>
        <v>0</v>
      </c>
      <c r="BX53" s="20">
        <f t="shared" si="101"/>
        <v>1</v>
      </c>
      <c r="BY53" s="20">
        <f t="shared" si="101"/>
        <v>0</v>
      </c>
      <c r="BZ53" s="20">
        <f t="shared" si="101"/>
        <v>0</v>
      </c>
      <c r="CA53" s="20">
        <f t="shared" si="101"/>
        <v>1</v>
      </c>
      <c r="CB53" s="20">
        <f t="shared" si="101"/>
        <v>1</v>
      </c>
      <c r="CC53" s="20">
        <f t="shared" si="101"/>
        <v>1</v>
      </c>
      <c r="CD53" s="21">
        <f t="shared" si="101"/>
        <v>1</v>
      </c>
      <c r="CE53" s="20">
        <f t="shared" si="102"/>
        <v>1</v>
      </c>
      <c r="CF53" s="20">
        <f t="shared" si="102"/>
        <v>1</v>
      </c>
      <c r="CG53" s="20">
        <f t="shared" si="102"/>
        <v>1</v>
      </c>
      <c r="CH53" s="20">
        <f t="shared" si="102"/>
        <v>1</v>
      </c>
      <c r="CI53" s="20">
        <f t="shared" si="102"/>
        <v>1</v>
      </c>
      <c r="CJ53" s="20">
        <f t="shared" si="102"/>
        <v>1</v>
      </c>
      <c r="CK53" s="21">
        <f t="shared" si="102"/>
        <v>1</v>
      </c>
      <c r="CL53">
        <f t="shared" si="40"/>
        <v>3</v>
      </c>
      <c r="CM53">
        <f t="shared" si="41"/>
        <v>5</v>
      </c>
      <c r="CN53">
        <f t="shared" si="42"/>
        <v>6</v>
      </c>
      <c r="CO53">
        <f t="shared" si="43"/>
        <v>4</v>
      </c>
      <c r="CP53">
        <f t="shared" si="44"/>
        <v>6</v>
      </c>
      <c r="CQ53">
        <f t="shared" si="45"/>
        <v>6</v>
      </c>
      <c r="CR53">
        <f t="shared" si="46"/>
        <v>5</v>
      </c>
      <c r="CS53">
        <f t="shared" si="47"/>
        <v>2</v>
      </c>
      <c r="CT53">
        <f t="shared" si="48"/>
        <v>5</v>
      </c>
      <c r="CU53" s="21">
        <f t="shared" si="49"/>
        <v>7</v>
      </c>
      <c r="CV53" cm="1">
        <f t="array" ref="CV53">_xlfn.IFS(CL53=2,1,CL53=3,7,CL53=4,4,CL53=7,8,  TRUE,"")</f>
        <v>7</v>
      </c>
      <c r="CW53" t="str" cm="1">
        <f t="array" ref="CW53">_xlfn.IFS(CM53=2,1,CM53=3,7,CM53=4,4,CM53=7,8,  TRUE,"")</f>
        <v/>
      </c>
      <c r="CX53" t="str" cm="1">
        <f t="array" ref="CX53">_xlfn.IFS(CN53=2,1,CN53=3,7,CN53=4,4,CN53=7,8,  TRUE,"")</f>
        <v/>
      </c>
      <c r="CY53" cm="1">
        <f t="array" ref="CY53">_xlfn.IFS(CO53=2,1,CO53=3,7,CO53=4,4,CO53=7,8,  TRUE,"")</f>
        <v>4</v>
      </c>
      <c r="CZ53" t="str" cm="1">
        <f t="array" ref="CZ53">_xlfn.IFS(CP53=2,1,CP53=3,7,CP53=4,4,CP53=7,8,  TRUE,"")</f>
        <v/>
      </c>
      <c r="DA53" t="str" cm="1">
        <f t="array" ref="DA53">_xlfn.IFS(CQ53=2,1,CQ53=3,7,CQ53=4,4,CQ53=7,8,  TRUE,"")</f>
        <v/>
      </c>
      <c r="DB53" t="str" cm="1">
        <f t="array" ref="DB53">_xlfn.IFS(CR53=2,1,CR53=3,7,CR53=4,4,CR53=7,8,  TRUE,"")</f>
        <v/>
      </c>
      <c r="DC53" cm="1">
        <f t="array" ref="DC53">_xlfn.IFS(CS53=2,1,CS53=3,7,CS53=4,4,CS53=7,8,  TRUE,"")</f>
        <v>1</v>
      </c>
      <c r="DD53" t="str" cm="1">
        <f t="array" ref="DD53">_xlfn.IFS(CT53=2,1,CT53=3,7,CT53=4,4,CT53=7,8,  TRUE,"")</f>
        <v/>
      </c>
      <c r="DE53" s="21" cm="1">
        <f t="array" ref="DE53">_xlfn.IFS(CU53=2,1,CU53=3,7,CU53=4,4,CU53=7,8,  TRUE,"")</f>
        <v>8</v>
      </c>
      <c r="DF53" s="22">
        <f t="shared" si="69"/>
        <v>74</v>
      </c>
      <c r="DG53" s="22">
        <f t="shared" si="70"/>
        <v>103</v>
      </c>
      <c r="DH53" s="22">
        <f t="shared" si="71"/>
        <v>123</v>
      </c>
      <c r="DI53" s="22">
        <f t="shared" si="72"/>
        <v>92</v>
      </c>
      <c r="DJ53" s="22">
        <f t="shared" si="73"/>
        <v>95</v>
      </c>
      <c r="DK53" s="22">
        <f t="shared" si="74"/>
        <v>63</v>
      </c>
      <c r="DL53" s="22">
        <f t="shared" si="75"/>
        <v>31</v>
      </c>
      <c r="DM53" s="22">
        <f t="shared" si="76"/>
        <v>72</v>
      </c>
      <c r="DN53" s="22">
        <f t="shared" si="77"/>
        <v>79</v>
      </c>
      <c r="DO53" s="23">
        <f t="shared" si="78"/>
        <v>127</v>
      </c>
      <c r="DP53" s="22">
        <f t="shared" si="82"/>
        <v>8</v>
      </c>
      <c r="DQ53" s="22">
        <f t="shared" si="82"/>
        <v>4</v>
      </c>
      <c r="DR53" s="22">
        <f t="shared" si="82"/>
        <v>1</v>
      </c>
      <c r="DS53" s="22">
        <f t="shared" si="82"/>
        <v>10</v>
      </c>
      <c r="DT53" s="22" cm="1">
        <f t="array" aca="1" ref="DT53" ca="1">IF($A53="","",_xlfn.IFS(
AND(_xlfn.BITAND(OFFSET($DE53,0,$DQ53),DF53)=OFFSET($DE53,0,$DQ53),CL53=6),1,
AND(_xlfn.BITAND(OFFSET($DE53,0,$DQ53),DG53)=OFFSET($DE53,0,$DQ53),CM53=6),2,
AND(_xlfn.BITAND(OFFSET($DE53,0,$DQ53),DH53)=OFFSET($DE53,0,$DQ53),CN53=6),3,
AND(_xlfn.BITAND(OFFSET($DE53,0,$DQ53),DI53)=OFFSET($DE53,0,$DQ53),CO53=6),4,
AND(_xlfn.BITAND(OFFSET($DE53,0,$DQ53),DJ53)=OFFSET($DE53,0,$DQ53),CP53=6),5,
AND(_xlfn.BITAND(OFFSET($DE53,0,$DQ53),DK53)=OFFSET($DE53,0,$DQ53),CQ53=6),6,
AND(_xlfn.BITAND(OFFSET($DE53,0,$DQ53),DL53)=OFFSET($DE53,0,$DQ53),CR53=6),7,
AND(_xlfn.BITAND(OFFSET($DE53,0,$DQ53),DM53)=OFFSET($DE53,0,$DQ53),CS53=6),8,
AND(_xlfn.BITAND(OFFSET($DE53,0,$DQ53),DN53)=OFFSET($DE53,0,$DQ53),CT53=6),9,
AND(_xlfn.BITAND(OFFSET($DE53,0,$DQ53),DO53)=OFFSET($DE53,0,$DQ53),CU53=6),10,
TRUE,"X"))</f>
        <v>5</v>
      </c>
      <c r="DU53" s="22" cm="1">
        <f t="array" aca="1" ref="DU53" ca="1">IF($A53="","",_xlfn.IFS(
AND(_xlfn.BITAND(OFFSET($DE53,0,$DP53),DF53)=OFFSET($DE53,0,$DP53),CL53=6,DT53&lt;&gt;1),1,
AND(_xlfn.BITAND(OFFSET($DE53,0,$DP53),DG53)=OFFSET($DE53,0,$DP53),CM53=6,DT53&lt;&gt;2),2,
AND(_xlfn.BITAND(OFFSET($DE53,0,$DP53),DH53)=OFFSET($DE53,0,$DP53),CN53=6,DT53&lt;&gt;3),3,
AND(_xlfn.BITAND(OFFSET($DE53,0,$DP53),DI53)=OFFSET($DE53,0,$DP53),CO53=6,DT53&lt;&gt;4),4,
AND(_xlfn.BITAND(OFFSET($DE53,0,$DP53),DJ53)=OFFSET($DE53,0,$DP53),CP53=6,DT53&lt;&gt;5),5,
AND(_xlfn.BITAND(OFFSET($DE53,0,$DP53),DK53)=OFFSET($DE53,0,$DP53),CQ53=6,DT53&lt;&gt;6),6,
AND(_xlfn.BITAND(OFFSET($DE53,0,$DP53),DL53)=OFFSET($DE53,0,$DP53),CR53=6,DT53&lt;&gt;7),7,
AND(_xlfn.BITAND(OFFSET($DE53,0,$DP53),DM53)=OFFSET($DE53,0,$DP53),CS53=6,DT53&lt;&gt;8),8,
AND(_xlfn.BITAND(OFFSET($DE53,0,$DP53),DN53)=OFFSET($DE53,0,$DP53),CT53=6,DT53&lt;&gt;9),9,
AND(_xlfn.BITAND(OFFSET($DE53,0,$DP53),DO53)=OFFSET($DE53,0,$DP53),CU53=6,DT53&lt;&gt;10),10,
TRUE,"X"))</f>
        <v>3</v>
      </c>
      <c r="DV53" s="22" cm="1">
        <f t="array" aca="1" ref="DV53" ca="1">IF($A53="","",_xlfn.IFS(
AND(DU53&lt;&gt;1,CL53=6,DT53&lt;&gt;1),1,
AND(DU53&lt;&gt;2,CM53=6,DT53&lt;&gt;2),2,
AND(DU53&lt;&gt;3,CN53=6,DT53&lt;&gt;3),3,
AND(DU53&lt;&gt;4,CO53=6,DT53&lt;&gt;4),4,
AND(DU53&lt;&gt;5,CP53=6,DT53&lt;&gt;5),5,
AND(DU53&lt;&gt;6,CQ53=6,DT53&lt;&gt;6),6,
AND(DU53&lt;&gt;7,CR53=6,DT53&lt;&gt;7),7,
AND(DU53&lt;&gt;8,CS53=6,DT53&lt;&gt;8),8,
AND(DU53&lt;&gt;9,CT53=6,DT53&lt;&gt;9),9,
AND(DU53&lt;&gt;10,CU53=6,DT53&lt;&gt;10),10,
TRUE,"X"))</f>
        <v>6</v>
      </c>
      <c r="DW53" s="22" cm="1">
        <f t="array" aca="1" ref="DW53" ca="1">IF($A53="","",_xlfn.IFS(
AND(_xlfn.BITAND(OFFSET($DE53,0,$DP53),DF53)=OFFSET($DE53,0,$DP53),CL53=5),1,
AND(_xlfn.BITAND(OFFSET($DE53,0,$DP53),DG53)=OFFSET($DE53,0,$DP53),CM53=5),2,
AND(_xlfn.BITAND(OFFSET($DE53,0,$DP53),DH53)=OFFSET($DE53,0,$DP53),CN53=5),3,
AND(_xlfn.BITAND(OFFSET($DE53,0,$DP53),DI53)=OFFSET($DE53,0,$DP53),CO53=5),4,
AND(_xlfn.BITAND(OFFSET($DE53,0,$DP53),DJ53)=OFFSET($DE53,0,$DP53),CP53=5),5,
AND(_xlfn.BITAND(OFFSET($DE53,0,$DP53),DK53)=OFFSET($DE53,0,$DP53),CQ53=5),6,
AND(_xlfn.BITAND(OFFSET($DE53,0,$DP53),DL53)=OFFSET($DE53,0,$DP53),CR53=5),7,
AND(_xlfn.BITAND(OFFSET($DE53,0,$DP53),DM53)=OFFSET($DE53,0,$DP53),CS53=5),8,
AND(_xlfn.BITAND(OFFSET($DE53,0,$DP53),DN53)=OFFSET($DE53,0,$DP53),CT53=5),9,
AND(_xlfn.BITAND(OFFSET($DE53,0,$DP53),DO53)=OFFSET($DE53,0,$DP53),CU53=5),10,
TRUE,"X"))</f>
        <v>9</v>
      </c>
      <c r="DX53" cm="1">
        <f t="array" aca="1" ref="DX53" ca="1">IF($A53="","",_xlfn.IFS(
AND(_xlfn.BITAND(_xlfn.BITAND(OFFSET($DE53,0,$DQ53),127-OFFSET($DE53,0,$DP53)),DF53)=_xlfn.BITAND(OFFSET($DE53,0,$DQ53),127-OFFSET($DE53,0,$DP53)),CL53=5),1,
AND(_xlfn.BITAND(_xlfn.BITAND(OFFSET($DE53,0,$DQ53),127-OFFSET($DE53,0,$DP53)),DG53)=_xlfn.BITAND(OFFSET($DE53,0,$DQ53),127-OFFSET($DE53,0,$DP53)),CM53=5),2,
AND(_xlfn.BITAND(_xlfn.BITAND(OFFSET($DE53,0,$DQ53),127-OFFSET($DE53,0,$DP53)),DH53)=_xlfn.BITAND(OFFSET($DE53,0,$DQ53),127-OFFSET($DE53,0,$DP53)),CN53=5),3,
AND(_xlfn.BITAND(_xlfn.BITAND(OFFSET($DE53,0,$DQ53),127-OFFSET($DE53,0,$DP53)),DI53)=_xlfn.BITAND(OFFSET($DE53,0,$DQ53),127-OFFSET($DE53,0,$DP53)),CO53=5),4,
AND(_xlfn.BITAND(_xlfn.BITAND(OFFSET($DE53,0,$DQ53),127-OFFSET($DE53,0,$DP53)),DJ53)=_xlfn.BITAND(OFFSET($DE53,0,$DQ53),127-OFFSET($DE53,0,$DP53)),CP53=5),5,
AND(_xlfn.BITAND(_xlfn.BITAND(OFFSET($DE53,0,$DQ53),127-OFFSET($DE53,0,$DP53)),DK53)=_xlfn.BITAND(OFFSET($DE53,0,$DQ53),127-OFFSET($DE53,0,$DP53)),CQ53=5),6,
AND(_xlfn.BITAND(_xlfn.BITAND(OFFSET($DE53,0,$DQ53),127-OFFSET($DE53,0,$DP53)),DL53)=_xlfn.BITAND(OFFSET($DE53,0,$DQ53),127-OFFSET($DE53,0,$DP53)),CR53=5),7,
AND(_xlfn.BITAND(_xlfn.BITAND(OFFSET($DE53,0,$DQ53),127-OFFSET($DE53,0,$DP53)),DM53)=_xlfn.BITAND(OFFSET($DE53,0,$DQ53),127-OFFSET($DE53,0,$DP53)),CS53=5),8,
AND(_xlfn.BITAND(_xlfn.BITAND(OFFSET($DE53,0,$DQ53),127-OFFSET($DE53,0,$DP53)),DN53)=_xlfn.BITAND(OFFSET($DE53,0,$DQ53),127-OFFSET($DE53,0,$DP53)),CT53=5),9,
AND(_xlfn.BITAND(_xlfn.BITAND(OFFSET($DE53,0,$DQ53),127-OFFSET($DE53,0,$DP53)),DO53)=_xlfn.BITAND(OFFSET($DE53,0,$DQ53),127-OFFSET($DE53,0,$DP53)),CU53=5),10,
TRUE,"X"))</f>
        <v>7</v>
      </c>
      <c r="DY53" s="23" cm="1">
        <f t="array" aca="1" ref="DY53" ca="1">IF($A53="","",_xlfn.IFS(
AND(DW53&lt;&gt;1,CL53=5,DX53&lt;&gt;1),1,
AND(DW53&lt;&gt;2,CM53=5,DX53&lt;&gt;2),2,
AND(DW53&lt;&gt;3,CN53=5,DX53&lt;&gt;3),3,
AND(DW53&lt;&gt;4,CO53=5,DX53&lt;&gt;4),4,
AND(DW53&lt;&gt;5,CP53=5,DX53&lt;&gt;5),5,
AND(DW53&lt;&gt;6,CQ53=5,DX53&lt;&gt;6),6,
AND(DW53&lt;&gt;7,CR53=5,DX53&lt;&gt;7),7,
AND(DW53&lt;&gt;8,CS53=5,DX53&lt;&gt;8),8,
AND(DW53&lt;&gt;9,CT53=5,DX53&lt;&gt;9),9,
AND(DW53&lt;&gt;10,CU53=5,DX53&lt;&gt;10),10,
TRUE,"X"))</f>
        <v>2</v>
      </c>
      <c r="DZ53" s="29">
        <f t="shared" ca="1" si="51"/>
        <v>55</v>
      </c>
      <c r="EA53" s="20">
        <f t="shared" si="103"/>
        <v>0</v>
      </c>
      <c r="EB53" s="20">
        <f t="shared" si="103"/>
        <v>0</v>
      </c>
      <c r="EC53" s="20">
        <f t="shared" si="103"/>
        <v>1</v>
      </c>
      <c r="ED53" s="20">
        <f t="shared" si="103"/>
        <v>1</v>
      </c>
      <c r="EE53" s="20">
        <f t="shared" si="103"/>
        <v>1</v>
      </c>
      <c r="EF53" s="20">
        <f t="shared" si="103"/>
        <v>1</v>
      </c>
      <c r="EG53" s="21">
        <f t="shared" si="103"/>
        <v>1</v>
      </c>
      <c r="EH53" s="20">
        <f t="shared" si="104"/>
        <v>1</v>
      </c>
      <c r="EI53" s="20">
        <f t="shared" si="104"/>
        <v>1</v>
      </c>
      <c r="EJ53" s="20">
        <f t="shared" si="104"/>
        <v>1</v>
      </c>
      <c r="EK53" s="20">
        <f t="shared" si="104"/>
        <v>1</v>
      </c>
      <c r="EL53" s="20">
        <f t="shared" si="104"/>
        <v>1</v>
      </c>
      <c r="EM53" s="20">
        <f t="shared" si="104"/>
        <v>1</v>
      </c>
      <c r="EN53" s="21">
        <f t="shared" si="104"/>
        <v>1</v>
      </c>
      <c r="EO53" s="20">
        <f t="shared" si="105"/>
        <v>1</v>
      </c>
      <c r="EP53" s="20">
        <f t="shared" si="105"/>
        <v>1</v>
      </c>
      <c r="EQ53" s="20">
        <f t="shared" si="105"/>
        <v>1</v>
      </c>
      <c r="ER53" s="20">
        <f t="shared" si="105"/>
        <v>1</v>
      </c>
      <c r="ES53" s="20">
        <f t="shared" si="105"/>
        <v>1</v>
      </c>
      <c r="ET53" s="20">
        <f t="shared" si="105"/>
        <v>1</v>
      </c>
      <c r="EU53" s="21">
        <f t="shared" si="105"/>
        <v>1</v>
      </c>
      <c r="EV53" s="20">
        <f t="shared" si="106"/>
        <v>1</v>
      </c>
      <c r="EW53" s="20">
        <f t="shared" si="106"/>
        <v>0</v>
      </c>
      <c r="EX53" s="20">
        <f t="shared" si="106"/>
        <v>1</v>
      </c>
      <c r="EY53" s="20">
        <f t="shared" si="106"/>
        <v>1</v>
      </c>
      <c r="EZ53" s="20">
        <f t="shared" si="106"/>
        <v>1</v>
      </c>
      <c r="FA53" s="20">
        <f t="shared" si="106"/>
        <v>0</v>
      </c>
      <c r="FB53" s="21">
        <f t="shared" si="106"/>
        <v>0</v>
      </c>
      <c r="FC53" s="22">
        <f t="shared" si="56"/>
        <v>31</v>
      </c>
      <c r="FD53" s="22">
        <f t="shared" si="57"/>
        <v>127</v>
      </c>
      <c r="FE53" s="22">
        <f t="shared" si="58"/>
        <v>127</v>
      </c>
      <c r="FF53" s="23">
        <f t="shared" si="59"/>
        <v>92</v>
      </c>
      <c r="FG53" s="22">
        <f t="shared" si="60"/>
        <v>7</v>
      </c>
      <c r="FH53" s="22">
        <f t="shared" si="61"/>
        <v>10</v>
      </c>
      <c r="FI53" s="22">
        <f t="shared" si="62"/>
        <v>10</v>
      </c>
      <c r="FJ53" s="23">
        <f t="shared" si="63"/>
        <v>4</v>
      </c>
      <c r="FK53" s="22">
        <f t="shared" ca="1" si="64"/>
        <v>5</v>
      </c>
      <c r="FL53" s="22">
        <f t="shared" si="79"/>
        <v>8</v>
      </c>
      <c r="FM53" s="22">
        <f t="shared" si="80"/>
        <v>8</v>
      </c>
      <c r="FN53" s="23">
        <f t="shared" si="81"/>
        <v>4</v>
      </c>
      <c r="FO53" s="23">
        <f t="shared" ca="1" si="68"/>
        <v>5884</v>
      </c>
    </row>
    <row r="54" spans="1:171" x14ac:dyDescent="0.3">
      <c r="A54" t="str">
        <f>IF(Input!A53=0,"",Input!A53)</f>
        <v>ef</v>
      </c>
      <c r="B54" t="str">
        <f>IF(Input!B53=0,"",Input!B53)</f>
        <v>ebfcad</v>
      </c>
      <c r="C54" t="str">
        <f>IF(Input!C53=0,"",Input!C53)</f>
        <v>dceag</v>
      </c>
      <c r="D54" t="str">
        <f>IF(Input!D53=0,"",Input!D53)</f>
        <v>acgbdf</v>
      </c>
      <c r="E54" t="str">
        <f>IF(Input!E53=0,"",Input!E53)</f>
        <v>fec</v>
      </c>
      <c r="F54" t="str">
        <f>IF(Input!F53=0,"",Input!F53)</f>
        <v>bagfedc</v>
      </c>
      <c r="G54" t="str">
        <f>IF(Input!G53=0,"",Input!G53)</f>
        <v>fbeg</v>
      </c>
      <c r="H54" t="str">
        <f>IF(Input!H53=0,"",Input!H53)</f>
        <v>ecgdf</v>
      </c>
      <c r="I54" t="str">
        <f>IF(Input!I53=0,"",Input!I53)</f>
        <v>ebdfcg</v>
      </c>
      <c r="J54" t="str">
        <f>IF(Input!J53=0,"",Input!J53)</f>
        <v>bfgcd</v>
      </c>
      <c r="K54" t="str">
        <f>IF(Input!K53=0,"",Input!K53)</f>
        <v>|</v>
      </c>
      <c r="L54" t="str">
        <f>IF(Input!L53=0,"",Input!L53)</f>
        <v>efcgd</v>
      </c>
      <c r="M54" t="str">
        <f>IF(Input!M53=0,"",Input!M53)</f>
        <v>bgef</v>
      </c>
      <c r="N54" t="str">
        <f>IF(Input!N53=0,"",Input!N53)</f>
        <v>fdcgb</v>
      </c>
      <c r="O54" t="str">
        <f>IF(Input!O53=0,"",Input!O53)</f>
        <v>gfcbd</v>
      </c>
      <c r="P54">
        <f t="shared" si="26"/>
        <v>0</v>
      </c>
      <c r="Q54">
        <f t="shared" si="27"/>
        <v>1</v>
      </c>
      <c r="R54">
        <f t="shared" si="28"/>
        <v>0</v>
      </c>
      <c r="S54">
        <f t="shared" si="29"/>
        <v>0</v>
      </c>
      <c r="T54" s="20">
        <f t="shared" si="93"/>
        <v>0</v>
      </c>
      <c r="U54" s="20">
        <f t="shared" si="93"/>
        <v>0</v>
      </c>
      <c r="V54" s="20">
        <f t="shared" si="93"/>
        <v>0</v>
      </c>
      <c r="W54" s="20">
        <f t="shared" si="93"/>
        <v>0</v>
      </c>
      <c r="X54" s="20">
        <f t="shared" si="93"/>
        <v>1</v>
      </c>
      <c r="Y54" s="20">
        <f t="shared" si="93"/>
        <v>1</v>
      </c>
      <c r="Z54" s="21">
        <f t="shared" si="93"/>
        <v>0</v>
      </c>
      <c r="AA54" s="20">
        <f t="shared" si="94"/>
        <v>1</v>
      </c>
      <c r="AB54" s="20">
        <f t="shared" si="94"/>
        <v>1</v>
      </c>
      <c r="AC54" s="20">
        <f t="shared" si="94"/>
        <v>1</v>
      </c>
      <c r="AD54" s="20">
        <f t="shared" si="94"/>
        <v>1</v>
      </c>
      <c r="AE54" s="20">
        <f t="shared" si="94"/>
        <v>1</v>
      </c>
      <c r="AF54" s="20">
        <f t="shared" si="94"/>
        <v>1</v>
      </c>
      <c r="AG54" s="21">
        <f t="shared" si="94"/>
        <v>0</v>
      </c>
      <c r="AH54" s="20">
        <f t="shared" si="95"/>
        <v>1</v>
      </c>
      <c r="AI54" s="20">
        <f t="shared" si="95"/>
        <v>0</v>
      </c>
      <c r="AJ54" s="20">
        <f t="shared" si="95"/>
        <v>1</v>
      </c>
      <c r="AK54" s="20">
        <f t="shared" si="95"/>
        <v>1</v>
      </c>
      <c r="AL54" s="20">
        <f t="shared" si="95"/>
        <v>1</v>
      </c>
      <c r="AM54" s="20">
        <f t="shared" si="95"/>
        <v>0</v>
      </c>
      <c r="AN54" s="21">
        <f t="shared" si="95"/>
        <v>1</v>
      </c>
      <c r="AO54" s="20">
        <f t="shared" si="96"/>
        <v>1</v>
      </c>
      <c r="AP54" s="20">
        <f t="shared" si="96"/>
        <v>1</v>
      </c>
      <c r="AQ54" s="20">
        <f t="shared" si="96"/>
        <v>1</v>
      </c>
      <c r="AR54" s="20">
        <f t="shared" si="96"/>
        <v>1</v>
      </c>
      <c r="AS54" s="20">
        <f t="shared" si="96"/>
        <v>0</v>
      </c>
      <c r="AT54" s="20">
        <f t="shared" si="96"/>
        <v>1</v>
      </c>
      <c r="AU54" s="21">
        <f t="shared" si="96"/>
        <v>1</v>
      </c>
      <c r="AV54" s="20">
        <f t="shared" si="97"/>
        <v>0</v>
      </c>
      <c r="AW54" s="20">
        <f t="shared" si="97"/>
        <v>0</v>
      </c>
      <c r="AX54" s="20">
        <f t="shared" si="97"/>
        <v>1</v>
      </c>
      <c r="AY54" s="20">
        <f t="shared" si="97"/>
        <v>0</v>
      </c>
      <c r="AZ54" s="20">
        <f t="shared" si="97"/>
        <v>1</v>
      </c>
      <c r="BA54" s="20">
        <f t="shared" si="97"/>
        <v>1</v>
      </c>
      <c r="BB54" s="21">
        <f t="shared" si="97"/>
        <v>0</v>
      </c>
      <c r="BC54" s="20">
        <f t="shared" si="98"/>
        <v>1</v>
      </c>
      <c r="BD54" s="20">
        <f t="shared" si="98"/>
        <v>1</v>
      </c>
      <c r="BE54" s="20">
        <f t="shared" si="98"/>
        <v>1</v>
      </c>
      <c r="BF54" s="20">
        <f t="shared" si="98"/>
        <v>1</v>
      </c>
      <c r="BG54" s="20">
        <f t="shared" si="98"/>
        <v>1</v>
      </c>
      <c r="BH54" s="20">
        <f t="shared" si="98"/>
        <v>1</v>
      </c>
      <c r="BI54" s="21">
        <f t="shared" si="98"/>
        <v>1</v>
      </c>
      <c r="BJ54" s="20">
        <f t="shared" si="99"/>
        <v>0</v>
      </c>
      <c r="BK54" s="20">
        <f t="shared" si="99"/>
        <v>1</v>
      </c>
      <c r="BL54" s="20">
        <f t="shared" si="99"/>
        <v>0</v>
      </c>
      <c r="BM54" s="20">
        <f t="shared" si="99"/>
        <v>0</v>
      </c>
      <c r="BN54" s="20">
        <f t="shared" si="99"/>
        <v>1</v>
      </c>
      <c r="BO54" s="20">
        <f t="shared" si="99"/>
        <v>1</v>
      </c>
      <c r="BP54" s="21">
        <f t="shared" si="99"/>
        <v>1</v>
      </c>
      <c r="BQ54" s="20">
        <f t="shared" si="100"/>
        <v>0</v>
      </c>
      <c r="BR54" s="20">
        <f t="shared" si="100"/>
        <v>0</v>
      </c>
      <c r="BS54" s="20">
        <f t="shared" si="100"/>
        <v>1</v>
      </c>
      <c r="BT54" s="20">
        <f t="shared" si="100"/>
        <v>1</v>
      </c>
      <c r="BU54" s="20">
        <f t="shared" si="100"/>
        <v>1</v>
      </c>
      <c r="BV54" s="20">
        <f t="shared" si="100"/>
        <v>1</v>
      </c>
      <c r="BW54" s="21">
        <f t="shared" si="100"/>
        <v>1</v>
      </c>
      <c r="BX54" s="20">
        <f t="shared" si="101"/>
        <v>0</v>
      </c>
      <c r="BY54" s="20">
        <f t="shared" si="101"/>
        <v>1</v>
      </c>
      <c r="BZ54" s="20">
        <f t="shared" si="101"/>
        <v>1</v>
      </c>
      <c r="CA54" s="20">
        <f t="shared" si="101"/>
        <v>1</v>
      </c>
      <c r="CB54" s="20">
        <f t="shared" si="101"/>
        <v>1</v>
      </c>
      <c r="CC54" s="20">
        <f t="shared" si="101"/>
        <v>1</v>
      </c>
      <c r="CD54" s="21">
        <f t="shared" si="101"/>
        <v>1</v>
      </c>
      <c r="CE54" s="20">
        <f t="shared" si="102"/>
        <v>0</v>
      </c>
      <c r="CF54" s="20">
        <f t="shared" si="102"/>
        <v>1</v>
      </c>
      <c r="CG54" s="20">
        <f t="shared" si="102"/>
        <v>1</v>
      </c>
      <c r="CH54" s="20">
        <f t="shared" si="102"/>
        <v>1</v>
      </c>
      <c r="CI54" s="20">
        <f t="shared" si="102"/>
        <v>0</v>
      </c>
      <c r="CJ54" s="20">
        <f t="shared" si="102"/>
        <v>1</v>
      </c>
      <c r="CK54" s="21">
        <f t="shared" si="102"/>
        <v>1</v>
      </c>
      <c r="CL54">
        <f t="shared" si="40"/>
        <v>2</v>
      </c>
      <c r="CM54">
        <f t="shared" si="41"/>
        <v>6</v>
      </c>
      <c r="CN54">
        <f t="shared" si="42"/>
        <v>5</v>
      </c>
      <c r="CO54">
        <f t="shared" si="43"/>
        <v>6</v>
      </c>
      <c r="CP54">
        <f t="shared" si="44"/>
        <v>3</v>
      </c>
      <c r="CQ54">
        <f t="shared" si="45"/>
        <v>7</v>
      </c>
      <c r="CR54">
        <f t="shared" si="46"/>
        <v>4</v>
      </c>
      <c r="CS54">
        <f t="shared" si="47"/>
        <v>5</v>
      </c>
      <c r="CT54">
        <f t="shared" si="48"/>
        <v>6</v>
      </c>
      <c r="CU54" s="21">
        <f t="shared" si="49"/>
        <v>5</v>
      </c>
      <c r="CV54" cm="1">
        <f t="array" ref="CV54">_xlfn.IFS(CL54=2,1,CL54=3,7,CL54=4,4,CL54=7,8,  TRUE,"")</f>
        <v>1</v>
      </c>
      <c r="CW54" t="str" cm="1">
        <f t="array" ref="CW54">_xlfn.IFS(CM54=2,1,CM54=3,7,CM54=4,4,CM54=7,8,  TRUE,"")</f>
        <v/>
      </c>
      <c r="CX54" t="str" cm="1">
        <f t="array" ref="CX54">_xlfn.IFS(CN54=2,1,CN54=3,7,CN54=4,4,CN54=7,8,  TRUE,"")</f>
        <v/>
      </c>
      <c r="CY54" t="str" cm="1">
        <f t="array" ref="CY54">_xlfn.IFS(CO54=2,1,CO54=3,7,CO54=4,4,CO54=7,8,  TRUE,"")</f>
        <v/>
      </c>
      <c r="CZ54" cm="1">
        <f t="array" ref="CZ54">_xlfn.IFS(CP54=2,1,CP54=3,7,CP54=4,4,CP54=7,8,  TRUE,"")</f>
        <v>7</v>
      </c>
      <c r="DA54" cm="1">
        <f t="array" ref="DA54">_xlfn.IFS(CQ54=2,1,CQ54=3,7,CQ54=4,4,CQ54=7,8,  TRUE,"")</f>
        <v>8</v>
      </c>
      <c r="DB54" cm="1">
        <f t="array" ref="DB54">_xlfn.IFS(CR54=2,1,CR54=3,7,CR54=4,4,CR54=7,8,  TRUE,"")</f>
        <v>4</v>
      </c>
      <c r="DC54" t="str" cm="1">
        <f t="array" ref="DC54">_xlfn.IFS(CS54=2,1,CS54=3,7,CS54=4,4,CS54=7,8,  TRUE,"")</f>
        <v/>
      </c>
      <c r="DD54" t="str" cm="1">
        <f t="array" ref="DD54">_xlfn.IFS(CT54=2,1,CT54=3,7,CT54=4,4,CT54=7,8,  TRUE,"")</f>
        <v/>
      </c>
      <c r="DE54" s="21" t="str" cm="1">
        <f t="array" ref="DE54">_xlfn.IFS(CU54=2,1,CU54=3,7,CU54=4,4,CU54=7,8,  TRUE,"")</f>
        <v/>
      </c>
      <c r="DF54" s="22">
        <f t="shared" si="69"/>
        <v>6</v>
      </c>
      <c r="DG54" s="22">
        <f t="shared" si="70"/>
        <v>126</v>
      </c>
      <c r="DH54" s="22">
        <f t="shared" si="71"/>
        <v>93</v>
      </c>
      <c r="DI54" s="22">
        <f t="shared" si="72"/>
        <v>123</v>
      </c>
      <c r="DJ54" s="22">
        <f t="shared" si="73"/>
        <v>22</v>
      </c>
      <c r="DK54" s="22">
        <f t="shared" si="74"/>
        <v>127</v>
      </c>
      <c r="DL54" s="22">
        <f t="shared" si="75"/>
        <v>39</v>
      </c>
      <c r="DM54" s="22">
        <f t="shared" si="76"/>
        <v>31</v>
      </c>
      <c r="DN54" s="22">
        <f t="shared" si="77"/>
        <v>63</v>
      </c>
      <c r="DO54" s="23">
        <f t="shared" si="78"/>
        <v>59</v>
      </c>
      <c r="DP54" s="22">
        <f t="shared" si="82"/>
        <v>1</v>
      </c>
      <c r="DQ54" s="22">
        <f t="shared" si="82"/>
        <v>7</v>
      </c>
      <c r="DR54" s="22">
        <f t="shared" si="82"/>
        <v>5</v>
      </c>
      <c r="DS54" s="22">
        <f t="shared" si="82"/>
        <v>6</v>
      </c>
      <c r="DT54" s="22" cm="1">
        <f t="array" aca="1" ref="DT54" ca="1">IF($A54="","",_xlfn.IFS(
AND(_xlfn.BITAND(OFFSET($DE54,0,$DQ54),DF54)=OFFSET($DE54,0,$DQ54),CL54=6),1,
AND(_xlfn.BITAND(OFFSET($DE54,0,$DQ54),DG54)=OFFSET($DE54,0,$DQ54),CM54=6),2,
AND(_xlfn.BITAND(OFFSET($DE54,0,$DQ54),DH54)=OFFSET($DE54,0,$DQ54),CN54=6),3,
AND(_xlfn.BITAND(OFFSET($DE54,0,$DQ54),DI54)=OFFSET($DE54,0,$DQ54),CO54=6),4,
AND(_xlfn.BITAND(OFFSET($DE54,0,$DQ54),DJ54)=OFFSET($DE54,0,$DQ54),CP54=6),5,
AND(_xlfn.BITAND(OFFSET($DE54,0,$DQ54),DK54)=OFFSET($DE54,0,$DQ54),CQ54=6),6,
AND(_xlfn.BITAND(OFFSET($DE54,0,$DQ54),DL54)=OFFSET($DE54,0,$DQ54),CR54=6),7,
AND(_xlfn.BITAND(OFFSET($DE54,0,$DQ54),DM54)=OFFSET($DE54,0,$DQ54),CS54=6),8,
AND(_xlfn.BITAND(OFFSET($DE54,0,$DQ54),DN54)=OFFSET($DE54,0,$DQ54),CT54=6),9,
AND(_xlfn.BITAND(OFFSET($DE54,0,$DQ54),DO54)=OFFSET($DE54,0,$DQ54),CU54=6),10,
TRUE,"X"))</f>
        <v>9</v>
      </c>
      <c r="DU54" s="22" cm="1">
        <f t="array" aca="1" ref="DU54" ca="1">IF($A54="","",_xlfn.IFS(
AND(_xlfn.BITAND(OFFSET($DE54,0,$DP54),DF54)=OFFSET($DE54,0,$DP54),CL54=6,DT54&lt;&gt;1),1,
AND(_xlfn.BITAND(OFFSET($DE54,0,$DP54),DG54)=OFFSET($DE54,0,$DP54),CM54=6,DT54&lt;&gt;2),2,
AND(_xlfn.BITAND(OFFSET($DE54,0,$DP54),DH54)=OFFSET($DE54,0,$DP54),CN54=6,DT54&lt;&gt;3),3,
AND(_xlfn.BITAND(OFFSET($DE54,0,$DP54),DI54)=OFFSET($DE54,0,$DP54),CO54=6,DT54&lt;&gt;4),4,
AND(_xlfn.BITAND(OFFSET($DE54,0,$DP54),DJ54)=OFFSET($DE54,0,$DP54),CP54=6,DT54&lt;&gt;5),5,
AND(_xlfn.BITAND(OFFSET($DE54,0,$DP54),DK54)=OFFSET($DE54,0,$DP54),CQ54=6,DT54&lt;&gt;6),6,
AND(_xlfn.BITAND(OFFSET($DE54,0,$DP54),DL54)=OFFSET($DE54,0,$DP54),CR54=6,DT54&lt;&gt;7),7,
AND(_xlfn.BITAND(OFFSET($DE54,0,$DP54),DM54)=OFFSET($DE54,0,$DP54),CS54=6,DT54&lt;&gt;8),8,
AND(_xlfn.BITAND(OFFSET($DE54,0,$DP54),DN54)=OFFSET($DE54,0,$DP54),CT54=6,DT54&lt;&gt;9),9,
AND(_xlfn.BITAND(OFFSET($DE54,0,$DP54),DO54)=OFFSET($DE54,0,$DP54),CU54=6,DT54&lt;&gt;10),10,
TRUE,"X"))</f>
        <v>2</v>
      </c>
      <c r="DV54" s="22" cm="1">
        <f t="array" aca="1" ref="DV54" ca="1">IF($A54="","",_xlfn.IFS(
AND(DU54&lt;&gt;1,CL54=6,DT54&lt;&gt;1),1,
AND(DU54&lt;&gt;2,CM54=6,DT54&lt;&gt;2),2,
AND(DU54&lt;&gt;3,CN54=6,DT54&lt;&gt;3),3,
AND(DU54&lt;&gt;4,CO54=6,DT54&lt;&gt;4),4,
AND(DU54&lt;&gt;5,CP54=6,DT54&lt;&gt;5),5,
AND(DU54&lt;&gt;6,CQ54=6,DT54&lt;&gt;6),6,
AND(DU54&lt;&gt;7,CR54=6,DT54&lt;&gt;7),7,
AND(DU54&lt;&gt;8,CS54=6,DT54&lt;&gt;8),8,
AND(DU54&lt;&gt;9,CT54=6,DT54&lt;&gt;9),9,
AND(DU54&lt;&gt;10,CU54=6,DT54&lt;&gt;10),10,
TRUE,"X"))</f>
        <v>4</v>
      </c>
      <c r="DW54" s="22" cm="1">
        <f t="array" aca="1" ref="DW54" ca="1">IF($A54="","",_xlfn.IFS(
AND(_xlfn.BITAND(OFFSET($DE54,0,$DP54),DF54)=OFFSET($DE54,0,$DP54),CL54=5),1,
AND(_xlfn.BITAND(OFFSET($DE54,0,$DP54),DG54)=OFFSET($DE54,0,$DP54),CM54=5),2,
AND(_xlfn.BITAND(OFFSET($DE54,0,$DP54),DH54)=OFFSET($DE54,0,$DP54),CN54=5),3,
AND(_xlfn.BITAND(OFFSET($DE54,0,$DP54),DI54)=OFFSET($DE54,0,$DP54),CO54=5),4,
AND(_xlfn.BITAND(OFFSET($DE54,0,$DP54),DJ54)=OFFSET($DE54,0,$DP54),CP54=5),5,
AND(_xlfn.BITAND(OFFSET($DE54,0,$DP54),DK54)=OFFSET($DE54,0,$DP54),CQ54=5),6,
AND(_xlfn.BITAND(OFFSET($DE54,0,$DP54),DL54)=OFFSET($DE54,0,$DP54),CR54=5),7,
AND(_xlfn.BITAND(OFFSET($DE54,0,$DP54),DM54)=OFFSET($DE54,0,$DP54),CS54=5),8,
AND(_xlfn.BITAND(OFFSET($DE54,0,$DP54),DN54)=OFFSET($DE54,0,$DP54),CT54=5),9,
AND(_xlfn.BITAND(OFFSET($DE54,0,$DP54),DO54)=OFFSET($DE54,0,$DP54),CU54=5),10,
TRUE,"X"))</f>
        <v>8</v>
      </c>
      <c r="DX54" cm="1">
        <f t="array" aca="1" ref="DX54" ca="1">IF($A54="","",_xlfn.IFS(
AND(_xlfn.BITAND(_xlfn.BITAND(OFFSET($DE54,0,$DQ54),127-OFFSET($DE54,0,$DP54)),DF54)=_xlfn.BITAND(OFFSET($DE54,0,$DQ54),127-OFFSET($DE54,0,$DP54)),CL54=5),1,
AND(_xlfn.BITAND(_xlfn.BITAND(OFFSET($DE54,0,$DQ54),127-OFFSET($DE54,0,$DP54)),DG54)=_xlfn.BITAND(OFFSET($DE54,0,$DQ54),127-OFFSET($DE54,0,$DP54)),CM54=5),2,
AND(_xlfn.BITAND(_xlfn.BITAND(OFFSET($DE54,0,$DQ54),127-OFFSET($DE54,0,$DP54)),DH54)=_xlfn.BITAND(OFFSET($DE54,0,$DQ54),127-OFFSET($DE54,0,$DP54)),CN54=5),3,
AND(_xlfn.BITAND(_xlfn.BITAND(OFFSET($DE54,0,$DQ54),127-OFFSET($DE54,0,$DP54)),DI54)=_xlfn.BITAND(OFFSET($DE54,0,$DQ54),127-OFFSET($DE54,0,$DP54)),CO54=5),4,
AND(_xlfn.BITAND(_xlfn.BITAND(OFFSET($DE54,0,$DQ54),127-OFFSET($DE54,0,$DP54)),DJ54)=_xlfn.BITAND(OFFSET($DE54,0,$DQ54),127-OFFSET($DE54,0,$DP54)),CP54=5),5,
AND(_xlfn.BITAND(_xlfn.BITAND(OFFSET($DE54,0,$DQ54),127-OFFSET($DE54,0,$DP54)),DK54)=_xlfn.BITAND(OFFSET($DE54,0,$DQ54),127-OFFSET($DE54,0,$DP54)),CQ54=5),6,
AND(_xlfn.BITAND(_xlfn.BITAND(OFFSET($DE54,0,$DQ54),127-OFFSET($DE54,0,$DP54)),DL54)=_xlfn.BITAND(OFFSET($DE54,0,$DQ54),127-OFFSET($DE54,0,$DP54)),CR54=5),7,
AND(_xlfn.BITAND(_xlfn.BITAND(OFFSET($DE54,0,$DQ54),127-OFFSET($DE54,0,$DP54)),DM54)=_xlfn.BITAND(OFFSET($DE54,0,$DQ54),127-OFFSET($DE54,0,$DP54)),CS54=5),8,
AND(_xlfn.BITAND(_xlfn.BITAND(OFFSET($DE54,0,$DQ54),127-OFFSET($DE54,0,$DP54)),DN54)=_xlfn.BITAND(OFFSET($DE54,0,$DQ54),127-OFFSET($DE54,0,$DP54)),CT54=5),9,
AND(_xlfn.BITAND(_xlfn.BITAND(OFFSET($DE54,0,$DQ54),127-OFFSET($DE54,0,$DP54)),DO54)=_xlfn.BITAND(OFFSET($DE54,0,$DQ54),127-OFFSET($DE54,0,$DP54)),CU54=5),10,
TRUE,"X"))</f>
        <v>10</v>
      </c>
      <c r="DY54" s="23" cm="1">
        <f t="array" aca="1" ref="DY54" ca="1">IF($A54="","",_xlfn.IFS(
AND(DW54&lt;&gt;1,CL54=5,DX54&lt;&gt;1),1,
AND(DW54&lt;&gt;2,CM54=5,DX54&lt;&gt;2),2,
AND(DW54&lt;&gt;3,CN54=5,DX54&lt;&gt;3),3,
AND(DW54&lt;&gt;4,CO54=5,DX54&lt;&gt;4),4,
AND(DW54&lt;&gt;5,CP54=5,DX54&lt;&gt;5),5,
AND(DW54&lt;&gt;6,CQ54=5,DX54&lt;&gt;6),6,
AND(DW54&lt;&gt;7,CR54=5,DX54&lt;&gt;7),7,
AND(DW54&lt;&gt;8,CS54=5,DX54&lt;&gt;8),8,
AND(DW54&lt;&gt;9,CT54=5,DX54&lt;&gt;9),9,
AND(DW54&lt;&gt;10,CU54=5,DX54&lt;&gt;10),10,
TRUE,"X"))</f>
        <v>3</v>
      </c>
      <c r="DZ54" s="29">
        <f t="shared" ca="1" si="51"/>
        <v>55</v>
      </c>
      <c r="EA54" s="20">
        <f t="shared" si="103"/>
        <v>0</v>
      </c>
      <c r="EB54" s="20">
        <f t="shared" si="103"/>
        <v>0</v>
      </c>
      <c r="EC54" s="20">
        <f t="shared" si="103"/>
        <v>1</v>
      </c>
      <c r="ED54" s="20">
        <f t="shared" si="103"/>
        <v>1</v>
      </c>
      <c r="EE54" s="20">
        <f t="shared" si="103"/>
        <v>1</v>
      </c>
      <c r="EF54" s="20">
        <f t="shared" si="103"/>
        <v>1</v>
      </c>
      <c r="EG54" s="21">
        <f t="shared" si="103"/>
        <v>1</v>
      </c>
      <c r="EH54" s="20">
        <f t="shared" si="104"/>
        <v>0</v>
      </c>
      <c r="EI54" s="20">
        <f t="shared" si="104"/>
        <v>1</v>
      </c>
      <c r="EJ54" s="20">
        <f t="shared" si="104"/>
        <v>0</v>
      </c>
      <c r="EK54" s="20">
        <f t="shared" si="104"/>
        <v>0</v>
      </c>
      <c r="EL54" s="20">
        <f t="shared" si="104"/>
        <v>1</v>
      </c>
      <c r="EM54" s="20">
        <f t="shared" si="104"/>
        <v>1</v>
      </c>
      <c r="EN54" s="21">
        <f t="shared" si="104"/>
        <v>1</v>
      </c>
      <c r="EO54" s="20">
        <f t="shared" si="105"/>
        <v>0</v>
      </c>
      <c r="EP54" s="20">
        <f t="shared" si="105"/>
        <v>1</v>
      </c>
      <c r="EQ54" s="20">
        <f t="shared" si="105"/>
        <v>1</v>
      </c>
      <c r="ER54" s="20">
        <f t="shared" si="105"/>
        <v>1</v>
      </c>
      <c r="ES54" s="20">
        <f t="shared" si="105"/>
        <v>0</v>
      </c>
      <c r="ET54" s="20">
        <f t="shared" si="105"/>
        <v>1</v>
      </c>
      <c r="EU54" s="21">
        <f t="shared" si="105"/>
        <v>1</v>
      </c>
      <c r="EV54" s="20">
        <f t="shared" si="106"/>
        <v>0</v>
      </c>
      <c r="EW54" s="20">
        <f t="shared" si="106"/>
        <v>1</v>
      </c>
      <c r="EX54" s="20">
        <f t="shared" si="106"/>
        <v>1</v>
      </c>
      <c r="EY54" s="20">
        <f t="shared" si="106"/>
        <v>1</v>
      </c>
      <c r="EZ54" s="20">
        <f t="shared" si="106"/>
        <v>0</v>
      </c>
      <c r="FA54" s="20">
        <f t="shared" si="106"/>
        <v>1</v>
      </c>
      <c r="FB54" s="21">
        <f t="shared" si="106"/>
        <v>1</v>
      </c>
      <c r="FC54" s="22">
        <f t="shared" si="56"/>
        <v>31</v>
      </c>
      <c r="FD54" s="22">
        <f t="shared" si="57"/>
        <v>39</v>
      </c>
      <c r="FE54" s="22">
        <f t="shared" si="58"/>
        <v>59</v>
      </c>
      <c r="FF54" s="23">
        <f t="shared" si="59"/>
        <v>59</v>
      </c>
      <c r="FG54" s="22">
        <f t="shared" si="60"/>
        <v>8</v>
      </c>
      <c r="FH54" s="22">
        <f t="shared" si="61"/>
        <v>7</v>
      </c>
      <c r="FI54" s="22">
        <f t="shared" si="62"/>
        <v>10</v>
      </c>
      <c r="FJ54" s="23">
        <f t="shared" si="63"/>
        <v>10</v>
      </c>
      <c r="FK54" s="22">
        <f t="shared" ca="1" si="64"/>
        <v>3</v>
      </c>
      <c r="FL54" s="22">
        <f t="shared" si="79"/>
        <v>4</v>
      </c>
      <c r="FM54" s="22">
        <f t="shared" ca="1" si="80"/>
        <v>5</v>
      </c>
      <c r="FN54" s="23">
        <f t="shared" ca="1" si="81"/>
        <v>5</v>
      </c>
      <c r="FO54" s="23">
        <f t="shared" ca="1" si="68"/>
        <v>3455</v>
      </c>
    </row>
    <row r="55" spans="1:171" x14ac:dyDescent="0.3">
      <c r="A55" t="str">
        <f>IF(Input!A54=0,"",Input!A54)</f>
        <v>gadbecf</v>
      </c>
      <c r="B55" t="str">
        <f>IF(Input!B54=0,"",Input!B54)</f>
        <v>bdgcea</v>
      </c>
      <c r="C55" t="str">
        <f>IF(Input!C54=0,"",Input!C54)</f>
        <v>fb</v>
      </c>
      <c r="D55" t="str">
        <f>IF(Input!D54=0,"",Input!D54)</f>
        <v>bafedg</v>
      </c>
      <c r="E55" t="str">
        <f>IF(Input!E54=0,"",Input!E54)</f>
        <v>bfcdag</v>
      </c>
      <c r="F55" t="str">
        <f>IF(Input!F54=0,"",Input!F54)</f>
        <v>bdfc</v>
      </c>
      <c r="G55" t="str">
        <f>IF(Input!G54=0,"",Input!G54)</f>
        <v>aefgc</v>
      </c>
      <c r="H55" t="str">
        <f>IF(Input!H54=0,"",Input!H54)</f>
        <v>dabgc</v>
      </c>
      <c r="I55" t="str">
        <f>IF(Input!I54=0,"",Input!I54)</f>
        <v>facgb</v>
      </c>
      <c r="J55" t="str">
        <f>IF(Input!J54=0,"",Input!J54)</f>
        <v>baf</v>
      </c>
      <c r="K55" t="str">
        <f>IF(Input!K54=0,"",Input!K54)</f>
        <v>|</v>
      </c>
      <c r="L55" t="str">
        <f>IF(Input!L54=0,"",Input!L54)</f>
        <v>abf</v>
      </c>
      <c r="M55" t="str">
        <f>IF(Input!M54=0,"",Input!M54)</f>
        <v>adfebg</v>
      </c>
      <c r="N55" t="str">
        <f>IF(Input!N54=0,"",Input!N54)</f>
        <v>fba</v>
      </c>
      <c r="O55" t="str">
        <f>IF(Input!O54=0,"",Input!O54)</f>
        <v>bdagc</v>
      </c>
      <c r="P55">
        <f t="shared" si="26"/>
        <v>1</v>
      </c>
      <c r="Q55">
        <f t="shared" si="27"/>
        <v>0</v>
      </c>
      <c r="R55">
        <f t="shared" si="28"/>
        <v>1</v>
      </c>
      <c r="S55">
        <f t="shared" si="29"/>
        <v>0</v>
      </c>
      <c r="T55" s="20">
        <f t="shared" si="93"/>
        <v>1</v>
      </c>
      <c r="U55" s="20">
        <f t="shared" si="93"/>
        <v>1</v>
      </c>
      <c r="V55" s="20">
        <f t="shared" si="93"/>
        <v>1</v>
      </c>
      <c r="W55" s="20">
        <f t="shared" si="93"/>
        <v>1</v>
      </c>
      <c r="X55" s="20">
        <f t="shared" si="93"/>
        <v>1</v>
      </c>
      <c r="Y55" s="20">
        <f t="shared" si="93"/>
        <v>1</v>
      </c>
      <c r="Z55" s="21">
        <f t="shared" si="93"/>
        <v>1</v>
      </c>
      <c r="AA55" s="20">
        <f t="shared" si="94"/>
        <v>1</v>
      </c>
      <c r="AB55" s="20">
        <f t="shared" si="94"/>
        <v>1</v>
      </c>
      <c r="AC55" s="20">
        <f t="shared" si="94"/>
        <v>1</v>
      </c>
      <c r="AD55" s="20">
        <f t="shared" si="94"/>
        <v>1</v>
      </c>
      <c r="AE55" s="20">
        <f t="shared" si="94"/>
        <v>1</v>
      </c>
      <c r="AF55" s="20">
        <f t="shared" si="94"/>
        <v>0</v>
      </c>
      <c r="AG55" s="21">
        <f t="shared" si="94"/>
        <v>1</v>
      </c>
      <c r="AH55" s="20">
        <f t="shared" si="95"/>
        <v>0</v>
      </c>
      <c r="AI55" s="20">
        <f t="shared" si="95"/>
        <v>1</v>
      </c>
      <c r="AJ55" s="20">
        <f t="shared" si="95"/>
        <v>0</v>
      </c>
      <c r="AK55" s="20">
        <f t="shared" si="95"/>
        <v>0</v>
      </c>
      <c r="AL55" s="20">
        <f t="shared" si="95"/>
        <v>0</v>
      </c>
      <c r="AM55" s="20">
        <f t="shared" si="95"/>
        <v>1</v>
      </c>
      <c r="AN55" s="21">
        <f t="shared" si="95"/>
        <v>0</v>
      </c>
      <c r="AO55" s="20">
        <f t="shared" si="96"/>
        <v>1</v>
      </c>
      <c r="AP55" s="20">
        <f t="shared" si="96"/>
        <v>1</v>
      </c>
      <c r="AQ55" s="20">
        <f t="shared" si="96"/>
        <v>0</v>
      </c>
      <c r="AR55" s="20">
        <f t="shared" si="96"/>
        <v>1</v>
      </c>
      <c r="AS55" s="20">
        <f t="shared" si="96"/>
        <v>1</v>
      </c>
      <c r="AT55" s="20">
        <f t="shared" si="96"/>
        <v>1</v>
      </c>
      <c r="AU55" s="21">
        <f t="shared" si="96"/>
        <v>1</v>
      </c>
      <c r="AV55" s="20">
        <f t="shared" si="97"/>
        <v>1</v>
      </c>
      <c r="AW55" s="20">
        <f t="shared" si="97"/>
        <v>1</v>
      </c>
      <c r="AX55" s="20">
        <f t="shared" si="97"/>
        <v>1</v>
      </c>
      <c r="AY55" s="20">
        <f t="shared" si="97"/>
        <v>1</v>
      </c>
      <c r="AZ55" s="20">
        <f t="shared" si="97"/>
        <v>0</v>
      </c>
      <c r="BA55" s="20">
        <f t="shared" si="97"/>
        <v>1</v>
      </c>
      <c r="BB55" s="21">
        <f t="shared" si="97"/>
        <v>1</v>
      </c>
      <c r="BC55" s="20">
        <f t="shared" si="98"/>
        <v>0</v>
      </c>
      <c r="BD55" s="20">
        <f t="shared" si="98"/>
        <v>1</v>
      </c>
      <c r="BE55" s="20">
        <f t="shared" si="98"/>
        <v>1</v>
      </c>
      <c r="BF55" s="20">
        <f t="shared" si="98"/>
        <v>1</v>
      </c>
      <c r="BG55" s="20">
        <f t="shared" si="98"/>
        <v>0</v>
      </c>
      <c r="BH55" s="20">
        <f t="shared" si="98"/>
        <v>1</v>
      </c>
      <c r="BI55" s="21">
        <f t="shared" si="98"/>
        <v>0</v>
      </c>
      <c r="BJ55" s="20">
        <f t="shared" si="99"/>
        <v>1</v>
      </c>
      <c r="BK55" s="20">
        <f t="shared" si="99"/>
        <v>0</v>
      </c>
      <c r="BL55" s="20">
        <f t="shared" si="99"/>
        <v>1</v>
      </c>
      <c r="BM55" s="20">
        <f t="shared" si="99"/>
        <v>0</v>
      </c>
      <c r="BN55" s="20">
        <f t="shared" si="99"/>
        <v>1</v>
      </c>
      <c r="BO55" s="20">
        <f t="shared" si="99"/>
        <v>1</v>
      </c>
      <c r="BP55" s="21">
        <f t="shared" si="99"/>
        <v>1</v>
      </c>
      <c r="BQ55" s="20">
        <f t="shared" si="100"/>
        <v>1</v>
      </c>
      <c r="BR55" s="20">
        <f t="shared" si="100"/>
        <v>1</v>
      </c>
      <c r="BS55" s="20">
        <f t="shared" si="100"/>
        <v>1</v>
      </c>
      <c r="BT55" s="20">
        <f t="shared" si="100"/>
        <v>1</v>
      </c>
      <c r="BU55" s="20">
        <f t="shared" si="100"/>
        <v>0</v>
      </c>
      <c r="BV55" s="20">
        <f t="shared" si="100"/>
        <v>0</v>
      </c>
      <c r="BW55" s="21">
        <f t="shared" si="100"/>
        <v>1</v>
      </c>
      <c r="BX55" s="20">
        <f t="shared" si="101"/>
        <v>1</v>
      </c>
      <c r="BY55" s="20">
        <f t="shared" si="101"/>
        <v>1</v>
      </c>
      <c r="BZ55" s="20">
        <f t="shared" si="101"/>
        <v>1</v>
      </c>
      <c r="CA55" s="20">
        <f t="shared" si="101"/>
        <v>0</v>
      </c>
      <c r="CB55" s="20">
        <f t="shared" si="101"/>
        <v>0</v>
      </c>
      <c r="CC55" s="20">
        <f t="shared" si="101"/>
        <v>1</v>
      </c>
      <c r="CD55" s="21">
        <f t="shared" si="101"/>
        <v>1</v>
      </c>
      <c r="CE55" s="20">
        <f t="shared" si="102"/>
        <v>1</v>
      </c>
      <c r="CF55" s="20">
        <f t="shared" si="102"/>
        <v>1</v>
      </c>
      <c r="CG55" s="20">
        <f t="shared" si="102"/>
        <v>0</v>
      </c>
      <c r="CH55" s="20">
        <f t="shared" si="102"/>
        <v>0</v>
      </c>
      <c r="CI55" s="20">
        <f t="shared" si="102"/>
        <v>0</v>
      </c>
      <c r="CJ55" s="20">
        <f t="shared" si="102"/>
        <v>1</v>
      </c>
      <c r="CK55" s="21">
        <f t="shared" si="102"/>
        <v>0</v>
      </c>
      <c r="CL55">
        <f t="shared" si="40"/>
        <v>7</v>
      </c>
      <c r="CM55">
        <f t="shared" si="41"/>
        <v>6</v>
      </c>
      <c r="CN55">
        <f t="shared" si="42"/>
        <v>2</v>
      </c>
      <c r="CO55">
        <f t="shared" si="43"/>
        <v>6</v>
      </c>
      <c r="CP55">
        <f t="shared" si="44"/>
        <v>6</v>
      </c>
      <c r="CQ55">
        <f t="shared" si="45"/>
        <v>4</v>
      </c>
      <c r="CR55">
        <f t="shared" si="46"/>
        <v>5</v>
      </c>
      <c r="CS55">
        <f t="shared" si="47"/>
        <v>5</v>
      </c>
      <c r="CT55">
        <f t="shared" si="48"/>
        <v>5</v>
      </c>
      <c r="CU55" s="21">
        <f t="shared" si="49"/>
        <v>3</v>
      </c>
      <c r="CV55" cm="1">
        <f t="array" ref="CV55">_xlfn.IFS(CL55=2,1,CL55=3,7,CL55=4,4,CL55=7,8,  TRUE,"")</f>
        <v>8</v>
      </c>
      <c r="CW55" t="str" cm="1">
        <f t="array" ref="CW55">_xlfn.IFS(CM55=2,1,CM55=3,7,CM55=4,4,CM55=7,8,  TRUE,"")</f>
        <v/>
      </c>
      <c r="CX55" cm="1">
        <f t="array" ref="CX55">_xlfn.IFS(CN55=2,1,CN55=3,7,CN55=4,4,CN55=7,8,  TRUE,"")</f>
        <v>1</v>
      </c>
      <c r="CY55" t="str" cm="1">
        <f t="array" ref="CY55">_xlfn.IFS(CO55=2,1,CO55=3,7,CO55=4,4,CO55=7,8,  TRUE,"")</f>
        <v/>
      </c>
      <c r="CZ55" t="str" cm="1">
        <f t="array" ref="CZ55">_xlfn.IFS(CP55=2,1,CP55=3,7,CP55=4,4,CP55=7,8,  TRUE,"")</f>
        <v/>
      </c>
      <c r="DA55" cm="1">
        <f t="array" ref="DA55">_xlfn.IFS(CQ55=2,1,CQ55=3,7,CQ55=4,4,CQ55=7,8,  TRUE,"")</f>
        <v>4</v>
      </c>
      <c r="DB55" t="str" cm="1">
        <f t="array" ref="DB55">_xlfn.IFS(CR55=2,1,CR55=3,7,CR55=4,4,CR55=7,8,  TRUE,"")</f>
        <v/>
      </c>
      <c r="DC55" t="str" cm="1">
        <f t="array" ref="DC55">_xlfn.IFS(CS55=2,1,CS55=3,7,CS55=4,4,CS55=7,8,  TRUE,"")</f>
        <v/>
      </c>
      <c r="DD55" t="str" cm="1">
        <f t="array" ref="DD55">_xlfn.IFS(CT55=2,1,CT55=3,7,CT55=4,4,CT55=7,8,  TRUE,"")</f>
        <v/>
      </c>
      <c r="DE55" s="21" cm="1">
        <f t="array" ref="DE55">_xlfn.IFS(CU55=2,1,CU55=3,7,CU55=4,4,CU55=7,8,  TRUE,"")</f>
        <v>7</v>
      </c>
      <c r="DF55" s="22">
        <f t="shared" si="69"/>
        <v>127</v>
      </c>
      <c r="DG55" s="22">
        <f t="shared" si="70"/>
        <v>125</v>
      </c>
      <c r="DH55" s="22">
        <f t="shared" si="71"/>
        <v>34</v>
      </c>
      <c r="DI55" s="22">
        <f t="shared" si="72"/>
        <v>111</v>
      </c>
      <c r="DJ55" s="22">
        <f t="shared" si="73"/>
        <v>123</v>
      </c>
      <c r="DK55" s="22">
        <f t="shared" si="74"/>
        <v>58</v>
      </c>
      <c r="DL55" s="22">
        <f t="shared" si="75"/>
        <v>87</v>
      </c>
      <c r="DM55" s="22">
        <f t="shared" si="76"/>
        <v>121</v>
      </c>
      <c r="DN55" s="22">
        <f t="shared" si="77"/>
        <v>115</v>
      </c>
      <c r="DO55" s="23">
        <f t="shared" si="78"/>
        <v>98</v>
      </c>
      <c r="DP55" s="22">
        <f t="shared" si="82"/>
        <v>3</v>
      </c>
      <c r="DQ55" s="22">
        <f t="shared" si="82"/>
        <v>6</v>
      </c>
      <c r="DR55" s="22">
        <f t="shared" si="82"/>
        <v>10</v>
      </c>
      <c r="DS55" s="22">
        <f t="shared" si="82"/>
        <v>1</v>
      </c>
      <c r="DT55" s="22" cm="1">
        <f t="array" aca="1" ref="DT55" ca="1">IF($A55="","",_xlfn.IFS(
AND(_xlfn.BITAND(OFFSET($DE55,0,$DQ55),DF55)=OFFSET($DE55,0,$DQ55),CL55=6),1,
AND(_xlfn.BITAND(OFFSET($DE55,0,$DQ55),DG55)=OFFSET($DE55,0,$DQ55),CM55=6),2,
AND(_xlfn.BITAND(OFFSET($DE55,0,$DQ55),DH55)=OFFSET($DE55,0,$DQ55),CN55=6),3,
AND(_xlfn.BITAND(OFFSET($DE55,0,$DQ55),DI55)=OFFSET($DE55,0,$DQ55),CO55=6),4,
AND(_xlfn.BITAND(OFFSET($DE55,0,$DQ55),DJ55)=OFFSET($DE55,0,$DQ55),CP55=6),5,
AND(_xlfn.BITAND(OFFSET($DE55,0,$DQ55),DK55)=OFFSET($DE55,0,$DQ55),CQ55=6),6,
AND(_xlfn.BITAND(OFFSET($DE55,0,$DQ55),DL55)=OFFSET($DE55,0,$DQ55),CR55=6),7,
AND(_xlfn.BITAND(OFFSET($DE55,0,$DQ55),DM55)=OFFSET($DE55,0,$DQ55),CS55=6),8,
AND(_xlfn.BITAND(OFFSET($DE55,0,$DQ55),DN55)=OFFSET($DE55,0,$DQ55),CT55=6),9,
AND(_xlfn.BITAND(OFFSET($DE55,0,$DQ55),DO55)=OFFSET($DE55,0,$DQ55),CU55=6),10,
TRUE,"X"))</f>
        <v>5</v>
      </c>
      <c r="DU55" s="22" cm="1">
        <f t="array" aca="1" ref="DU55" ca="1">IF($A55="","",_xlfn.IFS(
AND(_xlfn.BITAND(OFFSET($DE55,0,$DP55),DF55)=OFFSET($DE55,0,$DP55),CL55=6,DT55&lt;&gt;1),1,
AND(_xlfn.BITAND(OFFSET($DE55,0,$DP55),DG55)=OFFSET($DE55,0,$DP55),CM55=6,DT55&lt;&gt;2),2,
AND(_xlfn.BITAND(OFFSET($DE55,0,$DP55),DH55)=OFFSET($DE55,0,$DP55),CN55=6,DT55&lt;&gt;3),3,
AND(_xlfn.BITAND(OFFSET($DE55,0,$DP55),DI55)=OFFSET($DE55,0,$DP55),CO55=6,DT55&lt;&gt;4),4,
AND(_xlfn.BITAND(OFFSET($DE55,0,$DP55),DJ55)=OFFSET($DE55,0,$DP55),CP55=6,DT55&lt;&gt;5),5,
AND(_xlfn.BITAND(OFFSET($DE55,0,$DP55),DK55)=OFFSET($DE55,0,$DP55),CQ55=6,DT55&lt;&gt;6),6,
AND(_xlfn.BITAND(OFFSET($DE55,0,$DP55),DL55)=OFFSET($DE55,0,$DP55),CR55=6,DT55&lt;&gt;7),7,
AND(_xlfn.BITAND(OFFSET($DE55,0,$DP55),DM55)=OFFSET($DE55,0,$DP55),CS55=6,DT55&lt;&gt;8),8,
AND(_xlfn.BITAND(OFFSET($DE55,0,$DP55),DN55)=OFFSET($DE55,0,$DP55),CT55=6,DT55&lt;&gt;9),9,
AND(_xlfn.BITAND(OFFSET($DE55,0,$DP55),DO55)=OFFSET($DE55,0,$DP55),CU55=6,DT55&lt;&gt;10),10,
TRUE,"X"))</f>
        <v>4</v>
      </c>
      <c r="DV55" s="22" cm="1">
        <f t="array" aca="1" ref="DV55" ca="1">IF($A55="","",_xlfn.IFS(
AND(DU55&lt;&gt;1,CL55=6,DT55&lt;&gt;1),1,
AND(DU55&lt;&gt;2,CM55=6,DT55&lt;&gt;2),2,
AND(DU55&lt;&gt;3,CN55=6,DT55&lt;&gt;3),3,
AND(DU55&lt;&gt;4,CO55=6,DT55&lt;&gt;4),4,
AND(DU55&lt;&gt;5,CP55=6,DT55&lt;&gt;5),5,
AND(DU55&lt;&gt;6,CQ55=6,DT55&lt;&gt;6),6,
AND(DU55&lt;&gt;7,CR55=6,DT55&lt;&gt;7),7,
AND(DU55&lt;&gt;8,CS55=6,DT55&lt;&gt;8),8,
AND(DU55&lt;&gt;9,CT55=6,DT55&lt;&gt;9),9,
AND(DU55&lt;&gt;10,CU55=6,DT55&lt;&gt;10),10,
TRUE,"X"))</f>
        <v>2</v>
      </c>
      <c r="DW55" s="22" cm="1">
        <f t="array" aca="1" ref="DW55" ca="1">IF($A55="","",_xlfn.IFS(
AND(_xlfn.BITAND(OFFSET($DE55,0,$DP55),DF55)=OFFSET($DE55,0,$DP55),CL55=5),1,
AND(_xlfn.BITAND(OFFSET($DE55,0,$DP55),DG55)=OFFSET($DE55,0,$DP55),CM55=5),2,
AND(_xlfn.BITAND(OFFSET($DE55,0,$DP55),DH55)=OFFSET($DE55,0,$DP55),CN55=5),3,
AND(_xlfn.BITAND(OFFSET($DE55,0,$DP55),DI55)=OFFSET($DE55,0,$DP55),CO55=5),4,
AND(_xlfn.BITAND(OFFSET($DE55,0,$DP55),DJ55)=OFFSET($DE55,0,$DP55),CP55=5),5,
AND(_xlfn.BITAND(OFFSET($DE55,0,$DP55),DK55)=OFFSET($DE55,0,$DP55),CQ55=5),6,
AND(_xlfn.BITAND(OFFSET($DE55,0,$DP55),DL55)=OFFSET($DE55,0,$DP55),CR55=5),7,
AND(_xlfn.BITAND(OFFSET($DE55,0,$DP55),DM55)=OFFSET($DE55,0,$DP55),CS55=5),8,
AND(_xlfn.BITAND(OFFSET($DE55,0,$DP55),DN55)=OFFSET($DE55,0,$DP55),CT55=5),9,
AND(_xlfn.BITAND(OFFSET($DE55,0,$DP55),DO55)=OFFSET($DE55,0,$DP55),CU55=5),10,
TRUE,"X"))</f>
        <v>9</v>
      </c>
      <c r="DX55" cm="1">
        <f t="array" aca="1" ref="DX55" ca="1">IF($A55="","",_xlfn.IFS(
AND(_xlfn.BITAND(_xlfn.BITAND(OFFSET($DE55,0,$DQ55),127-OFFSET($DE55,0,$DP55)),DF55)=_xlfn.BITAND(OFFSET($DE55,0,$DQ55),127-OFFSET($DE55,0,$DP55)),CL55=5),1,
AND(_xlfn.BITAND(_xlfn.BITAND(OFFSET($DE55,0,$DQ55),127-OFFSET($DE55,0,$DP55)),DG55)=_xlfn.BITAND(OFFSET($DE55,0,$DQ55),127-OFFSET($DE55,0,$DP55)),CM55=5),2,
AND(_xlfn.BITAND(_xlfn.BITAND(OFFSET($DE55,0,$DQ55),127-OFFSET($DE55,0,$DP55)),DH55)=_xlfn.BITAND(OFFSET($DE55,0,$DQ55),127-OFFSET($DE55,0,$DP55)),CN55=5),3,
AND(_xlfn.BITAND(_xlfn.BITAND(OFFSET($DE55,0,$DQ55),127-OFFSET($DE55,0,$DP55)),DI55)=_xlfn.BITAND(OFFSET($DE55,0,$DQ55),127-OFFSET($DE55,0,$DP55)),CO55=5),4,
AND(_xlfn.BITAND(_xlfn.BITAND(OFFSET($DE55,0,$DQ55),127-OFFSET($DE55,0,$DP55)),DJ55)=_xlfn.BITAND(OFFSET($DE55,0,$DQ55),127-OFFSET($DE55,0,$DP55)),CP55=5),5,
AND(_xlfn.BITAND(_xlfn.BITAND(OFFSET($DE55,0,$DQ55),127-OFFSET($DE55,0,$DP55)),DK55)=_xlfn.BITAND(OFFSET($DE55,0,$DQ55),127-OFFSET($DE55,0,$DP55)),CQ55=5),6,
AND(_xlfn.BITAND(_xlfn.BITAND(OFFSET($DE55,0,$DQ55),127-OFFSET($DE55,0,$DP55)),DL55)=_xlfn.BITAND(OFFSET($DE55,0,$DQ55),127-OFFSET($DE55,0,$DP55)),CR55=5),7,
AND(_xlfn.BITAND(_xlfn.BITAND(OFFSET($DE55,0,$DQ55),127-OFFSET($DE55,0,$DP55)),DM55)=_xlfn.BITAND(OFFSET($DE55,0,$DQ55),127-OFFSET($DE55,0,$DP55)),CS55=5),8,
AND(_xlfn.BITAND(_xlfn.BITAND(OFFSET($DE55,0,$DQ55),127-OFFSET($DE55,0,$DP55)),DN55)=_xlfn.BITAND(OFFSET($DE55,0,$DQ55),127-OFFSET($DE55,0,$DP55)),CT55=5),9,
AND(_xlfn.BITAND(_xlfn.BITAND(OFFSET($DE55,0,$DQ55),127-OFFSET($DE55,0,$DP55)),DO55)=_xlfn.BITAND(OFFSET($DE55,0,$DQ55),127-OFFSET($DE55,0,$DP55)),CU55=5),10,
TRUE,"X"))</f>
        <v>8</v>
      </c>
      <c r="DY55" s="23" cm="1">
        <f t="array" aca="1" ref="DY55" ca="1">IF($A55="","",_xlfn.IFS(
AND(DW55&lt;&gt;1,CL55=5,DX55&lt;&gt;1),1,
AND(DW55&lt;&gt;2,CM55=5,DX55&lt;&gt;2),2,
AND(DW55&lt;&gt;3,CN55=5,DX55&lt;&gt;3),3,
AND(DW55&lt;&gt;4,CO55=5,DX55&lt;&gt;4),4,
AND(DW55&lt;&gt;5,CP55=5,DX55&lt;&gt;5),5,
AND(DW55&lt;&gt;6,CQ55=5,DX55&lt;&gt;6),6,
AND(DW55&lt;&gt;7,CR55=5,DX55&lt;&gt;7),7,
AND(DW55&lt;&gt;8,CS55=5,DX55&lt;&gt;8),8,
AND(DW55&lt;&gt;9,CT55=5,DX55&lt;&gt;9),9,
AND(DW55&lt;&gt;10,CU55=5,DX55&lt;&gt;10),10,
TRUE,"X"))</f>
        <v>7</v>
      </c>
      <c r="DZ55" s="29">
        <f t="shared" ca="1" si="51"/>
        <v>55</v>
      </c>
      <c r="EA55" s="20">
        <f t="shared" si="103"/>
        <v>1</v>
      </c>
      <c r="EB55" s="20">
        <f t="shared" si="103"/>
        <v>1</v>
      </c>
      <c r="EC55" s="20">
        <f t="shared" si="103"/>
        <v>0</v>
      </c>
      <c r="ED55" s="20">
        <f t="shared" si="103"/>
        <v>0</v>
      </c>
      <c r="EE55" s="20">
        <f t="shared" si="103"/>
        <v>0</v>
      </c>
      <c r="EF55" s="20">
        <f t="shared" si="103"/>
        <v>1</v>
      </c>
      <c r="EG55" s="21">
        <f t="shared" si="103"/>
        <v>0</v>
      </c>
      <c r="EH55" s="20">
        <f t="shared" si="104"/>
        <v>1</v>
      </c>
      <c r="EI55" s="20">
        <f t="shared" si="104"/>
        <v>1</v>
      </c>
      <c r="EJ55" s="20">
        <f t="shared" si="104"/>
        <v>0</v>
      </c>
      <c r="EK55" s="20">
        <f t="shared" si="104"/>
        <v>1</v>
      </c>
      <c r="EL55" s="20">
        <f t="shared" si="104"/>
        <v>1</v>
      </c>
      <c r="EM55" s="20">
        <f t="shared" si="104"/>
        <v>1</v>
      </c>
      <c r="EN55" s="21">
        <f t="shared" si="104"/>
        <v>1</v>
      </c>
      <c r="EO55" s="20">
        <f t="shared" si="105"/>
        <v>1</v>
      </c>
      <c r="EP55" s="20">
        <f t="shared" si="105"/>
        <v>1</v>
      </c>
      <c r="EQ55" s="20">
        <f t="shared" si="105"/>
        <v>0</v>
      </c>
      <c r="ER55" s="20">
        <f t="shared" si="105"/>
        <v>0</v>
      </c>
      <c r="ES55" s="20">
        <f t="shared" si="105"/>
        <v>0</v>
      </c>
      <c r="ET55" s="20">
        <f t="shared" si="105"/>
        <v>1</v>
      </c>
      <c r="EU55" s="21">
        <f t="shared" si="105"/>
        <v>0</v>
      </c>
      <c r="EV55" s="20">
        <f t="shared" si="106"/>
        <v>1</v>
      </c>
      <c r="EW55" s="20">
        <f t="shared" si="106"/>
        <v>1</v>
      </c>
      <c r="EX55" s="20">
        <f t="shared" si="106"/>
        <v>1</v>
      </c>
      <c r="EY55" s="20">
        <f t="shared" si="106"/>
        <v>1</v>
      </c>
      <c r="EZ55" s="20">
        <f t="shared" si="106"/>
        <v>0</v>
      </c>
      <c r="FA55" s="20">
        <f t="shared" si="106"/>
        <v>0</v>
      </c>
      <c r="FB55" s="21">
        <f t="shared" si="106"/>
        <v>1</v>
      </c>
      <c r="FC55" s="22">
        <f t="shared" si="56"/>
        <v>98</v>
      </c>
      <c r="FD55" s="22">
        <f t="shared" si="57"/>
        <v>111</v>
      </c>
      <c r="FE55" s="22">
        <f t="shared" si="58"/>
        <v>98</v>
      </c>
      <c r="FF55" s="23">
        <f t="shared" si="59"/>
        <v>121</v>
      </c>
      <c r="FG55" s="22">
        <f t="shared" si="60"/>
        <v>10</v>
      </c>
      <c r="FH55" s="22">
        <f t="shared" si="61"/>
        <v>4</v>
      </c>
      <c r="FI55" s="22">
        <f t="shared" si="62"/>
        <v>10</v>
      </c>
      <c r="FJ55" s="23">
        <f t="shared" si="63"/>
        <v>8</v>
      </c>
      <c r="FK55" s="22">
        <f t="shared" si="64"/>
        <v>7</v>
      </c>
      <c r="FL55" s="22">
        <f t="shared" ca="1" si="79"/>
        <v>0</v>
      </c>
      <c r="FM55" s="22">
        <f t="shared" si="80"/>
        <v>7</v>
      </c>
      <c r="FN55" s="23">
        <f t="shared" ca="1" si="81"/>
        <v>5</v>
      </c>
      <c r="FO55" s="23">
        <f t="shared" ca="1" si="68"/>
        <v>7075</v>
      </c>
    </row>
    <row r="56" spans="1:171" x14ac:dyDescent="0.3">
      <c r="A56" t="str">
        <f>IF(Input!A55=0,"",Input!A55)</f>
        <v>afgceb</v>
      </c>
      <c r="B56" t="str">
        <f>IF(Input!B55=0,"",Input!B55)</f>
        <v>dfcba</v>
      </c>
      <c r="C56" t="str">
        <f>IF(Input!C55=0,"",Input!C55)</f>
        <v>cdeb</v>
      </c>
      <c r="D56" t="str">
        <f>IF(Input!D55=0,"",Input!D55)</f>
        <v>gafdecb</v>
      </c>
      <c r="E56" t="str">
        <f>IF(Input!E55=0,"",Input!E55)</f>
        <v>bcf</v>
      </c>
      <c r="F56" t="str">
        <f>IF(Input!F55=0,"",Input!F55)</f>
        <v>edfcba</v>
      </c>
      <c r="G56" t="str">
        <f>IF(Input!G55=0,"",Input!G55)</f>
        <v>bc</v>
      </c>
      <c r="H56" t="str">
        <f>IF(Input!H55=0,"",Input!H55)</f>
        <v>aedfc</v>
      </c>
      <c r="I56" t="str">
        <f>IF(Input!I55=0,"",Input!I55)</f>
        <v>fdbga</v>
      </c>
      <c r="J56" t="str">
        <f>IF(Input!J55=0,"",Input!J55)</f>
        <v>fcaedg</v>
      </c>
      <c r="K56" t="str">
        <f>IF(Input!K55=0,"",Input!K55)</f>
        <v>|</v>
      </c>
      <c r="L56" t="str">
        <f>IF(Input!L55=0,"",Input!L55)</f>
        <v>fbedgca</v>
      </c>
      <c r="M56" t="str">
        <f>IF(Input!M55=0,"",Input!M55)</f>
        <v>efcgda</v>
      </c>
      <c r="N56" t="str">
        <f>IF(Input!N55=0,"",Input!N55)</f>
        <v>ebacfg</v>
      </c>
      <c r="O56" t="str">
        <f>IF(Input!O55=0,"",Input!O55)</f>
        <v>deabcf</v>
      </c>
      <c r="P56">
        <f t="shared" si="26"/>
        <v>1</v>
      </c>
      <c r="Q56">
        <f t="shared" si="27"/>
        <v>0</v>
      </c>
      <c r="R56">
        <f t="shared" si="28"/>
        <v>0</v>
      </c>
      <c r="S56">
        <f t="shared" si="29"/>
        <v>0</v>
      </c>
      <c r="T56" s="20">
        <f t="shared" si="93"/>
        <v>1</v>
      </c>
      <c r="U56" s="20">
        <f t="shared" si="93"/>
        <v>1</v>
      </c>
      <c r="V56" s="20">
        <f t="shared" si="93"/>
        <v>1</v>
      </c>
      <c r="W56" s="20">
        <f t="shared" si="93"/>
        <v>0</v>
      </c>
      <c r="X56" s="20">
        <f t="shared" si="93"/>
        <v>1</v>
      </c>
      <c r="Y56" s="20">
        <f t="shared" si="93"/>
        <v>1</v>
      </c>
      <c r="Z56" s="21">
        <f t="shared" si="93"/>
        <v>1</v>
      </c>
      <c r="AA56" s="20">
        <f t="shared" si="94"/>
        <v>1</v>
      </c>
      <c r="AB56" s="20">
        <f t="shared" si="94"/>
        <v>1</v>
      </c>
      <c r="AC56" s="20">
        <f t="shared" si="94"/>
        <v>1</v>
      </c>
      <c r="AD56" s="20">
        <f t="shared" si="94"/>
        <v>1</v>
      </c>
      <c r="AE56" s="20">
        <f t="shared" si="94"/>
        <v>0</v>
      </c>
      <c r="AF56" s="20">
        <f t="shared" si="94"/>
        <v>1</v>
      </c>
      <c r="AG56" s="21">
        <f t="shared" si="94"/>
        <v>0</v>
      </c>
      <c r="AH56" s="20">
        <f t="shared" si="95"/>
        <v>0</v>
      </c>
      <c r="AI56" s="20">
        <f t="shared" si="95"/>
        <v>1</v>
      </c>
      <c r="AJ56" s="20">
        <f t="shared" si="95"/>
        <v>1</v>
      </c>
      <c r="AK56" s="20">
        <f t="shared" si="95"/>
        <v>1</v>
      </c>
      <c r="AL56" s="20">
        <f t="shared" si="95"/>
        <v>1</v>
      </c>
      <c r="AM56" s="20">
        <f t="shared" si="95"/>
        <v>0</v>
      </c>
      <c r="AN56" s="21">
        <f t="shared" si="95"/>
        <v>0</v>
      </c>
      <c r="AO56" s="20">
        <f t="shared" si="96"/>
        <v>1</v>
      </c>
      <c r="AP56" s="20">
        <f t="shared" si="96"/>
        <v>1</v>
      </c>
      <c r="AQ56" s="20">
        <f t="shared" si="96"/>
        <v>1</v>
      </c>
      <c r="AR56" s="20">
        <f t="shared" si="96"/>
        <v>1</v>
      </c>
      <c r="AS56" s="20">
        <f t="shared" si="96"/>
        <v>1</v>
      </c>
      <c r="AT56" s="20">
        <f t="shared" si="96"/>
        <v>1</v>
      </c>
      <c r="AU56" s="21">
        <f t="shared" si="96"/>
        <v>1</v>
      </c>
      <c r="AV56" s="20">
        <f t="shared" si="97"/>
        <v>0</v>
      </c>
      <c r="AW56" s="20">
        <f t="shared" si="97"/>
        <v>1</v>
      </c>
      <c r="AX56" s="20">
        <f t="shared" si="97"/>
        <v>1</v>
      </c>
      <c r="AY56" s="20">
        <f t="shared" si="97"/>
        <v>0</v>
      </c>
      <c r="AZ56" s="20">
        <f t="shared" si="97"/>
        <v>0</v>
      </c>
      <c r="BA56" s="20">
        <f t="shared" si="97"/>
        <v>1</v>
      </c>
      <c r="BB56" s="21">
        <f t="shared" si="97"/>
        <v>0</v>
      </c>
      <c r="BC56" s="20">
        <f t="shared" si="98"/>
        <v>1</v>
      </c>
      <c r="BD56" s="20">
        <f t="shared" si="98"/>
        <v>1</v>
      </c>
      <c r="BE56" s="20">
        <f t="shared" si="98"/>
        <v>1</v>
      </c>
      <c r="BF56" s="20">
        <f t="shared" si="98"/>
        <v>1</v>
      </c>
      <c r="BG56" s="20">
        <f t="shared" si="98"/>
        <v>1</v>
      </c>
      <c r="BH56" s="20">
        <f t="shared" si="98"/>
        <v>1</v>
      </c>
      <c r="BI56" s="21">
        <f t="shared" si="98"/>
        <v>0</v>
      </c>
      <c r="BJ56" s="20">
        <f t="shared" si="99"/>
        <v>0</v>
      </c>
      <c r="BK56" s="20">
        <f t="shared" si="99"/>
        <v>1</v>
      </c>
      <c r="BL56" s="20">
        <f t="shared" si="99"/>
        <v>1</v>
      </c>
      <c r="BM56" s="20">
        <f t="shared" si="99"/>
        <v>0</v>
      </c>
      <c r="BN56" s="20">
        <f t="shared" si="99"/>
        <v>0</v>
      </c>
      <c r="BO56" s="20">
        <f t="shared" si="99"/>
        <v>0</v>
      </c>
      <c r="BP56" s="21">
        <f t="shared" si="99"/>
        <v>0</v>
      </c>
      <c r="BQ56" s="20">
        <f t="shared" si="100"/>
        <v>1</v>
      </c>
      <c r="BR56" s="20">
        <f t="shared" si="100"/>
        <v>0</v>
      </c>
      <c r="BS56" s="20">
        <f t="shared" si="100"/>
        <v>1</v>
      </c>
      <c r="BT56" s="20">
        <f t="shared" si="100"/>
        <v>1</v>
      </c>
      <c r="BU56" s="20">
        <f t="shared" si="100"/>
        <v>1</v>
      </c>
      <c r="BV56" s="20">
        <f t="shared" si="100"/>
        <v>1</v>
      </c>
      <c r="BW56" s="21">
        <f t="shared" si="100"/>
        <v>0</v>
      </c>
      <c r="BX56" s="20">
        <f t="shared" si="101"/>
        <v>1</v>
      </c>
      <c r="BY56" s="20">
        <f t="shared" si="101"/>
        <v>1</v>
      </c>
      <c r="BZ56" s="20">
        <f t="shared" si="101"/>
        <v>0</v>
      </c>
      <c r="CA56" s="20">
        <f t="shared" si="101"/>
        <v>1</v>
      </c>
      <c r="CB56" s="20">
        <f t="shared" si="101"/>
        <v>0</v>
      </c>
      <c r="CC56" s="20">
        <f t="shared" si="101"/>
        <v>1</v>
      </c>
      <c r="CD56" s="21">
        <f t="shared" si="101"/>
        <v>1</v>
      </c>
      <c r="CE56" s="20">
        <f t="shared" si="102"/>
        <v>1</v>
      </c>
      <c r="CF56" s="20">
        <f t="shared" si="102"/>
        <v>0</v>
      </c>
      <c r="CG56" s="20">
        <f t="shared" si="102"/>
        <v>1</v>
      </c>
      <c r="CH56" s="20">
        <f t="shared" si="102"/>
        <v>1</v>
      </c>
      <c r="CI56" s="20">
        <f t="shared" si="102"/>
        <v>1</v>
      </c>
      <c r="CJ56" s="20">
        <f t="shared" si="102"/>
        <v>1</v>
      </c>
      <c r="CK56" s="21">
        <f t="shared" si="102"/>
        <v>1</v>
      </c>
      <c r="CL56">
        <f t="shared" si="40"/>
        <v>6</v>
      </c>
      <c r="CM56">
        <f t="shared" si="41"/>
        <v>5</v>
      </c>
      <c r="CN56">
        <f t="shared" si="42"/>
        <v>4</v>
      </c>
      <c r="CO56">
        <f t="shared" si="43"/>
        <v>7</v>
      </c>
      <c r="CP56">
        <f t="shared" si="44"/>
        <v>3</v>
      </c>
      <c r="CQ56">
        <f t="shared" si="45"/>
        <v>6</v>
      </c>
      <c r="CR56">
        <f t="shared" si="46"/>
        <v>2</v>
      </c>
      <c r="CS56">
        <f t="shared" si="47"/>
        <v>5</v>
      </c>
      <c r="CT56">
        <f t="shared" si="48"/>
        <v>5</v>
      </c>
      <c r="CU56" s="21">
        <f t="shared" si="49"/>
        <v>6</v>
      </c>
      <c r="CV56" t="str" cm="1">
        <f t="array" ref="CV56">_xlfn.IFS(CL56=2,1,CL56=3,7,CL56=4,4,CL56=7,8,  TRUE,"")</f>
        <v/>
      </c>
      <c r="CW56" t="str" cm="1">
        <f t="array" ref="CW56">_xlfn.IFS(CM56=2,1,CM56=3,7,CM56=4,4,CM56=7,8,  TRUE,"")</f>
        <v/>
      </c>
      <c r="CX56" cm="1">
        <f t="array" ref="CX56">_xlfn.IFS(CN56=2,1,CN56=3,7,CN56=4,4,CN56=7,8,  TRUE,"")</f>
        <v>4</v>
      </c>
      <c r="CY56" cm="1">
        <f t="array" ref="CY56">_xlfn.IFS(CO56=2,1,CO56=3,7,CO56=4,4,CO56=7,8,  TRUE,"")</f>
        <v>8</v>
      </c>
      <c r="CZ56" cm="1">
        <f t="array" ref="CZ56">_xlfn.IFS(CP56=2,1,CP56=3,7,CP56=4,4,CP56=7,8,  TRUE,"")</f>
        <v>7</v>
      </c>
      <c r="DA56" t="str" cm="1">
        <f t="array" ref="DA56">_xlfn.IFS(CQ56=2,1,CQ56=3,7,CQ56=4,4,CQ56=7,8,  TRUE,"")</f>
        <v/>
      </c>
      <c r="DB56" cm="1">
        <f t="array" ref="DB56">_xlfn.IFS(CR56=2,1,CR56=3,7,CR56=4,4,CR56=7,8,  TRUE,"")</f>
        <v>1</v>
      </c>
      <c r="DC56" t="str" cm="1">
        <f t="array" ref="DC56">_xlfn.IFS(CS56=2,1,CS56=3,7,CS56=4,4,CS56=7,8,  TRUE,"")</f>
        <v/>
      </c>
      <c r="DD56" t="str" cm="1">
        <f t="array" ref="DD56">_xlfn.IFS(CT56=2,1,CT56=3,7,CT56=4,4,CT56=7,8,  TRUE,"")</f>
        <v/>
      </c>
      <c r="DE56" s="21" t="str" cm="1">
        <f t="array" ref="DE56">_xlfn.IFS(CU56=2,1,CU56=3,7,CU56=4,4,CU56=7,8,  TRUE,"")</f>
        <v/>
      </c>
      <c r="DF56" s="22">
        <f t="shared" si="69"/>
        <v>119</v>
      </c>
      <c r="DG56" s="22">
        <f t="shared" si="70"/>
        <v>122</v>
      </c>
      <c r="DH56" s="22">
        <f t="shared" si="71"/>
        <v>60</v>
      </c>
      <c r="DI56" s="22">
        <f t="shared" si="72"/>
        <v>127</v>
      </c>
      <c r="DJ56" s="22">
        <f t="shared" si="73"/>
        <v>50</v>
      </c>
      <c r="DK56" s="22">
        <f t="shared" si="74"/>
        <v>126</v>
      </c>
      <c r="DL56" s="22">
        <f t="shared" si="75"/>
        <v>48</v>
      </c>
      <c r="DM56" s="22">
        <f t="shared" si="76"/>
        <v>94</v>
      </c>
      <c r="DN56" s="22">
        <f t="shared" si="77"/>
        <v>107</v>
      </c>
      <c r="DO56" s="23">
        <f t="shared" si="78"/>
        <v>95</v>
      </c>
      <c r="DP56" s="22">
        <f t="shared" si="82"/>
        <v>7</v>
      </c>
      <c r="DQ56" s="22">
        <f t="shared" si="82"/>
        <v>3</v>
      </c>
      <c r="DR56" s="22">
        <f t="shared" si="82"/>
        <v>5</v>
      </c>
      <c r="DS56" s="22">
        <f t="shared" si="82"/>
        <v>4</v>
      </c>
      <c r="DT56" s="22" cm="1">
        <f t="array" aca="1" ref="DT56" ca="1">IF($A56="","",_xlfn.IFS(
AND(_xlfn.BITAND(OFFSET($DE56,0,$DQ56),DF56)=OFFSET($DE56,0,$DQ56),CL56=6),1,
AND(_xlfn.BITAND(OFFSET($DE56,0,$DQ56),DG56)=OFFSET($DE56,0,$DQ56),CM56=6),2,
AND(_xlfn.BITAND(OFFSET($DE56,0,$DQ56),DH56)=OFFSET($DE56,0,$DQ56),CN56=6),3,
AND(_xlfn.BITAND(OFFSET($DE56,0,$DQ56),DI56)=OFFSET($DE56,0,$DQ56),CO56=6),4,
AND(_xlfn.BITAND(OFFSET($DE56,0,$DQ56),DJ56)=OFFSET($DE56,0,$DQ56),CP56=6),5,
AND(_xlfn.BITAND(OFFSET($DE56,0,$DQ56),DK56)=OFFSET($DE56,0,$DQ56),CQ56=6),6,
AND(_xlfn.BITAND(OFFSET($DE56,0,$DQ56),DL56)=OFFSET($DE56,0,$DQ56),CR56=6),7,
AND(_xlfn.BITAND(OFFSET($DE56,0,$DQ56),DM56)=OFFSET($DE56,0,$DQ56),CS56=6),8,
AND(_xlfn.BITAND(OFFSET($DE56,0,$DQ56),DN56)=OFFSET($DE56,0,$DQ56),CT56=6),9,
AND(_xlfn.BITAND(OFFSET($DE56,0,$DQ56),DO56)=OFFSET($DE56,0,$DQ56),CU56=6),10,
TRUE,"X"))</f>
        <v>6</v>
      </c>
      <c r="DU56" s="22" cm="1">
        <f t="array" aca="1" ref="DU56" ca="1">IF($A56="","",_xlfn.IFS(
AND(_xlfn.BITAND(OFFSET($DE56,0,$DP56),DF56)=OFFSET($DE56,0,$DP56),CL56=6,DT56&lt;&gt;1),1,
AND(_xlfn.BITAND(OFFSET($DE56,0,$DP56),DG56)=OFFSET($DE56,0,$DP56),CM56=6,DT56&lt;&gt;2),2,
AND(_xlfn.BITAND(OFFSET($DE56,0,$DP56),DH56)=OFFSET($DE56,0,$DP56),CN56=6,DT56&lt;&gt;3),3,
AND(_xlfn.BITAND(OFFSET($DE56,0,$DP56),DI56)=OFFSET($DE56,0,$DP56),CO56=6,DT56&lt;&gt;4),4,
AND(_xlfn.BITAND(OFFSET($DE56,0,$DP56),DJ56)=OFFSET($DE56,0,$DP56),CP56=6,DT56&lt;&gt;5),5,
AND(_xlfn.BITAND(OFFSET($DE56,0,$DP56),DK56)=OFFSET($DE56,0,$DP56),CQ56=6,DT56&lt;&gt;6),6,
AND(_xlfn.BITAND(OFFSET($DE56,0,$DP56),DL56)=OFFSET($DE56,0,$DP56),CR56=6,DT56&lt;&gt;7),7,
AND(_xlfn.BITAND(OFFSET($DE56,0,$DP56),DM56)=OFFSET($DE56,0,$DP56),CS56=6,DT56&lt;&gt;8),8,
AND(_xlfn.BITAND(OFFSET($DE56,0,$DP56),DN56)=OFFSET($DE56,0,$DP56),CT56=6,DT56&lt;&gt;9),9,
AND(_xlfn.BITAND(OFFSET($DE56,0,$DP56),DO56)=OFFSET($DE56,0,$DP56),CU56=6,DT56&lt;&gt;10),10,
TRUE,"X"))</f>
        <v>1</v>
      </c>
      <c r="DV56" s="22" cm="1">
        <f t="array" aca="1" ref="DV56" ca="1">IF($A56="","",_xlfn.IFS(
AND(DU56&lt;&gt;1,CL56=6,DT56&lt;&gt;1),1,
AND(DU56&lt;&gt;2,CM56=6,DT56&lt;&gt;2),2,
AND(DU56&lt;&gt;3,CN56=6,DT56&lt;&gt;3),3,
AND(DU56&lt;&gt;4,CO56=6,DT56&lt;&gt;4),4,
AND(DU56&lt;&gt;5,CP56=6,DT56&lt;&gt;5),5,
AND(DU56&lt;&gt;6,CQ56=6,DT56&lt;&gt;6),6,
AND(DU56&lt;&gt;7,CR56=6,DT56&lt;&gt;7),7,
AND(DU56&lt;&gt;8,CS56=6,DT56&lt;&gt;8),8,
AND(DU56&lt;&gt;9,CT56=6,DT56&lt;&gt;9),9,
AND(DU56&lt;&gt;10,CU56=6,DT56&lt;&gt;10),10,
TRUE,"X"))</f>
        <v>10</v>
      </c>
      <c r="DW56" s="22" cm="1">
        <f t="array" aca="1" ref="DW56" ca="1">IF($A56="","",_xlfn.IFS(
AND(_xlfn.BITAND(OFFSET($DE56,0,$DP56),DF56)=OFFSET($DE56,0,$DP56),CL56=5),1,
AND(_xlfn.BITAND(OFFSET($DE56,0,$DP56),DG56)=OFFSET($DE56,0,$DP56),CM56=5),2,
AND(_xlfn.BITAND(OFFSET($DE56,0,$DP56),DH56)=OFFSET($DE56,0,$DP56),CN56=5),3,
AND(_xlfn.BITAND(OFFSET($DE56,0,$DP56),DI56)=OFFSET($DE56,0,$DP56),CO56=5),4,
AND(_xlfn.BITAND(OFFSET($DE56,0,$DP56),DJ56)=OFFSET($DE56,0,$DP56),CP56=5),5,
AND(_xlfn.BITAND(OFFSET($DE56,0,$DP56),DK56)=OFFSET($DE56,0,$DP56),CQ56=5),6,
AND(_xlfn.BITAND(OFFSET($DE56,0,$DP56),DL56)=OFFSET($DE56,0,$DP56),CR56=5),7,
AND(_xlfn.BITAND(OFFSET($DE56,0,$DP56),DM56)=OFFSET($DE56,0,$DP56),CS56=5),8,
AND(_xlfn.BITAND(OFFSET($DE56,0,$DP56),DN56)=OFFSET($DE56,0,$DP56),CT56=5),9,
AND(_xlfn.BITAND(OFFSET($DE56,0,$DP56),DO56)=OFFSET($DE56,0,$DP56),CU56=5),10,
TRUE,"X"))</f>
        <v>2</v>
      </c>
      <c r="DX56" cm="1">
        <f t="array" aca="1" ref="DX56" ca="1">IF($A56="","",_xlfn.IFS(
AND(_xlfn.BITAND(_xlfn.BITAND(OFFSET($DE56,0,$DQ56),127-OFFSET($DE56,0,$DP56)),DF56)=_xlfn.BITAND(OFFSET($DE56,0,$DQ56),127-OFFSET($DE56,0,$DP56)),CL56=5),1,
AND(_xlfn.BITAND(_xlfn.BITAND(OFFSET($DE56,0,$DQ56),127-OFFSET($DE56,0,$DP56)),DG56)=_xlfn.BITAND(OFFSET($DE56,0,$DQ56),127-OFFSET($DE56,0,$DP56)),CM56=5),2,
AND(_xlfn.BITAND(_xlfn.BITAND(OFFSET($DE56,0,$DQ56),127-OFFSET($DE56,0,$DP56)),DH56)=_xlfn.BITAND(OFFSET($DE56,0,$DQ56),127-OFFSET($DE56,0,$DP56)),CN56=5),3,
AND(_xlfn.BITAND(_xlfn.BITAND(OFFSET($DE56,0,$DQ56),127-OFFSET($DE56,0,$DP56)),DI56)=_xlfn.BITAND(OFFSET($DE56,0,$DQ56),127-OFFSET($DE56,0,$DP56)),CO56=5),4,
AND(_xlfn.BITAND(_xlfn.BITAND(OFFSET($DE56,0,$DQ56),127-OFFSET($DE56,0,$DP56)),DJ56)=_xlfn.BITAND(OFFSET($DE56,0,$DQ56),127-OFFSET($DE56,0,$DP56)),CP56=5),5,
AND(_xlfn.BITAND(_xlfn.BITAND(OFFSET($DE56,0,$DQ56),127-OFFSET($DE56,0,$DP56)),DK56)=_xlfn.BITAND(OFFSET($DE56,0,$DQ56),127-OFFSET($DE56,0,$DP56)),CQ56=5),6,
AND(_xlfn.BITAND(_xlfn.BITAND(OFFSET($DE56,0,$DQ56),127-OFFSET($DE56,0,$DP56)),DL56)=_xlfn.BITAND(OFFSET($DE56,0,$DQ56),127-OFFSET($DE56,0,$DP56)),CR56=5),7,
AND(_xlfn.BITAND(_xlfn.BITAND(OFFSET($DE56,0,$DQ56),127-OFFSET($DE56,0,$DP56)),DM56)=_xlfn.BITAND(OFFSET($DE56,0,$DQ56),127-OFFSET($DE56,0,$DP56)),CS56=5),8,
AND(_xlfn.BITAND(_xlfn.BITAND(OFFSET($DE56,0,$DQ56),127-OFFSET($DE56,0,$DP56)),DN56)=_xlfn.BITAND(OFFSET($DE56,0,$DQ56),127-OFFSET($DE56,0,$DP56)),CT56=5),9,
AND(_xlfn.BITAND(_xlfn.BITAND(OFFSET($DE56,0,$DQ56),127-OFFSET($DE56,0,$DP56)),DO56)=_xlfn.BITAND(OFFSET($DE56,0,$DQ56),127-OFFSET($DE56,0,$DP56)),CU56=5),10,
TRUE,"X"))</f>
        <v>8</v>
      </c>
      <c r="DY56" s="23" cm="1">
        <f t="array" aca="1" ref="DY56" ca="1">IF($A56="","",_xlfn.IFS(
AND(DW56&lt;&gt;1,CL56=5,DX56&lt;&gt;1),1,
AND(DW56&lt;&gt;2,CM56=5,DX56&lt;&gt;2),2,
AND(DW56&lt;&gt;3,CN56=5,DX56&lt;&gt;3),3,
AND(DW56&lt;&gt;4,CO56=5,DX56&lt;&gt;4),4,
AND(DW56&lt;&gt;5,CP56=5,DX56&lt;&gt;5),5,
AND(DW56&lt;&gt;6,CQ56=5,DX56&lt;&gt;6),6,
AND(DW56&lt;&gt;7,CR56=5,DX56&lt;&gt;7),7,
AND(DW56&lt;&gt;8,CS56=5,DX56&lt;&gt;8),8,
AND(DW56&lt;&gt;9,CT56=5,DX56&lt;&gt;9),9,
AND(DW56&lt;&gt;10,CU56=5,DX56&lt;&gt;10),10,
TRUE,"X"))</f>
        <v>9</v>
      </c>
      <c r="DZ56" s="29">
        <f t="shared" ca="1" si="51"/>
        <v>55</v>
      </c>
      <c r="EA56" s="20">
        <f t="shared" si="103"/>
        <v>1</v>
      </c>
      <c r="EB56" s="20">
        <f t="shared" si="103"/>
        <v>1</v>
      </c>
      <c r="EC56" s="20">
        <f t="shared" si="103"/>
        <v>1</v>
      </c>
      <c r="ED56" s="20">
        <f t="shared" si="103"/>
        <v>1</v>
      </c>
      <c r="EE56" s="20">
        <f t="shared" si="103"/>
        <v>1</v>
      </c>
      <c r="EF56" s="20">
        <f t="shared" si="103"/>
        <v>1</v>
      </c>
      <c r="EG56" s="21">
        <f t="shared" si="103"/>
        <v>1</v>
      </c>
      <c r="EH56" s="20">
        <f t="shared" si="104"/>
        <v>1</v>
      </c>
      <c r="EI56" s="20">
        <f t="shared" si="104"/>
        <v>0</v>
      </c>
      <c r="EJ56" s="20">
        <f t="shared" si="104"/>
        <v>1</v>
      </c>
      <c r="EK56" s="20">
        <f t="shared" si="104"/>
        <v>1</v>
      </c>
      <c r="EL56" s="20">
        <f t="shared" si="104"/>
        <v>1</v>
      </c>
      <c r="EM56" s="20">
        <f t="shared" si="104"/>
        <v>1</v>
      </c>
      <c r="EN56" s="21">
        <f t="shared" si="104"/>
        <v>1</v>
      </c>
      <c r="EO56" s="20">
        <f t="shared" si="105"/>
        <v>1</v>
      </c>
      <c r="EP56" s="20">
        <f t="shared" si="105"/>
        <v>1</v>
      </c>
      <c r="EQ56" s="20">
        <f t="shared" si="105"/>
        <v>1</v>
      </c>
      <c r="ER56" s="20">
        <f t="shared" si="105"/>
        <v>0</v>
      </c>
      <c r="ES56" s="20">
        <f t="shared" si="105"/>
        <v>1</v>
      </c>
      <c r="ET56" s="20">
        <f t="shared" si="105"/>
        <v>1</v>
      </c>
      <c r="EU56" s="21">
        <f t="shared" si="105"/>
        <v>1</v>
      </c>
      <c r="EV56" s="20">
        <f t="shared" si="106"/>
        <v>1</v>
      </c>
      <c r="EW56" s="20">
        <f t="shared" si="106"/>
        <v>1</v>
      </c>
      <c r="EX56" s="20">
        <f t="shared" si="106"/>
        <v>1</v>
      </c>
      <c r="EY56" s="20">
        <f t="shared" si="106"/>
        <v>1</v>
      </c>
      <c r="EZ56" s="20">
        <f t="shared" si="106"/>
        <v>1</v>
      </c>
      <c r="FA56" s="20">
        <f t="shared" si="106"/>
        <v>1</v>
      </c>
      <c r="FB56" s="21">
        <f t="shared" si="106"/>
        <v>0</v>
      </c>
      <c r="FC56" s="22">
        <f t="shared" si="56"/>
        <v>127</v>
      </c>
      <c r="FD56" s="22">
        <f t="shared" si="57"/>
        <v>95</v>
      </c>
      <c r="FE56" s="22">
        <f t="shared" si="58"/>
        <v>119</v>
      </c>
      <c r="FF56" s="23">
        <f t="shared" si="59"/>
        <v>126</v>
      </c>
      <c r="FG56" s="22">
        <f t="shared" si="60"/>
        <v>4</v>
      </c>
      <c r="FH56" s="22">
        <f t="shared" si="61"/>
        <v>10</v>
      </c>
      <c r="FI56" s="22">
        <f t="shared" si="62"/>
        <v>1</v>
      </c>
      <c r="FJ56" s="23">
        <f t="shared" si="63"/>
        <v>6</v>
      </c>
      <c r="FK56" s="22">
        <f t="shared" si="64"/>
        <v>8</v>
      </c>
      <c r="FL56" s="22">
        <f t="shared" ca="1" si="79"/>
        <v>6</v>
      </c>
      <c r="FM56" s="22">
        <f t="shared" ca="1" si="80"/>
        <v>0</v>
      </c>
      <c r="FN56" s="23">
        <f t="shared" ca="1" si="81"/>
        <v>9</v>
      </c>
      <c r="FO56" s="23">
        <f t="shared" ca="1" si="68"/>
        <v>8609</v>
      </c>
    </row>
    <row r="57" spans="1:171" x14ac:dyDescent="0.3">
      <c r="A57" t="str">
        <f>IF(Input!A56=0,"",Input!A56)</f>
        <v>gefbcad</v>
      </c>
      <c r="B57" t="str">
        <f>IF(Input!B56=0,"",Input!B56)</f>
        <v>cgfbd</v>
      </c>
      <c r="C57" t="str">
        <f>IF(Input!C56=0,"",Input!C56)</f>
        <v>cagdf</v>
      </c>
      <c r="D57" t="str">
        <f>IF(Input!D56=0,"",Input!D56)</f>
        <v>dfa</v>
      </c>
      <c r="E57" t="str">
        <f>IF(Input!E56=0,"",Input!E56)</f>
        <v>fa</v>
      </c>
      <c r="F57" t="str">
        <f>IF(Input!F56=0,"",Input!F56)</f>
        <v>gdaefb</v>
      </c>
      <c r="G57" t="str">
        <f>IF(Input!G56=0,"",Input!G56)</f>
        <v>fabc</v>
      </c>
      <c r="H57" t="str">
        <f>IF(Input!H56=0,"",Input!H56)</f>
        <v>cefdgb</v>
      </c>
      <c r="I57" t="str">
        <f>IF(Input!I56=0,"",Input!I56)</f>
        <v>aedgc</v>
      </c>
      <c r="J57" t="str">
        <f>IF(Input!J56=0,"",Input!J56)</f>
        <v>gbcdfa</v>
      </c>
      <c r="K57" t="str">
        <f>IF(Input!K56=0,"",Input!K56)</f>
        <v>|</v>
      </c>
      <c r="L57" t="str">
        <f>IF(Input!L56=0,"",Input!L56)</f>
        <v>deafbg</v>
      </c>
      <c r="M57" t="str">
        <f>IF(Input!M56=0,"",Input!M56)</f>
        <v>caegd</v>
      </c>
      <c r="N57" t="str">
        <f>IF(Input!N56=0,"",Input!N56)</f>
        <v>ebfadcg</v>
      </c>
      <c r="O57" t="str">
        <f>IF(Input!O56=0,"",Input!O56)</f>
        <v>dfa</v>
      </c>
      <c r="P57">
        <f t="shared" si="26"/>
        <v>0</v>
      </c>
      <c r="Q57">
        <f t="shared" si="27"/>
        <v>0</v>
      </c>
      <c r="R57">
        <f t="shared" si="28"/>
        <v>1</v>
      </c>
      <c r="S57">
        <f t="shared" si="29"/>
        <v>1</v>
      </c>
      <c r="T57" s="20">
        <f t="shared" si="93"/>
        <v>1</v>
      </c>
      <c r="U57" s="20">
        <f t="shared" si="93"/>
        <v>1</v>
      </c>
      <c r="V57" s="20">
        <f t="shared" si="93"/>
        <v>1</v>
      </c>
      <c r="W57" s="20">
        <f t="shared" si="93"/>
        <v>1</v>
      </c>
      <c r="X57" s="20">
        <f t="shared" si="93"/>
        <v>1</v>
      </c>
      <c r="Y57" s="20">
        <f t="shared" si="93"/>
        <v>1</v>
      </c>
      <c r="Z57" s="21">
        <f t="shared" si="93"/>
        <v>1</v>
      </c>
      <c r="AA57" s="20">
        <f t="shared" si="94"/>
        <v>0</v>
      </c>
      <c r="AB57" s="20">
        <f t="shared" si="94"/>
        <v>1</v>
      </c>
      <c r="AC57" s="20">
        <f t="shared" si="94"/>
        <v>1</v>
      </c>
      <c r="AD57" s="20">
        <f t="shared" si="94"/>
        <v>1</v>
      </c>
      <c r="AE57" s="20">
        <f t="shared" si="94"/>
        <v>0</v>
      </c>
      <c r="AF57" s="20">
        <f t="shared" si="94"/>
        <v>1</v>
      </c>
      <c r="AG57" s="21">
        <f t="shared" si="94"/>
        <v>1</v>
      </c>
      <c r="AH57" s="20">
        <f t="shared" si="95"/>
        <v>1</v>
      </c>
      <c r="AI57" s="20">
        <f t="shared" si="95"/>
        <v>0</v>
      </c>
      <c r="AJ57" s="20">
        <f t="shared" si="95"/>
        <v>1</v>
      </c>
      <c r="AK57" s="20">
        <f t="shared" si="95"/>
        <v>1</v>
      </c>
      <c r="AL57" s="20">
        <f t="shared" si="95"/>
        <v>0</v>
      </c>
      <c r="AM57" s="20">
        <f t="shared" si="95"/>
        <v>1</v>
      </c>
      <c r="AN57" s="21">
        <f t="shared" si="95"/>
        <v>1</v>
      </c>
      <c r="AO57" s="20">
        <f t="shared" si="96"/>
        <v>1</v>
      </c>
      <c r="AP57" s="20">
        <f t="shared" si="96"/>
        <v>0</v>
      </c>
      <c r="AQ57" s="20">
        <f t="shared" si="96"/>
        <v>0</v>
      </c>
      <c r="AR57" s="20">
        <f t="shared" si="96"/>
        <v>1</v>
      </c>
      <c r="AS57" s="20">
        <f t="shared" si="96"/>
        <v>0</v>
      </c>
      <c r="AT57" s="20">
        <f t="shared" si="96"/>
        <v>1</v>
      </c>
      <c r="AU57" s="21">
        <f t="shared" si="96"/>
        <v>0</v>
      </c>
      <c r="AV57" s="20">
        <f t="shared" si="97"/>
        <v>1</v>
      </c>
      <c r="AW57" s="20">
        <f t="shared" si="97"/>
        <v>0</v>
      </c>
      <c r="AX57" s="20">
        <f t="shared" si="97"/>
        <v>0</v>
      </c>
      <c r="AY57" s="20">
        <f t="shared" si="97"/>
        <v>0</v>
      </c>
      <c r="AZ57" s="20">
        <f t="shared" si="97"/>
        <v>0</v>
      </c>
      <c r="BA57" s="20">
        <f t="shared" si="97"/>
        <v>1</v>
      </c>
      <c r="BB57" s="21">
        <f t="shared" si="97"/>
        <v>0</v>
      </c>
      <c r="BC57" s="20">
        <f t="shared" si="98"/>
        <v>1</v>
      </c>
      <c r="BD57" s="20">
        <f t="shared" si="98"/>
        <v>1</v>
      </c>
      <c r="BE57" s="20">
        <f t="shared" si="98"/>
        <v>0</v>
      </c>
      <c r="BF57" s="20">
        <f t="shared" si="98"/>
        <v>1</v>
      </c>
      <c r="BG57" s="20">
        <f t="shared" si="98"/>
        <v>1</v>
      </c>
      <c r="BH57" s="20">
        <f t="shared" si="98"/>
        <v>1</v>
      </c>
      <c r="BI57" s="21">
        <f t="shared" si="98"/>
        <v>1</v>
      </c>
      <c r="BJ57" s="20">
        <f t="shared" si="99"/>
        <v>1</v>
      </c>
      <c r="BK57" s="20">
        <f t="shared" si="99"/>
        <v>1</v>
      </c>
      <c r="BL57" s="20">
        <f t="shared" si="99"/>
        <v>1</v>
      </c>
      <c r="BM57" s="20">
        <f t="shared" si="99"/>
        <v>0</v>
      </c>
      <c r="BN57" s="20">
        <f t="shared" si="99"/>
        <v>0</v>
      </c>
      <c r="BO57" s="20">
        <f t="shared" si="99"/>
        <v>1</v>
      </c>
      <c r="BP57" s="21">
        <f t="shared" si="99"/>
        <v>0</v>
      </c>
      <c r="BQ57" s="20">
        <f t="shared" si="100"/>
        <v>0</v>
      </c>
      <c r="BR57" s="20">
        <f t="shared" si="100"/>
        <v>1</v>
      </c>
      <c r="BS57" s="20">
        <f t="shared" si="100"/>
        <v>1</v>
      </c>
      <c r="BT57" s="20">
        <f t="shared" si="100"/>
        <v>1</v>
      </c>
      <c r="BU57" s="20">
        <f t="shared" si="100"/>
        <v>1</v>
      </c>
      <c r="BV57" s="20">
        <f t="shared" si="100"/>
        <v>1</v>
      </c>
      <c r="BW57" s="21">
        <f t="shared" si="100"/>
        <v>1</v>
      </c>
      <c r="BX57" s="20">
        <f t="shared" si="101"/>
        <v>1</v>
      </c>
      <c r="BY57" s="20">
        <f t="shared" si="101"/>
        <v>0</v>
      </c>
      <c r="BZ57" s="20">
        <f t="shared" si="101"/>
        <v>1</v>
      </c>
      <c r="CA57" s="20">
        <f t="shared" si="101"/>
        <v>1</v>
      </c>
      <c r="CB57" s="20">
        <f t="shared" si="101"/>
        <v>1</v>
      </c>
      <c r="CC57" s="20">
        <f t="shared" si="101"/>
        <v>0</v>
      </c>
      <c r="CD57" s="21">
        <f t="shared" si="101"/>
        <v>1</v>
      </c>
      <c r="CE57" s="20">
        <f t="shared" si="102"/>
        <v>1</v>
      </c>
      <c r="CF57" s="20">
        <f t="shared" si="102"/>
        <v>1</v>
      </c>
      <c r="CG57" s="20">
        <f t="shared" si="102"/>
        <v>1</v>
      </c>
      <c r="CH57" s="20">
        <f t="shared" si="102"/>
        <v>1</v>
      </c>
      <c r="CI57" s="20">
        <f t="shared" si="102"/>
        <v>0</v>
      </c>
      <c r="CJ57" s="20">
        <f t="shared" si="102"/>
        <v>1</v>
      </c>
      <c r="CK57" s="21">
        <f t="shared" si="102"/>
        <v>1</v>
      </c>
      <c r="CL57">
        <f t="shared" si="40"/>
        <v>7</v>
      </c>
      <c r="CM57">
        <f t="shared" si="41"/>
        <v>5</v>
      </c>
      <c r="CN57">
        <f t="shared" si="42"/>
        <v>5</v>
      </c>
      <c r="CO57">
        <f t="shared" si="43"/>
        <v>3</v>
      </c>
      <c r="CP57">
        <f t="shared" si="44"/>
        <v>2</v>
      </c>
      <c r="CQ57">
        <f t="shared" si="45"/>
        <v>6</v>
      </c>
      <c r="CR57">
        <f t="shared" si="46"/>
        <v>4</v>
      </c>
      <c r="CS57">
        <f t="shared" si="47"/>
        <v>6</v>
      </c>
      <c r="CT57">
        <f t="shared" si="48"/>
        <v>5</v>
      </c>
      <c r="CU57" s="21">
        <f t="shared" si="49"/>
        <v>6</v>
      </c>
      <c r="CV57" cm="1">
        <f t="array" ref="CV57">_xlfn.IFS(CL57=2,1,CL57=3,7,CL57=4,4,CL57=7,8,  TRUE,"")</f>
        <v>8</v>
      </c>
      <c r="CW57" t="str" cm="1">
        <f t="array" ref="CW57">_xlfn.IFS(CM57=2,1,CM57=3,7,CM57=4,4,CM57=7,8,  TRUE,"")</f>
        <v/>
      </c>
      <c r="CX57" t="str" cm="1">
        <f t="array" ref="CX57">_xlfn.IFS(CN57=2,1,CN57=3,7,CN57=4,4,CN57=7,8,  TRUE,"")</f>
        <v/>
      </c>
      <c r="CY57" cm="1">
        <f t="array" ref="CY57">_xlfn.IFS(CO57=2,1,CO57=3,7,CO57=4,4,CO57=7,8,  TRUE,"")</f>
        <v>7</v>
      </c>
      <c r="CZ57" cm="1">
        <f t="array" ref="CZ57">_xlfn.IFS(CP57=2,1,CP57=3,7,CP57=4,4,CP57=7,8,  TRUE,"")</f>
        <v>1</v>
      </c>
      <c r="DA57" t="str" cm="1">
        <f t="array" ref="DA57">_xlfn.IFS(CQ57=2,1,CQ57=3,7,CQ57=4,4,CQ57=7,8,  TRUE,"")</f>
        <v/>
      </c>
      <c r="DB57" cm="1">
        <f t="array" ref="DB57">_xlfn.IFS(CR57=2,1,CR57=3,7,CR57=4,4,CR57=7,8,  TRUE,"")</f>
        <v>4</v>
      </c>
      <c r="DC57" t="str" cm="1">
        <f t="array" ref="DC57">_xlfn.IFS(CS57=2,1,CS57=3,7,CS57=4,4,CS57=7,8,  TRUE,"")</f>
        <v/>
      </c>
      <c r="DD57" t="str" cm="1">
        <f t="array" ref="DD57">_xlfn.IFS(CT57=2,1,CT57=3,7,CT57=4,4,CT57=7,8,  TRUE,"")</f>
        <v/>
      </c>
      <c r="DE57" s="21" t="str" cm="1">
        <f t="array" ref="DE57">_xlfn.IFS(CU57=2,1,CU57=3,7,CU57=4,4,CU57=7,8,  TRUE,"")</f>
        <v/>
      </c>
      <c r="DF57" s="22">
        <f t="shared" si="69"/>
        <v>127</v>
      </c>
      <c r="DG57" s="22">
        <f t="shared" si="70"/>
        <v>59</v>
      </c>
      <c r="DH57" s="22">
        <f t="shared" si="71"/>
        <v>91</v>
      </c>
      <c r="DI57" s="22">
        <f t="shared" si="72"/>
        <v>74</v>
      </c>
      <c r="DJ57" s="22">
        <f t="shared" si="73"/>
        <v>66</v>
      </c>
      <c r="DK57" s="22">
        <f t="shared" si="74"/>
        <v>111</v>
      </c>
      <c r="DL57" s="22">
        <f t="shared" si="75"/>
        <v>114</v>
      </c>
      <c r="DM57" s="22">
        <f t="shared" si="76"/>
        <v>63</v>
      </c>
      <c r="DN57" s="22">
        <f t="shared" si="77"/>
        <v>93</v>
      </c>
      <c r="DO57" s="23">
        <f t="shared" si="78"/>
        <v>123</v>
      </c>
      <c r="DP57" s="22">
        <f t="shared" si="82"/>
        <v>5</v>
      </c>
      <c r="DQ57" s="22">
        <f t="shared" si="82"/>
        <v>7</v>
      </c>
      <c r="DR57" s="22">
        <f t="shared" si="82"/>
        <v>4</v>
      </c>
      <c r="DS57" s="22">
        <f t="shared" si="82"/>
        <v>1</v>
      </c>
      <c r="DT57" s="22" cm="1">
        <f t="array" aca="1" ref="DT57" ca="1">IF($A57="","",_xlfn.IFS(
AND(_xlfn.BITAND(OFFSET($DE57,0,$DQ57),DF57)=OFFSET($DE57,0,$DQ57),CL57=6),1,
AND(_xlfn.BITAND(OFFSET($DE57,0,$DQ57),DG57)=OFFSET($DE57,0,$DQ57),CM57=6),2,
AND(_xlfn.BITAND(OFFSET($DE57,0,$DQ57),DH57)=OFFSET($DE57,0,$DQ57),CN57=6),3,
AND(_xlfn.BITAND(OFFSET($DE57,0,$DQ57),DI57)=OFFSET($DE57,0,$DQ57),CO57=6),4,
AND(_xlfn.BITAND(OFFSET($DE57,0,$DQ57),DJ57)=OFFSET($DE57,0,$DQ57),CP57=6),5,
AND(_xlfn.BITAND(OFFSET($DE57,0,$DQ57),DK57)=OFFSET($DE57,0,$DQ57),CQ57=6),6,
AND(_xlfn.BITAND(OFFSET($DE57,0,$DQ57),DL57)=OFFSET($DE57,0,$DQ57),CR57=6),7,
AND(_xlfn.BITAND(OFFSET($DE57,0,$DQ57),DM57)=OFFSET($DE57,0,$DQ57),CS57=6),8,
AND(_xlfn.BITAND(OFFSET($DE57,0,$DQ57),DN57)=OFFSET($DE57,0,$DQ57),CT57=6),9,
AND(_xlfn.BITAND(OFFSET($DE57,0,$DQ57),DO57)=OFFSET($DE57,0,$DQ57),CU57=6),10,
TRUE,"X"))</f>
        <v>10</v>
      </c>
      <c r="DU57" s="22" cm="1">
        <f t="array" aca="1" ref="DU57" ca="1">IF($A57="","",_xlfn.IFS(
AND(_xlfn.BITAND(OFFSET($DE57,0,$DP57),DF57)=OFFSET($DE57,0,$DP57),CL57=6,DT57&lt;&gt;1),1,
AND(_xlfn.BITAND(OFFSET($DE57,0,$DP57),DG57)=OFFSET($DE57,0,$DP57),CM57=6,DT57&lt;&gt;2),2,
AND(_xlfn.BITAND(OFFSET($DE57,0,$DP57),DH57)=OFFSET($DE57,0,$DP57),CN57=6,DT57&lt;&gt;3),3,
AND(_xlfn.BITAND(OFFSET($DE57,0,$DP57),DI57)=OFFSET($DE57,0,$DP57),CO57=6,DT57&lt;&gt;4),4,
AND(_xlfn.BITAND(OFFSET($DE57,0,$DP57),DJ57)=OFFSET($DE57,0,$DP57),CP57=6,DT57&lt;&gt;5),5,
AND(_xlfn.BITAND(OFFSET($DE57,0,$DP57),DK57)=OFFSET($DE57,0,$DP57),CQ57=6,DT57&lt;&gt;6),6,
AND(_xlfn.BITAND(OFFSET($DE57,0,$DP57),DL57)=OFFSET($DE57,0,$DP57),CR57=6,DT57&lt;&gt;7),7,
AND(_xlfn.BITAND(OFFSET($DE57,0,$DP57),DM57)=OFFSET($DE57,0,$DP57),CS57=6,DT57&lt;&gt;8),8,
AND(_xlfn.BITAND(OFFSET($DE57,0,$DP57),DN57)=OFFSET($DE57,0,$DP57),CT57=6,DT57&lt;&gt;9),9,
AND(_xlfn.BITAND(OFFSET($DE57,0,$DP57),DO57)=OFFSET($DE57,0,$DP57),CU57=6,DT57&lt;&gt;10),10,
TRUE,"X"))</f>
        <v>6</v>
      </c>
      <c r="DV57" s="22" cm="1">
        <f t="array" aca="1" ref="DV57" ca="1">IF($A57="","",_xlfn.IFS(
AND(DU57&lt;&gt;1,CL57=6,DT57&lt;&gt;1),1,
AND(DU57&lt;&gt;2,CM57=6,DT57&lt;&gt;2),2,
AND(DU57&lt;&gt;3,CN57=6,DT57&lt;&gt;3),3,
AND(DU57&lt;&gt;4,CO57=6,DT57&lt;&gt;4),4,
AND(DU57&lt;&gt;5,CP57=6,DT57&lt;&gt;5),5,
AND(DU57&lt;&gt;6,CQ57=6,DT57&lt;&gt;6),6,
AND(DU57&lt;&gt;7,CR57=6,DT57&lt;&gt;7),7,
AND(DU57&lt;&gt;8,CS57=6,DT57&lt;&gt;8),8,
AND(DU57&lt;&gt;9,CT57=6,DT57&lt;&gt;9),9,
AND(DU57&lt;&gt;10,CU57=6,DT57&lt;&gt;10),10,
TRUE,"X"))</f>
        <v>8</v>
      </c>
      <c r="DW57" s="22" cm="1">
        <f t="array" aca="1" ref="DW57" ca="1">IF($A57="","",_xlfn.IFS(
AND(_xlfn.BITAND(OFFSET($DE57,0,$DP57),DF57)=OFFSET($DE57,0,$DP57),CL57=5),1,
AND(_xlfn.BITAND(OFFSET($DE57,0,$DP57),DG57)=OFFSET($DE57,0,$DP57),CM57=5),2,
AND(_xlfn.BITAND(OFFSET($DE57,0,$DP57),DH57)=OFFSET($DE57,0,$DP57),CN57=5),3,
AND(_xlfn.BITAND(OFFSET($DE57,0,$DP57),DI57)=OFFSET($DE57,0,$DP57),CO57=5),4,
AND(_xlfn.BITAND(OFFSET($DE57,0,$DP57),DJ57)=OFFSET($DE57,0,$DP57),CP57=5),5,
AND(_xlfn.BITAND(OFFSET($DE57,0,$DP57),DK57)=OFFSET($DE57,0,$DP57),CQ57=5),6,
AND(_xlfn.BITAND(OFFSET($DE57,0,$DP57),DL57)=OFFSET($DE57,0,$DP57),CR57=5),7,
AND(_xlfn.BITAND(OFFSET($DE57,0,$DP57),DM57)=OFFSET($DE57,0,$DP57),CS57=5),8,
AND(_xlfn.BITAND(OFFSET($DE57,0,$DP57),DN57)=OFFSET($DE57,0,$DP57),CT57=5),9,
AND(_xlfn.BITAND(OFFSET($DE57,0,$DP57),DO57)=OFFSET($DE57,0,$DP57),CU57=5),10,
TRUE,"X"))</f>
        <v>3</v>
      </c>
      <c r="DX57" cm="1">
        <f t="array" aca="1" ref="DX57" ca="1">IF($A57="","",_xlfn.IFS(
AND(_xlfn.BITAND(_xlfn.BITAND(OFFSET($DE57,0,$DQ57),127-OFFSET($DE57,0,$DP57)),DF57)=_xlfn.BITAND(OFFSET($DE57,0,$DQ57),127-OFFSET($DE57,0,$DP57)),CL57=5),1,
AND(_xlfn.BITAND(_xlfn.BITAND(OFFSET($DE57,0,$DQ57),127-OFFSET($DE57,0,$DP57)),DG57)=_xlfn.BITAND(OFFSET($DE57,0,$DQ57),127-OFFSET($DE57,0,$DP57)),CM57=5),2,
AND(_xlfn.BITAND(_xlfn.BITAND(OFFSET($DE57,0,$DQ57),127-OFFSET($DE57,0,$DP57)),DH57)=_xlfn.BITAND(OFFSET($DE57,0,$DQ57),127-OFFSET($DE57,0,$DP57)),CN57=5),3,
AND(_xlfn.BITAND(_xlfn.BITAND(OFFSET($DE57,0,$DQ57),127-OFFSET($DE57,0,$DP57)),DI57)=_xlfn.BITAND(OFFSET($DE57,0,$DQ57),127-OFFSET($DE57,0,$DP57)),CO57=5),4,
AND(_xlfn.BITAND(_xlfn.BITAND(OFFSET($DE57,0,$DQ57),127-OFFSET($DE57,0,$DP57)),DJ57)=_xlfn.BITAND(OFFSET($DE57,0,$DQ57),127-OFFSET($DE57,0,$DP57)),CP57=5),5,
AND(_xlfn.BITAND(_xlfn.BITAND(OFFSET($DE57,0,$DQ57),127-OFFSET($DE57,0,$DP57)),DK57)=_xlfn.BITAND(OFFSET($DE57,0,$DQ57),127-OFFSET($DE57,0,$DP57)),CQ57=5),6,
AND(_xlfn.BITAND(_xlfn.BITAND(OFFSET($DE57,0,$DQ57),127-OFFSET($DE57,0,$DP57)),DL57)=_xlfn.BITAND(OFFSET($DE57,0,$DQ57),127-OFFSET($DE57,0,$DP57)),CR57=5),7,
AND(_xlfn.BITAND(_xlfn.BITAND(OFFSET($DE57,0,$DQ57),127-OFFSET($DE57,0,$DP57)),DM57)=_xlfn.BITAND(OFFSET($DE57,0,$DQ57),127-OFFSET($DE57,0,$DP57)),CS57=5),8,
AND(_xlfn.BITAND(_xlfn.BITAND(OFFSET($DE57,0,$DQ57),127-OFFSET($DE57,0,$DP57)),DN57)=_xlfn.BITAND(OFFSET($DE57,0,$DQ57),127-OFFSET($DE57,0,$DP57)),CT57=5),9,
AND(_xlfn.BITAND(_xlfn.BITAND(OFFSET($DE57,0,$DQ57),127-OFFSET($DE57,0,$DP57)),DO57)=_xlfn.BITAND(OFFSET($DE57,0,$DQ57),127-OFFSET($DE57,0,$DP57)),CU57=5),10,
TRUE,"X"))</f>
        <v>2</v>
      </c>
      <c r="DY57" s="23" cm="1">
        <f t="array" aca="1" ref="DY57" ca="1">IF($A57="","",_xlfn.IFS(
AND(DW57&lt;&gt;1,CL57=5,DX57&lt;&gt;1),1,
AND(DW57&lt;&gt;2,CM57=5,DX57&lt;&gt;2),2,
AND(DW57&lt;&gt;3,CN57=5,DX57&lt;&gt;3),3,
AND(DW57&lt;&gt;4,CO57=5,DX57&lt;&gt;4),4,
AND(DW57&lt;&gt;5,CP57=5,DX57&lt;&gt;5),5,
AND(DW57&lt;&gt;6,CQ57=5,DX57&lt;&gt;6),6,
AND(DW57&lt;&gt;7,CR57=5,DX57&lt;&gt;7),7,
AND(DW57&lt;&gt;8,CS57=5,DX57&lt;&gt;8),8,
AND(DW57&lt;&gt;9,CT57=5,DX57&lt;&gt;9),9,
AND(DW57&lt;&gt;10,CU57=5,DX57&lt;&gt;10),10,
TRUE,"X"))</f>
        <v>9</v>
      </c>
      <c r="DZ57" s="29">
        <f t="shared" ca="1" si="51"/>
        <v>55</v>
      </c>
      <c r="EA57" s="20">
        <f t="shared" si="103"/>
        <v>1</v>
      </c>
      <c r="EB57" s="20">
        <f t="shared" si="103"/>
        <v>1</v>
      </c>
      <c r="EC57" s="20">
        <f t="shared" si="103"/>
        <v>0</v>
      </c>
      <c r="ED57" s="20">
        <f t="shared" si="103"/>
        <v>1</v>
      </c>
      <c r="EE57" s="20">
        <f t="shared" si="103"/>
        <v>1</v>
      </c>
      <c r="EF57" s="20">
        <f t="shared" si="103"/>
        <v>1</v>
      </c>
      <c r="EG57" s="21">
        <f t="shared" si="103"/>
        <v>1</v>
      </c>
      <c r="EH57" s="20">
        <f t="shared" si="104"/>
        <v>1</v>
      </c>
      <c r="EI57" s="20">
        <f t="shared" si="104"/>
        <v>0</v>
      </c>
      <c r="EJ57" s="20">
        <f t="shared" si="104"/>
        <v>1</v>
      </c>
      <c r="EK57" s="20">
        <f t="shared" si="104"/>
        <v>1</v>
      </c>
      <c r="EL57" s="20">
        <f t="shared" si="104"/>
        <v>1</v>
      </c>
      <c r="EM57" s="20">
        <f t="shared" si="104"/>
        <v>0</v>
      </c>
      <c r="EN57" s="21">
        <f t="shared" si="104"/>
        <v>1</v>
      </c>
      <c r="EO57" s="20">
        <f t="shared" si="105"/>
        <v>1</v>
      </c>
      <c r="EP57" s="20">
        <f t="shared" si="105"/>
        <v>1</v>
      </c>
      <c r="EQ57" s="20">
        <f t="shared" si="105"/>
        <v>1</v>
      </c>
      <c r="ER57" s="20">
        <f t="shared" si="105"/>
        <v>1</v>
      </c>
      <c r="ES57" s="20">
        <f t="shared" si="105"/>
        <v>1</v>
      </c>
      <c r="ET57" s="20">
        <f t="shared" si="105"/>
        <v>1</v>
      </c>
      <c r="EU57" s="21">
        <f t="shared" si="105"/>
        <v>1</v>
      </c>
      <c r="EV57" s="20">
        <f t="shared" si="106"/>
        <v>1</v>
      </c>
      <c r="EW57" s="20">
        <f t="shared" si="106"/>
        <v>0</v>
      </c>
      <c r="EX57" s="20">
        <f t="shared" si="106"/>
        <v>0</v>
      </c>
      <c r="EY57" s="20">
        <f t="shared" si="106"/>
        <v>1</v>
      </c>
      <c r="EZ57" s="20">
        <f t="shared" si="106"/>
        <v>0</v>
      </c>
      <c r="FA57" s="20">
        <f t="shared" si="106"/>
        <v>1</v>
      </c>
      <c r="FB57" s="21">
        <f t="shared" si="106"/>
        <v>0</v>
      </c>
      <c r="FC57" s="22">
        <f t="shared" si="56"/>
        <v>111</v>
      </c>
      <c r="FD57" s="22">
        <f t="shared" si="57"/>
        <v>93</v>
      </c>
      <c r="FE57" s="22">
        <f t="shared" si="58"/>
        <v>127</v>
      </c>
      <c r="FF57" s="23">
        <f t="shared" si="59"/>
        <v>74</v>
      </c>
      <c r="FG57" s="22">
        <f t="shared" si="60"/>
        <v>6</v>
      </c>
      <c r="FH57" s="22">
        <f t="shared" si="61"/>
        <v>9</v>
      </c>
      <c r="FI57" s="22">
        <f t="shared" si="62"/>
        <v>1</v>
      </c>
      <c r="FJ57" s="23">
        <f t="shared" si="63"/>
        <v>4</v>
      </c>
      <c r="FK57" s="22">
        <f t="shared" ca="1" si="64"/>
        <v>0</v>
      </c>
      <c r="FL57" s="22">
        <f t="shared" ca="1" si="79"/>
        <v>2</v>
      </c>
      <c r="FM57" s="22">
        <f t="shared" si="80"/>
        <v>8</v>
      </c>
      <c r="FN57" s="23">
        <f t="shared" si="81"/>
        <v>7</v>
      </c>
      <c r="FO57" s="23">
        <f t="shared" ca="1" si="68"/>
        <v>287</v>
      </c>
    </row>
    <row r="58" spans="1:171" x14ac:dyDescent="0.3">
      <c r="A58" t="str">
        <f>IF(Input!A57=0,"",Input!A57)</f>
        <v>bfced</v>
      </c>
      <c r="B58" t="str">
        <f>IF(Input!B57=0,"",Input!B57)</f>
        <v>gdabfc</v>
      </c>
      <c r="C58" t="str">
        <f>IF(Input!C57=0,"",Input!C57)</f>
        <v>dbeac</v>
      </c>
      <c r="D58" t="str">
        <f>IF(Input!D57=0,"",Input!D57)</f>
        <v>afgdce</v>
      </c>
      <c r="E58" t="str">
        <f>IF(Input!E57=0,"",Input!E57)</f>
        <v>fegb</v>
      </c>
      <c r="F58" t="str">
        <f>IF(Input!F57=0,"",Input!F57)</f>
        <v>dfgcaeb</v>
      </c>
      <c r="G58" t="str">
        <f>IF(Input!G57=0,"",Input!G57)</f>
        <v>egdbcf</v>
      </c>
      <c r="H58" t="str">
        <f>IF(Input!H57=0,"",Input!H57)</f>
        <v>fce</v>
      </c>
      <c r="I58" t="str">
        <f>IF(Input!I57=0,"",Input!I57)</f>
        <v>fe</v>
      </c>
      <c r="J58" t="str">
        <f>IF(Input!J57=0,"",Input!J57)</f>
        <v>dbfcg</v>
      </c>
      <c r="K58" t="str">
        <f>IF(Input!K57=0,"",Input!K57)</f>
        <v>|</v>
      </c>
      <c r="L58" t="str">
        <f>IF(Input!L57=0,"",Input!L57)</f>
        <v>bfdce</v>
      </c>
      <c r="M58" t="str">
        <f>IF(Input!M57=0,"",Input!M57)</f>
        <v>cdegfa</v>
      </c>
      <c r="N58" t="str">
        <f>IF(Input!N57=0,"",Input!N57)</f>
        <v>acdegf</v>
      </c>
      <c r="O58" t="str">
        <f>IF(Input!O57=0,"",Input!O57)</f>
        <v>befdc</v>
      </c>
      <c r="P58">
        <f t="shared" si="26"/>
        <v>0</v>
      </c>
      <c r="Q58">
        <f t="shared" si="27"/>
        <v>0</v>
      </c>
      <c r="R58">
        <f t="shared" si="28"/>
        <v>0</v>
      </c>
      <c r="S58">
        <f t="shared" si="29"/>
        <v>0</v>
      </c>
      <c r="T58" s="20">
        <f t="shared" si="93"/>
        <v>0</v>
      </c>
      <c r="U58" s="20">
        <f t="shared" si="93"/>
        <v>1</v>
      </c>
      <c r="V58" s="20">
        <f t="shared" si="93"/>
        <v>1</v>
      </c>
      <c r="W58" s="20">
        <f t="shared" si="93"/>
        <v>1</v>
      </c>
      <c r="X58" s="20">
        <f t="shared" si="93"/>
        <v>1</v>
      </c>
      <c r="Y58" s="20">
        <f t="shared" si="93"/>
        <v>1</v>
      </c>
      <c r="Z58" s="21">
        <f t="shared" si="93"/>
        <v>0</v>
      </c>
      <c r="AA58" s="20">
        <f t="shared" si="94"/>
        <v>1</v>
      </c>
      <c r="AB58" s="20">
        <f t="shared" si="94"/>
        <v>1</v>
      </c>
      <c r="AC58" s="20">
        <f t="shared" si="94"/>
        <v>1</v>
      </c>
      <c r="AD58" s="20">
        <f t="shared" si="94"/>
        <v>1</v>
      </c>
      <c r="AE58" s="20">
        <f t="shared" si="94"/>
        <v>0</v>
      </c>
      <c r="AF58" s="20">
        <f t="shared" si="94"/>
        <v>1</v>
      </c>
      <c r="AG58" s="21">
        <f t="shared" si="94"/>
        <v>1</v>
      </c>
      <c r="AH58" s="20">
        <f t="shared" si="95"/>
        <v>1</v>
      </c>
      <c r="AI58" s="20">
        <f t="shared" si="95"/>
        <v>1</v>
      </c>
      <c r="AJ58" s="20">
        <f t="shared" si="95"/>
        <v>1</v>
      </c>
      <c r="AK58" s="20">
        <f t="shared" si="95"/>
        <v>1</v>
      </c>
      <c r="AL58" s="20">
        <f t="shared" si="95"/>
        <v>1</v>
      </c>
      <c r="AM58" s="20">
        <f t="shared" si="95"/>
        <v>0</v>
      </c>
      <c r="AN58" s="21">
        <f t="shared" si="95"/>
        <v>0</v>
      </c>
      <c r="AO58" s="20">
        <f t="shared" si="96"/>
        <v>1</v>
      </c>
      <c r="AP58" s="20">
        <f t="shared" si="96"/>
        <v>0</v>
      </c>
      <c r="AQ58" s="20">
        <f t="shared" si="96"/>
        <v>1</v>
      </c>
      <c r="AR58" s="20">
        <f t="shared" si="96"/>
        <v>1</v>
      </c>
      <c r="AS58" s="20">
        <f t="shared" si="96"/>
        <v>1</v>
      </c>
      <c r="AT58" s="20">
        <f t="shared" si="96"/>
        <v>1</v>
      </c>
      <c r="AU58" s="21">
        <f t="shared" si="96"/>
        <v>1</v>
      </c>
      <c r="AV58" s="20">
        <f t="shared" si="97"/>
        <v>0</v>
      </c>
      <c r="AW58" s="20">
        <f t="shared" si="97"/>
        <v>1</v>
      </c>
      <c r="AX58" s="20">
        <f t="shared" si="97"/>
        <v>0</v>
      </c>
      <c r="AY58" s="20">
        <f t="shared" si="97"/>
        <v>0</v>
      </c>
      <c r="AZ58" s="20">
        <f t="shared" si="97"/>
        <v>1</v>
      </c>
      <c r="BA58" s="20">
        <f t="shared" si="97"/>
        <v>1</v>
      </c>
      <c r="BB58" s="21">
        <f t="shared" si="97"/>
        <v>1</v>
      </c>
      <c r="BC58" s="20">
        <f t="shared" si="98"/>
        <v>1</v>
      </c>
      <c r="BD58" s="20">
        <f t="shared" si="98"/>
        <v>1</v>
      </c>
      <c r="BE58" s="20">
        <f t="shared" si="98"/>
        <v>1</v>
      </c>
      <c r="BF58" s="20">
        <f t="shared" si="98"/>
        <v>1</v>
      </c>
      <c r="BG58" s="20">
        <f t="shared" si="98"/>
        <v>1</v>
      </c>
      <c r="BH58" s="20">
        <f t="shared" si="98"/>
        <v>1</v>
      </c>
      <c r="BI58" s="21">
        <f t="shared" si="98"/>
        <v>1</v>
      </c>
      <c r="BJ58" s="20">
        <f t="shared" si="99"/>
        <v>0</v>
      </c>
      <c r="BK58" s="20">
        <f t="shared" si="99"/>
        <v>1</v>
      </c>
      <c r="BL58" s="20">
        <f t="shared" si="99"/>
        <v>1</v>
      </c>
      <c r="BM58" s="20">
        <f t="shared" si="99"/>
        <v>1</v>
      </c>
      <c r="BN58" s="20">
        <f t="shared" si="99"/>
        <v>1</v>
      </c>
      <c r="BO58" s="20">
        <f t="shared" si="99"/>
        <v>1</v>
      </c>
      <c r="BP58" s="21">
        <f t="shared" si="99"/>
        <v>1</v>
      </c>
      <c r="BQ58" s="20">
        <f t="shared" si="100"/>
        <v>0</v>
      </c>
      <c r="BR58" s="20">
        <f t="shared" si="100"/>
        <v>0</v>
      </c>
      <c r="BS58" s="20">
        <f t="shared" si="100"/>
        <v>1</v>
      </c>
      <c r="BT58" s="20">
        <f t="shared" si="100"/>
        <v>0</v>
      </c>
      <c r="BU58" s="20">
        <f t="shared" si="100"/>
        <v>1</v>
      </c>
      <c r="BV58" s="20">
        <f t="shared" si="100"/>
        <v>1</v>
      </c>
      <c r="BW58" s="21">
        <f t="shared" si="100"/>
        <v>0</v>
      </c>
      <c r="BX58" s="20">
        <f t="shared" si="101"/>
        <v>0</v>
      </c>
      <c r="BY58" s="20">
        <f t="shared" si="101"/>
        <v>0</v>
      </c>
      <c r="BZ58" s="20">
        <f t="shared" si="101"/>
        <v>0</v>
      </c>
      <c r="CA58" s="20">
        <f t="shared" si="101"/>
        <v>0</v>
      </c>
      <c r="CB58" s="20">
        <f t="shared" si="101"/>
        <v>1</v>
      </c>
      <c r="CC58" s="20">
        <f t="shared" si="101"/>
        <v>1</v>
      </c>
      <c r="CD58" s="21">
        <f t="shared" si="101"/>
        <v>0</v>
      </c>
      <c r="CE58" s="20">
        <f t="shared" si="102"/>
        <v>0</v>
      </c>
      <c r="CF58" s="20">
        <f t="shared" si="102"/>
        <v>1</v>
      </c>
      <c r="CG58" s="20">
        <f t="shared" si="102"/>
        <v>1</v>
      </c>
      <c r="CH58" s="20">
        <f t="shared" si="102"/>
        <v>1</v>
      </c>
      <c r="CI58" s="20">
        <f t="shared" si="102"/>
        <v>0</v>
      </c>
      <c r="CJ58" s="20">
        <f t="shared" si="102"/>
        <v>1</v>
      </c>
      <c r="CK58" s="21">
        <f t="shared" si="102"/>
        <v>1</v>
      </c>
      <c r="CL58">
        <f t="shared" si="40"/>
        <v>5</v>
      </c>
      <c r="CM58">
        <f t="shared" si="41"/>
        <v>6</v>
      </c>
      <c r="CN58">
        <f t="shared" si="42"/>
        <v>5</v>
      </c>
      <c r="CO58">
        <f t="shared" si="43"/>
        <v>6</v>
      </c>
      <c r="CP58">
        <f t="shared" si="44"/>
        <v>4</v>
      </c>
      <c r="CQ58">
        <f t="shared" si="45"/>
        <v>7</v>
      </c>
      <c r="CR58">
        <f t="shared" si="46"/>
        <v>6</v>
      </c>
      <c r="CS58">
        <f t="shared" si="47"/>
        <v>3</v>
      </c>
      <c r="CT58">
        <f t="shared" si="48"/>
        <v>2</v>
      </c>
      <c r="CU58" s="21">
        <f t="shared" si="49"/>
        <v>5</v>
      </c>
      <c r="CV58" t="str" cm="1">
        <f t="array" ref="CV58">_xlfn.IFS(CL58=2,1,CL58=3,7,CL58=4,4,CL58=7,8,  TRUE,"")</f>
        <v/>
      </c>
      <c r="CW58" t="str" cm="1">
        <f t="array" ref="CW58">_xlfn.IFS(CM58=2,1,CM58=3,7,CM58=4,4,CM58=7,8,  TRUE,"")</f>
        <v/>
      </c>
      <c r="CX58" t="str" cm="1">
        <f t="array" ref="CX58">_xlfn.IFS(CN58=2,1,CN58=3,7,CN58=4,4,CN58=7,8,  TRUE,"")</f>
        <v/>
      </c>
      <c r="CY58" t="str" cm="1">
        <f t="array" ref="CY58">_xlfn.IFS(CO58=2,1,CO58=3,7,CO58=4,4,CO58=7,8,  TRUE,"")</f>
        <v/>
      </c>
      <c r="CZ58" cm="1">
        <f t="array" ref="CZ58">_xlfn.IFS(CP58=2,1,CP58=3,7,CP58=4,4,CP58=7,8,  TRUE,"")</f>
        <v>4</v>
      </c>
      <c r="DA58" cm="1">
        <f t="array" ref="DA58">_xlfn.IFS(CQ58=2,1,CQ58=3,7,CQ58=4,4,CQ58=7,8,  TRUE,"")</f>
        <v>8</v>
      </c>
      <c r="DB58" t="str" cm="1">
        <f t="array" ref="DB58">_xlfn.IFS(CR58=2,1,CR58=3,7,CR58=4,4,CR58=7,8,  TRUE,"")</f>
        <v/>
      </c>
      <c r="DC58" cm="1">
        <f t="array" ref="DC58">_xlfn.IFS(CS58=2,1,CS58=3,7,CS58=4,4,CS58=7,8,  TRUE,"")</f>
        <v>7</v>
      </c>
      <c r="DD58" cm="1">
        <f t="array" ref="DD58">_xlfn.IFS(CT58=2,1,CT58=3,7,CT58=4,4,CT58=7,8,  TRUE,"")</f>
        <v>1</v>
      </c>
      <c r="DE58" s="21" t="str" cm="1">
        <f t="array" ref="DE58">_xlfn.IFS(CU58=2,1,CU58=3,7,CU58=4,4,CU58=7,8,  TRUE,"")</f>
        <v/>
      </c>
      <c r="DF58" s="22">
        <f t="shared" si="69"/>
        <v>62</v>
      </c>
      <c r="DG58" s="22">
        <f t="shared" si="70"/>
        <v>123</v>
      </c>
      <c r="DH58" s="22">
        <f t="shared" si="71"/>
        <v>124</v>
      </c>
      <c r="DI58" s="22">
        <f t="shared" si="72"/>
        <v>95</v>
      </c>
      <c r="DJ58" s="22">
        <f t="shared" si="73"/>
        <v>39</v>
      </c>
      <c r="DK58" s="22">
        <f t="shared" si="74"/>
        <v>127</v>
      </c>
      <c r="DL58" s="22">
        <f t="shared" si="75"/>
        <v>63</v>
      </c>
      <c r="DM58" s="22">
        <f t="shared" si="76"/>
        <v>22</v>
      </c>
      <c r="DN58" s="22">
        <f t="shared" si="77"/>
        <v>6</v>
      </c>
      <c r="DO58" s="23">
        <f t="shared" si="78"/>
        <v>59</v>
      </c>
      <c r="DP58" s="22">
        <f t="shared" si="82"/>
        <v>9</v>
      </c>
      <c r="DQ58" s="22">
        <f t="shared" si="82"/>
        <v>5</v>
      </c>
      <c r="DR58" s="22">
        <f t="shared" si="82"/>
        <v>8</v>
      </c>
      <c r="DS58" s="22">
        <f t="shared" si="82"/>
        <v>6</v>
      </c>
      <c r="DT58" s="22" cm="1">
        <f t="array" aca="1" ref="DT58" ca="1">IF($A58="","",_xlfn.IFS(
AND(_xlfn.BITAND(OFFSET($DE58,0,$DQ58),DF58)=OFFSET($DE58,0,$DQ58),CL58=6),1,
AND(_xlfn.BITAND(OFFSET($DE58,0,$DQ58),DG58)=OFFSET($DE58,0,$DQ58),CM58=6),2,
AND(_xlfn.BITAND(OFFSET($DE58,0,$DQ58),DH58)=OFFSET($DE58,0,$DQ58),CN58=6),3,
AND(_xlfn.BITAND(OFFSET($DE58,0,$DQ58),DI58)=OFFSET($DE58,0,$DQ58),CO58=6),4,
AND(_xlfn.BITAND(OFFSET($DE58,0,$DQ58),DJ58)=OFFSET($DE58,0,$DQ58),CP58=6),5,
AND(_xlfn.BITAND(OFFSET($DE58,0,$DQ58),DK58)=OFFSET($DE58,0,$DQ58),CQ58=6),6,
AND(_xlfn.BITAND(OFFSET($DE58,0,$DQ58),DL58)=OFFSET($DE58,0,$DQ58),CR58=6),7,
AND(_xlfn.BITAND(OFFSET($DE58,0,$DQ58),DM58)=OFFSET($DE58,0,$DQ58),CS58=6),8,
AND(_xlfn.BITAND(OFFSET($DE58,0,$DQ58),DN58)=OFFSET($DE58,0,$DQ58),CT58=6),9,
AND(_xlfn.BITAND(OFFSET($DE58,0,$DQ58),DO58)=OFFSET($DE58,0,$DQ58),CU58=6),10,
TRUE,"X"))</f>
        <v>7</v>
      </c>
      <c r="DU58" s="22" cm="1">
        <f t="array" aca="1" ref="DU58" ca="1">IF($A58="","",_xlfn.IFS(
AND(_xlfn.BITAND(OFFSET($DE58,0,$DP58),DF58)=OFFSET($DE58,0,$DP58),CL58=6,DT58&lt;&gt;1),1,
AND(_xlfn.BITAND(OFFSET($DE58,0,$DP58),DG58)=OFFSET($DE58,0,$DP58),CM58=6,DT58&lt;&gt;2),2,
AND(_xlfn.BITAND(OFFSET($DE58,0,$DP58),DH58)=OFFSET($DE58,0,$DP58),CN58=6,DT58&lt;&gt;3),3,
AND(_xlfn.BITAND(OFFSET($DE58,0,$DP58),DI58)=OFFSET($DE58,0,$DP58),CO58=6,DT58&lt;&gt;4),4,
AND(_xlfn.BITAND(OFFSET($DE58,0,$DP58),DJ58)=OFFSET($DE58,0,$DP58),CP58=6,DT58&lt;&gt;5),5,
AND(_xlfn.BITAND(OFFSET($DE58,0,$DP58),DK58)=OFFSET($DE58,0,$DP58),CQ58=6,DT58&lt;&gt;6),6,
AND(_xlfn.BITAND(OFFSET($DE58,0,$DP58),DL58)=OFFSET($DE58,0,$DP58),CR58=6,DT58&lt;&gt;7),7,
AND(_xlfn.BITAND(OFFSET($DE58,0,$DP58),DM58)=OFFSET($DE58,0,$DP58),CS58=6,DT58&lt;&gt;8),8,
AND(_xlfn.BITAND(OFFSET($DE58,0,$DP58),DN58)=OFFSET($DE58,0,$DP58),CT58=6,DT58&lt;&gt;9),9,
AND(_xlfn.BITAND(OFFSET($DE58,0,$DP58),DO58)=OFFSET($DE58,0,$DP58),CU58=6,DT58&lt;&gt;10),10,
TRUE,"X"))</f>
        <v>4</v>
      </c>
      <c r="DV58" s="22" cm="1">
        <f t="array" aca="1" ref="DV58" ca="1">IF($A58="","",_xlfn.IFS(
AND(DU58&lt;&gt;1,CL58=6,DT58&lt;&gt;1),1,
AND(DU58&lt;&gt;2,CM58=6,DT58&lt;&gt;2),2,
AND(DU58&lt;&gt;3,CN58=6,DT58&lt;&gt;3),3,
AND(DU58&lt;&gt;4,CO58=6,DT58&lt;&gt;4),4,
AND(DU58&lt;&gt;5,CP58=6,DT58&lt;&gt;5),5,
AND(DU58&lt;&gt;6,CQ58=6,DT58&lt;&gt;6),6,
AND(DU58&lt;&gt;7,CR58=6,DT58&lt;&gt;7),7,
AND(DU58&lt;&gt;8,CS58=6,DT58&lt;&gt;8),8,
AND(DU58&lt;&gt;9,CT58=6,DT58&lt;&gt;9),9,
AND(DU58&lt;&gt;10,CU58=6,DT58&lt;&gt;10),10,
TRUE,"X"))</f>
        <v>2</v>
      </c>
      <c r="DW58" s="22" cm="1">
        <f t="array" aca="1" ref="DW58" ca="1">IF($A58="","",_xlfn.IFS(
AND(_xlfn.BITAND(OFFSET($DE58,0,$DP58),DF58)=OFFSET($DE58,0,$DP58),CL58=5),1,
AND(_xlfn.BITAND(OFFSET($DE58,0,$DP58),DG58)=OFFSET($DE58,0,$DP58),CM58=5),2,
AND(_xlfn.BITAND(OFFSET($DE58,0,$DP58),DH58)=OFFSET($DE58,0,$DP58),CN58=5),3,
AND(_xlfn.BITAND(OFFSET($DE58,0,$DP58),DI58)=OFFSET($DE58,0,$DP58),CO58=5),4,
AND(_xlfn.BITAND(OFFSET($DE58,0,$DP58),DJ58)=OFFSET($DE58,0,$DP58),CP58=5),5,
AND(_xlfn.BITAND(OFFSET($DE58,0,$DP58),DK58)=OFFSET($DE58,0,$DP58),CQ58=5),6,
AND(_xlfn.BITAND(OFFSET($DE58,0,$DP58),DL58)=OFFSET($DE58,0,$DP58),CR58=5),7,
AND(_xlfn.BITAND(OFFSET($DE58,0,$DP58),DM58)=OFFSET($DE58,0,$DP58),CS58=5),8,
AND(_xlfn.BITAND(OFFSET($DE58,0,$DP58),DN58)=OFFSET($DE58,0,$DP58),CT58=5),9,
AND(_xlfn.BITAND(OFFSET($DE58,0,$DP58),DO58)=OFFSET($DE58,0,$DP58),CU58=5),10,
TRUE,"X"))</f>
        <v>1</v>
      </c>
      <c r="DX58" cm="1">
        <f t="array" aca="1" ref="DX58" ca="1">IF($A58="","",_xlfn.IFS(
AND(_xlfn.BITAND(_xlfn.BITAND(OFFSET($DE58,0,$DQ58),127-OFFSET($DE58,0,$DP58)),DF58)=_xlfn.BITAND(OFFSET($DE58,0,$DQ58),127-OFFSET($DE58,0,$DP58)),CL58=5),1,
AND(_xlfn.BITAND(_xlfn.BITAND(OFFSET($DE58,0,$DQ58),127-OFFSET($DE58,0,$DP58)),DG58)=_xlfn.BITAND(OFFSET($DE58,0,$DQ58),127-OFFSET($DE58,0,$DP58)),CM58=5),2,
AND(_xlfn.BITAND(_xlfn.BITAND(OFFSET($DE58,0,$DQ58),127-OFFSET($DE58,0,$DP58)),DH58)=_xlfn.BITAND(OFFSET($DE58,0,$DQ58),127-OFFSET($DE58,0,$DP58)),CN58=5),3,
AND(_xlfn.BITAND(_xlfn.BITAND(OFFSET($DE58,0,$DQ58),127-OFFSET($DE58,0,$DP58)),DI58)=_xlfn.BITAND(OFFSET($DE58,0,$DQ58),127-OFFSET($DE58,0,$DP58)),CO58=5),4,
AND(_xlfn.BITAND(_xlfn.BITAND(OFFSET($DE58,0,$DQ58),127-OFFSET($DE58,0,$DP58)),DJ58)=_xlfn.BITAND(OFFSET($DE58,0,$DQ58),127-OFFSET($DE58,0,$DP58)),CP58=5),5,
AND(_xlfn.BITAND(_xlfn.BITAND(OFFSET($DE58,0,$DQ58),127-OFFSET($DE58,0,$DP58)),DK58)=_xlfn.BITAND(OFFSET($DE58,0,$DQ58),127-OFFSET($DE58,0,$DP58)),CQ58=5),6,
AND(_xlfn.BITAND(_xlfn.BITAND(OFFSET($DE58,0,$DQ58),127-OFFSET($DE58,0,$DP58)),DL58)=_xlfn.BITAND(OFFSET($DE58,0,$DQ58),127-OFFSET($DE58,0,$DP58)),CR58=5),7,
AND(_xlfn.BITAND(_xlfn.BITAND(OFFSET($DE58,0,$DQ58),127-OFFSET($DE58,0,$DP58)),DM58)=_xlfn.BITAND(OFFSET($DE58,0,$DQ58),127-OFFSET($DE58,0,$DP58)),CS58=5),8,
AND(_xlfn.BITAND(_xlfn.BITAND(OFFSET($DE58,0,$DQ58),127-OFFSET($DE58,0,$DP58)),DN58)=_xlfn.BITAND(OFFSET($DE58,0,$DQ58),127-OFFSET($DE58,0,$DP58)),CT58=5),9,
AND(_xlfn.BITAND(_xlfn.BITAND(OFFSET($DE58,0,$DQ58),127-OFFSET($DE58,0,$DP58)),DO58)=_xlfn.BITAND(OFFSET($DE58,0,$DQ58),127-OFFSET($DE58,0,$DP58)),CU58=5),10,
TRUE,"X"))</f>
        <v>10</v>
      </c>
      <c r="DY58" s="23" cm="1">
        <f t="array" aca="1" ref="DY58" ca="1">IF($A58="","",_xlfn.IFS(
AND(DW58&lt;&gt;1,CL58=5,DX58&lt;&gt;1),1,
AND(DW58&lt;&gt;2,CM58=5,DX58&lt;&gt;2),2,
AND(DW58&lt;&gt;3,CN58=5,DX58&lt;&gt;3),3,
AND(DW58&lt;&gt;4,CO58=5,DX58&lt;&gt;4),4,
AND(DW58&lt;&gt;5,CP58=5,DX58&lt;&gt;5),5,
AND(DW58&lt;&gt;6,CQ58=5,DX58&lt;&gt;6),6,
AND(DW58&lt;&gt;7,CR58=5,DX58&lt;&gt;7),7,
AND(DW58&lt;&gt;8,CS58=5,DX58&lt;&gt;8),8,
AND(DW58&lt;&gt;9,CT58=5,DX58&lt;&gt;9),9,
AND(DW58&lt;&gt;10,CU58=5,DX58&lt;&gt;10),10,
TRUE,"X"))</f>
        <v>3</v>
      </c>
      <c r="DZ58" s="29">
        <f t="shared" ca="1" si="51"/>
        <v>55</v>
      </c>
      <c r="EA58" s="20">
        <f t="shared" si="103"/>
        <v>0</v>
      </c>
      <c r="EB58" s="20">
        <f t="shared" si="103"/>
        <v>1</v>
      </c>
      <c r="EC58" s="20">
        <f t="shared" si="103"/>
        <v>1</v>
      </c>
      <c r="ED58" s="20">
        <f t="shared" si="103"/>
        <v>1</v>
      </c>
      <c r="EE58" s="20">
        <f t="shared" si="103"/>
        <v>1</v>
      </c>
      <c r="EF58" s="20">
        <f t="shared" si="103"/>
        <v>1</v>
      </c>
      <c r="EG58" s="21">
        <f t="shared" si="103"/>
        <v>0</v>
      </c>
      <c r="EH58" s="20">
        <f t="shared" si="104"/>
        <v>1</v>
      </c>
      <c r="EI58" s="20">
        <f t="shared" si="104"/>
        <v>0</v>
      </c>
      <c r="EJ58" s="20">
        <f t="shared" si="104"/>
        <v>1</v>
      </c>
      <c r="EK58" s="20">
        <f t="shared" si="104"/>
        <v>1</v>
      </c>
      <c r="EL58" s="20">
        <f t="shared" si="104"/>
        <v>1</v>
      </c>
      <c r="EM58" s="20">
        <f t="shared" si="104"/>
        <v>1</v>
      </c>
      <c r="EN58" s="21">
        <f t="shared" si="104"/>
        <v>1</v>
      </c>
      <c r="EO58" s="20">
        <f t="shared" si="105"/>
        <v>1</v>
      </c>
      <c r="EP58" s="20">
        <f t="shared" si="105"/>
        <v>0</v>
      </c>
      <c r="EQ58" s="20">
        <f t="shared" si="105"/>
        <v>1</v>
      </c>
      <c r="ER58" s="20">
        <f t="shared" si="105"/>
        <v>1</v>
      </c>
      <c r="ES58" s="20">
        <f t="shared" si="105"/>
        <v>1</v>
      </c>
      <c r="ET58" s="20">
        <f t="shared" si="105"/>
        <v>1</v>
      </c>
      <c r="EU58" s="21">
        <f t="shared" si="105"/>
        <v>1</v>
      </c>
      <c r="EV58" s="20">
        <f t="shared" si="106"/>
        <v>0</v>
      </c>
      <c r="EW58" s="20">
        <f t="shared" si="106"/>
        <v>1</v>
      </c>
      <c r="EX58" s="20">
        <f t="shared" si="106"/>
        <v>1</v>
      </c>
      <c r="EY58" s="20">
        <f t="shared" si="106"/>
        <v>1</v>
      </c>
      <c r="EZ58" s="20">
        <f t="shared" si="106"/>
        <v>1</v>
      </c>
      <c r="FA58" s="20">
        <f t="shared" si="106"/>
        <v>1</v>
      </c>
      <c r="FB58" s="21">
        <f t="shared" si="106"/>
        <v>0</v>
      </c>
      <c r="FC58" s="22">
        <f t="shared" si="56"/>
        <v>62</v>
      </c>
      <c r="FD58" s="22">
        <f t="shared" si="57"/>
        <v>95</v>
      </c>
      <c r="FE58" s="22">
        <f t="shared" si="58"/>
        <v>95</v>
      </c>
      <c r="FF58" s="23">
        <f t="shared" si="59"/>
        <v>62</v>
      </c>
      <c r="FG58" s="22">
        <f t="shared" si="60"/>
        <v>1</v>
      </c>
      <c r="FH58" s="22">
        <f t="shared" si="61"/>
        <v>4</v>
      </c>
      <c r="FI58" s="22">
        <f t="shared" si="62"/>
        <v>4</v>
      </c>
      <c r="FJ58" s="23">
        <f t="shared" si="63"/>
        <v>1</v>
      </c>
      <c r="FK58" s="22">
        <f t="shared" ca="1" si="64"/>
        <v>3</v>
      </c>
      <c r="FL58" s="22">
        <f t="shared" ca="1" si="79"/>
        <v>0</v>
      </c>
      <c r="FM58" s="22">
        <f t="shared" ca="1" si="80"/>
        <v>0</v>
      </c>
      <c r="FN58" s="23">
        <f t="shared" ca="1" si="81"/>
        <v>3</v>
      </c>
      <c r="FO58" s="23">
        <f t="shared" ca="1" si="68"/>
        <v>3003</v>
      </c>
    </row>
    <row r="59" spans="1:171" x14ac:dyDescent="0.3">
      <c r="A59" t="str">
        <f>IF(Input!A58=0,"",Input!A58)</f>
        <v>edb</v>
      </c>
      <c r="B59" t="str">
        <f>IF(Input!B58=0,"",Input!B58)</f>
        <v>befcda</v>
      </c>
      <c r="C59" t="str">
        <f>IF(Input!C58=0,"",Input!C58)</f>
        <v>fabcd</v>
      </c>
      <c r="D59" t="str">
        <f>IF(Input!D58=0,"",Input!D58)</f>
        <v>ed</v>
      </c>
      <c r="E59" t="str">
        <f>IF(Input!E58=0,"",Input!E58)</f>
        <v>adbce</v>
      </c>
      <c r="F59" t="str">
        <f>IF(Input!F58=0,"",Input!F58)</f>
        <v>cfbaegd</v>
      </c>
      <c r="G59" t="str">
        <f>IF(Input!G58=0,"",Input!G58)</f>
        <v>fbcgad</v>
      </c>
      <c r="H59" t="str">
        <f>IF(Input!H58=0,"",Input!H58)</f>
        <v>cedf</v>
      </c>
      <c r="I59" t="str">
        <f>IF(Input!I58=0,"",Input!I58)</f>
        <v>gcaeb</v>
      </c>
      <c r="J59" t="str">
        <f>IF(Input!J58=0,"",Input!J58)</f>
        <v>agebdf</v>
      </c>
      <c r="K59" t="str">
        <f>IF(Input!K58=0,"",Input!K58)</f>
        <v>|</v>
      </c>
      <c r="L59" t="str">
        <f>IF(Input!L58=0,"",Input!L58)</f>
        <v>fegdab</v>
      </c>
      <c r="M59" t="str">
        <f>IF(Input!M58=0,"",Input!M58)</f>
        <v>bed</v>
      </c>
      <c r="N59" t="str">
        <f>IF(Input!N58=0,"",Input!N58)</f>
        <v>fgaecdb</v>
      </c>
      <c r="O59" t="str">
        <f>IF(Input!O58=0,"",Input!O58)</f>
        <v>afdecb</v>
      </c>
      <c r="P59">
        <f t="shared" si="26"/>
        <v>0</v>
      </c>
      <c r="Q59">
        <f t="shared" si="27"/>
        <v>1</v>
      </c>
      <c r="R59">
        <f t="shared" si="28"/>
        <v>1</v>
      </c>
      <c r="S59">
        <f t="shared" si="29"/>
        <v>0</v>
      </c>
      <c r="T59" s="20">
        <f t="shared" si="93"/>
        <v>0</v>
      </c>
      <c r="U59" s="20">
        <f t="shared" si="93"/>
        <v>1</v>
      </c>
      <c r="V59" s="20">
        <f t="shared" si="93"/>
        <v>0</v>
      </c>
      <c r="W59" s="20">
        <f t="shared" si="93"/>
        <v>1</v>
      </c>
      <c r="X59" s="20">
        <f t="shared" si="93"/>
        <v>1</v>
      </c>
      <c r="Y59" s="20">
        <f t="shared" si="93"/>
        <v>0</v>
      </c>
      <c r="Z59" s="21">
        <f t="shared" si="93"/>
        <v>0</v>
      </c>
      <c r="AA59" s="20">
        <f t="shared" si="94"/>
        <v>1</v>
      </c>
      <c r="AB59" s="20">
        <f t="shared" si="94"/>
        <v>1</v>
      </c>
      <c r="AC59" s="20">
        <f t="shared" si="94"/>
        <v>1</v>
      </c>
      <c r="AD59" s="20">
        <f t="shared" si="94"/>
        <v>1</v>
      </c>
      <c r="AE59" s="20">
        <f t="shared" si="94"/>
        <v>1</v>
      </c>
      <c r="AF59" s="20">
        <f t="shared" si="94"/>
        <v>1</v>
      </c>
      <c r="AG59" s="21">
        <f t="shared" si="94"/>
        <v>0</v>
      </c>
      <c r="AH59" s="20">
        <f t="shared" si="95"/>
        <v>1</v>
      </c>
      <c r="AI59" s="20">
        <f t="shared" si="95"/>
        <v>1</v>
      </c>
      <c r="AJ59" s="20">
        <f t="shared" si="95"/>
        <v>1</v>
      </c>
      <c r="AK59" s="20">
        <f t="shared" si="95"/>
        <v>1</v>
      </c>
      <c r="AL59" s="20">
        <f t="shared" si="95"/>
        <v>0</v>
      </c>
      <c r="AM59" s="20">
        <f t="shared" si="95"/>
        <v>1</v>
      </c>
      <c r="AN59" s="21">
        <f t="shared" si="95"/>
        <v>0</v>
      </c>
      <c r="AO59" s="20">
        <f t="shared" si="96"/>
        <v>0</v>
      </c>
      <c r="AP59" s="20">
        <f t="shared" si="96"/>
        <v>0</v>
      </c>
      <c r="AQ59" s="20">
        <f t="shared" si="96"/>
        <v>0</v>
      </c>
      <c r="AR59" s="20">
        <f t="shared" si="96"/>
        <v>1</v>
      </c>
      <c r="AS59" s="20">
        <f t="shared" si="96"/>
        <v>1</v>
      </c>
      <c r="AT59" s="20">
        <f t="shared" si="96"/>
        <v>0</v>
      </c>
      <c r="AU59" s="21">
        <f t="shared" si="96"/>
        <v>0</v>
      </c>
      <c r="AV59" s="20">
        <f t="shared" si="97"/>
        <v>1</v>
      </c>
      <c r="AW59" s="20">
        <f t="shared" si="97"/>
        <v>1</v>
      </c>
      <c r="AX59" s="20">
        <f t="shared" si="97"/>
        <v>1</v>
      </c>
      <c r="AY59" s="20">
        <f t="shared" si="97"/>
        <v>1</v>
      </c>
      <c r="AZ59" s="20">
        <f t="shared" si="97"/>
        <v>1</v>
      </c>
      <c r="BA59" s="20">
        <f t="shared" si="97"/>
        <v>0</v>
      </c>
      <c r="BB59" s="21">
        <f t="shared" si="97"/>
        <v>0</v>
      </c>
      <c r="BC59" s="20">
        <f t="shared" si="98"/>
        <v>1</v>
      </c>
      <c r="BD59" s="20">
        <f t="shared" si="98"/>
        <v>1</v>
      </c>
      <c r="BE59" s="20">
        <f t="shared" si="98"/>
        <v>1</v>
      </c>
      <c r="BF59" s="20">
        <f t="shared" si="98"/>
        <v>1</v>
      </c>
      <c r="BG59" s="20">
        <f t="shared" si="98"/>
        <v>1</v>
      </c>
      <c r="BH59" s="20">
        <f t="shared" si="98"/>
        <v>1</v>
      </c>
      <c r="BI59" s="21">
        <f t="shared" si="98"/>
        <v>1</v>
      </c>
      <c r="BJ59" s="20">
        <f t="shared" si="99"/>
        <v>1</v>
      </c>
      <c r="BK59" s="20">
        <f t="shared" si="99"/>
        <v>1</v>
      </c>
      <c r="BL59" s="20">
        <f t="shared" si="99"/>
        <v>1</v>
      </c>
      <c r="BM59" s="20">
        <f t="shared" si="99"/>
        <v>1</v>
      </c>
      <c r="BN59" s="20">
        <f t="shared" si="99"/>
        <v>0</v>
      </c>
      <c r="BO59" s="20">
        <f t="shared" si="99"/>
        <v>1</v>
      </c>
      <c r="BP59" s="21">
        <f t="shared" si="99"/>
        <v>1</v>
      </c>
      <c r="BQ59" s="20">
        <f t="shared" si="100"/>
        <v>0</v>
      </c>
      <c r="BR59" s="20">
        <f t="shared" si="100"/>
        <v>0</v>
      </c>
      <c r="BS59" s="20">
        <f t="shared" si="100"/>
        <v>1</v>
      </c>
      <c r="BT59" s="20">
        <f t="shared" si="100"/>
        <v>1</v>
      </c>
      <c r="BU59" s="20">
        <f t="shared" si="100"/>
        <v>1</v>
      </c>
      <c r="BV59" s="20">
        <f t="shared" si="100"/>
        <v>1</v>
      </c>
      <c r="BW59" s="21">
        <f t="shared" si="100"/>
        <v>0</v>
      </c>
      <c r="BX59" s="20">
        <f t="shared" si="101"/>
        <v>1</v>
      </c>
      <c r="BY59" s="20">
        <f t="shared" si="101"/>
        <v>1</v>
      </c>
      <c r="BZ59" s="20">
        <f t="shared" si="101"/>
        <v>1</v>
      </c>
      <c r="CA59" s="20">
        <f t="shared" si="101"/>
        <v>0</v>
      </c>
      <c r="CB59" s="20">
        <f t="shared" si="101"/>
        <v>1</v>
      </c>
      <c r="CC59" s="20">
        <f t="shared" si="101"/>
        <v>0</v>
      </c>
      <c r="CD59" s="21">
        <f t="shared" si="101"/>
        <v>1</v>
      </c>
      <c r="CE59" s="20">
        <f t="shared" si="102"/>
        <v>1</v>
      </c>
      <c r="CF59" s="20">
        <f t="shared" si="102"/>
        <v>1</v>
      </c>
      <c r="CG59" s="20">
        <f t="shared" si="102"/>
        <v>0</v>
      </c>
      <c r="CH59" s="20">
        <f t="shared" si="102"/>
        <v>1</v>
      </c>
      <c r="CI59" s="20">
        <f t="shared" si="102"/>
        <v>1</v>
      </c>
      <c r="CJ59" s="20">
        <f t="shared" si="102"/>
        <v>1</v>
      </c>
      <c r="CK59" s="21">
        <f t="shared" si="102"/>
        <v>1</v>
      </c>
      <c r="CL59">
        <f t="shared" si="40"/>
        <v>3</v>
      </c>
      <c r="CM59">
        <f t="shared" si="41"/>
        <v>6</v>
      </c>
      <c r="CN59">
        <f t="shared" si="42"/>
        <v>5</v>
      </c>
      <c r="CO59">
        <f t="shared" si="43"/>
        <v>2</v>
      </c>
      <c r="CP59">
        <f t="shared" si="44"/>
        <v>5</v>
      </c>
      <c r="CQ59">
        <f t="shared" si="45"/>
        <v>7</v>
      </c>
      <c r="CR59">
        <f t="shared" si="46"/>
        <v>6</v>
      </c>
      <c r="CS59">
        <f t="shared" si="47"/>
        <v>4</v>
      </c>
      <c r="CT59">
        <f t="shared" si="48"/>
        <v>5</v>
      </c>
      <c r="CU59" s="21">
        <f t="shared" si="49"/>
        <v>6</v>
      </c>
      <c r="CV59" cm="1">
        <f t="array" ref="CV59">_xlfn.IFS(CL59=2,1,CL59=3,7,CL59=4,4,CL59=7,8,  TRUE,"")</f>
        <v>7</v>
      </c>
      <c r="CW59" t="str" cm="1">
        <f t="array" ref="CW59">_xlfn.IFS(CM59=2,1,CM59=3,7,CM59=4,4,CM59=7,8,  TRUE,"")</f>
        <v/>
      </c>
      <c r="CX59" t="str" cm="1">
        <f t="array" ref="CX59">_xlfn.IFS(CN59=2,1,CN59=3,7,CN59=4,4,CN59=7,8,  TRUE,"")</f>
        <v/>
      </c>
      <c r="CY59" cm="1">
        <f t="array" ref="CY59">_xlfn.IFS(CO59=2,1,CO59=3,7,CO59=4,4,CO59=7,8,  TRUE,"")</f>
        <v>1</v>
      </c>
      <c r="CZ59" t="str" cm="1">
        <f t="array" ref="CZ59">_xlfn.IFS(CP59=2,1,CP59=3,7,CP59=4,4,CP59=7,8,  TRUE,"")</f>
        <v/>
      </c>
      <c r="DA59" cm="1">
        <f t="array" ref="DA59">_xlfn.IFS(CQ59=2,1,CQ59=3,7,CQ59=4,4,CQ59=7,8,  TRUE,"")</f>
        <v>8</v>
      </c>
      <c r="DB59" t="str" cm="1">
        <f t="array" ref="DB59">_xlfn.IFS(CR59=2,1,CR59=3,7,CR59=4,4,CR59=7,8,  TRUE,"")</f>
        <v/>
      </c>
      <c r="DC59" cm="1">
        <f t="array" ref="DC59">_xlfn.IFS(CS59=2,1,CS59=3,7,CS59=4,4,CS59=7,8,  TRUE,"")</f>
        <v>4</v>
      </c>
      <c r="DD59" t="str" cm="1">
        <f t="array" ref="DD59">_xlfn.IFS(CT59=2,1,CT59=3,7,CT59=4,4,CT59=7,8,  TRUE,"")</f>
        <v/>
      </c>
      <c r="DE59" s="21" t="str" cm="1">
        <f t="array" ref="DE59">_xlfn.IFS(CU59=2,1,CU59=3,7,CU59=4,4,CU59=7,8,  TRUE,"")</f>
        <v/>
      </c>
      <c r="DF59" s="22">
        <f t="shared" si="69"/>
        <v>44</v>
      </c>
      <c r="DG59" s="22">
        <f t="shared" si="70"/>
        <v>126</v>
      </c>
      <c r="DH59" s="22">
        <f t="shared" si="71"/>
        <v>122</v>
      </c>
      <c r="DI59" s="22">
        <f t="shared" si="72"/>
        <v>12</v>
      </c>
      <c r="DJ59" s="22">
        <f t="shared" si="73"/>
        <v>124</v>
      </c>
      <c r="DK59" s="22">
        <f t="shared" si="74"/>
        <v>127</v>
      </c>
      <c r="DL59" s="22">
        <f t="shared" si="75"/>
        <v>123</v>
      </c>
      <c r="DM59" s="22">
        <f t="shared" si="76"/>
        <v>30</v>
      </c>
      <c r="DN59" s="22">
        <f t="shared" si="77"/>
        <v>117</v>
      </c>
      <c r="DO59" s="23">
        <f t="shared" si="78"/>
        <v>111</v>
      </c>
      <c r="DP59" s="22">
        <f t="shared" si="82"/>
        <v>4</v>
      </c>
      <c r="DQ59" s="22">
        <f t="shared" si="82"/>
        <v>8</v>
      </c>
      <c r="DR59" s="22">
        <f t="shared" si="82"/>
        <v>1</v>
      </c>
      <c r="DS59" s="22">
        <f t="shared" si="82"/>
        <v>6</v>
      </c>
      <c r="DT59" s="22" cm="1">
        <f t="array" aca="1" ref="DT59" ca="1">IF($A59="","",_xlfn.IFS(
AND(_xlfn.BITAND(OFFSET($DE59,0,$DQ59),DF59)=OFFSET($DE59,0,$DQ59),CL59=6),1,
AND(_xlfn.BITAND(OFFSET($DE59,0,$DQ59),DG59)=OFFSET($DE59,0,$DQ59),CM59=6),2,
AND(_xlfn.BITAND(OFFSET($DE59,0,$DQ59),DH59)=OFFSET($DE59,0,$DQ59),CN59=6),3,
AND(_xlfn.BITAND(OFFSET($DE59,0,$DQ59),DI59)=OFFSET($DE59,0,$DQ59),CO59=6),4,
AND(_xlfn.BITAND(OFFSET($DE59,0,$DQ59),DJ59)=OFFSET($DE59,0,$DQ59),CP59=6),5,
AND(_xlfn.BITAND(OFFSET($DE59,0,$DQ59),DK59)=OFFSET($DE59,0,$DQ59),CQ59=6),6,
AND(_xlfn.BITAND(OFFSET($DE59,0,$DQ59),DL59)=OFFSET($DE59,0,$DQ59),CR59=6),7,
AND(_xlfn.BITAND(OFFSET($DE59,0,$DQ59),DM59)=OFFSET($DE59,0,$DQ59),CS59=6),8,
AND(_xlfn.BITAND(OFFSET($DE59,0,$DQ59),DN59)=OFFSET($DE59,0,$DQ59),CT59=6),9,
AND(_xlfn.BITAND(OFFSET($DE59,0,$DQ59),DO59)=OFFSET($DE59,0,$DQ59),CU59=6),10,
TRUE,"X"))</f>
        <v>2</v>
      </c>
      <c r="DU59" s="22" cm="1">
        <f t="array" aca="1" ref="DU59" ca="1">IF($A59="","",_xlfn.IFS(
AND(_xlfn.BITAND(OFFSET($DE59,0,$DP59),DF59)=OFFSET($DE59,0,$DP59),CL59=6,DT59&lt;&gt;1),1,
AND(_xlfn.BITAND(OFFSET($DE59,0,$DP59),DG59)=OFFSET($DE59,0,$DP59),CM59=6,DT59&lt;&gt;2),2,
AND(_xlfn.BITAND(OFFSET($DE59,0,$DP59),DH59)=OFFSET($DE59,0,$DP59),CN59=6,DT59&lt;&gt;3),3,
AND(_xlfn.BITAND(OFFSET($DE59,0,$DP59),DI59)=OFFSET($DE59,0,$DP59),CO59=6,DT59&lt;&gt;4),4,
AND(_xlfn.BITAND(OFFSET($DE59,0,$DP59),DJ59)=OFFSET($DE59,0,$DP59),CP59=6,DT59&lt;&gt;5),5,
AND(_xlfn.BITAND(OFFSET($DE59,0,$DP59),DK59)=OFFSET($DE59,0,$DP59),CQ59=6,DT59&lt;&gt;6),6,
AND(_xlfn.BITAND(OFFSET($DE59,0,$DP59),DL59)=OFFSET($DE59,0,$DP59),CR59=6,DT59&lt;&gt;7),7,
AND(_xlfn.BITAND(OFFSET($DE59,0,$DP59),DM59)=OFFSET($DE59,0,$DP59),CS59=6,DT59&lt;&gt;8),8,
AND(_xlfn.BITAND(OFFSET($DE59,0,$DP59),DN59)=OFFSET($DE59,0,$DP59),CT59=6,DT59&lt;&gt;9),9,
AND(_xlfn.BITAND(OFFSET($DE59,0,$DP59),DO59)=OFFSET($DE59,0,$DP59),CU59=6,DT59&lt;&gt;10),10,
TRUE,"X"))</f>
        <v>10</v>
      </c>
      <c r="DV59" s="22" cm="1">
        <f t="array" aca="1" ref="DV59" ca="1">IF($A59="","",_xlfn.IFS(
AND(DU59&lt;&gt;1,CL59=6,DT59&lt;&gt;1),1,
AND(DU59&lt;&gt;2,CM59=6,DT59&lt;&gt;2),2,
AND(DU59&lt;&gt;3,CN59=6,DT59&lt;&gt;3),3,
AND(DU59&lt;&gt;4,CO59=6,DT59&lt;&gt;4),4,
AND(DU59&lt;&gt;5,CP59=6,DT59&lt;&gt;5),5,
AND(DU59&lt;&gt;6,CQ59=6,DT59&lt;&gt;6),6,
AND(DU59&lt;&gt;7,CR59=6,DT59&lt;&gt;7),7,
AND(DU59&lt;&gt;8,CS59=6,DT59&lt;&gt;8),8,
AND(DU59&lt;&gt;9,CT59=6,DT59&lt;&gt;9),9,
AND(DU59&lt;&gt;10,CU59=6,DT59&lt;&gt;10),10,
TRUE,"X"))</f>
        <v>7</v>
      </c>
      <c r="DW59" s="22" cm="1">
        <f t="array" aca="1" ref="DW59" ca="1">IF($A59="","",_xlfn.IFS(
AND(_xlfn.BITAND(OFFSET($DE59,0,$DP59),DF59)=OFFSET($DE59,0,$DP59),CL59=5),1,
AND(_xlfn.BITAND(OFFSET($DE59,0,$DP59),DG59)=OFFSET($DE59,0,$DP59),CM59=5),2,
AND(_xlfn.BITAND(OFFSET($DE59,0,$DP59),DH59)=OFFSET($DE59,0,$DP59),CN59=5),3,
AND(_xlfn.BITAND(OFFSET($DE59,0,$DP59),DI59)=OFFSET($DE59,0,$DP59),CO59=5),4,
AND(_xlfn.BITAND(OFFSET($DE59,0,$DP59),DJ59)=OFFSET($DE59,0,$DP59),CP59=5),5,
AND(_xlfn.BITAND(OFFSET($DE59,0,$DP59),DK59)=OFFSET($DE59,0,$DP59),CQ59=5),6,
AND(_xlfn.BITAND(OFFSET($DE59,0,$DP59),DL59)=OFFSET($DE59,0,$DP59),CR59=5),7,
AND(_xlfn.BITAND(OFFSET($DE59,0,$DP59),DM59)=OFFSET($DE59,0,$DP59),CS59=5),8,
AND(_xlfn.BITAND(OFFSET($DE59,0,$DP59),DN59)=OFFSET($DE59,0,$DP59),CT59=5),9,
AND(_xlfn.BITAND(OFFSET($DE59,0,$DP59),DO59)=OFFSET($DE59,0,$DP59),CU59=5),10,
TRUE,"X"))</f>
        <v>5</v>
      </c>
      <c r="DX59" cm="1">
        <f t="array" aca="1" ref="DX59" ca="1">IF($A59="","",_xlfn.IFS(
AND(_xlfn.BITAND(_xlfn.BITAND(OFFSET($DE59,0,$DQ59),127-OFFSET($DE59,0,$DP59)),DF59)=_xlfn.BITAND(OFFSET($DE59,0,$DQ59),127-OFFSET($DE59,0,$DP59)),CL59=5),1,
AND(_xlfn.BITAND(_xlfn.BITAND(OFFSET($DE59,0,$DQ59),127-OFFSET($DE59,0,$DP59)),DG59)=_xlfn.BITAND(OFFSET($DE59,0,$DQ59),127-OFFSET($DE59,0,$DP59)),CM59=5),2,
AND(_xlfn.BITAND(_xlfn.BITAND(OFFSET($DE59,0,$DQ59),127-OFFSET($DE59,0,$DP59)),DH59)=_xlfn.BITAND(OFFSET($DE59,0,$DQ59),127-OFFSET($DE59,0,$DP59)),CN59=5),3,
AND(_xlfn.BITAND(_xlfn.BITAND(OFFSET($DE59,0,$DQ59),127-OFFSET($DE59,0,$DP59)),DI59)=_xlfn.BITAND(OFFSET($DE59,0,$DQ59),127-OFFSET($DE59,0,$DP59)),CO59=5),4,
AND(_xlfn.BITAND(_xlfn.BITAND(OFFSET($DE59,0,$DQ59),127-OFFSET($DE59,0,$DP59)),DJ59)=_xlfn.BITAND(OFFSET($DE59,0,$DQ59),127-OFFSET($DE59,0,$DP59)),CP59=5),5,
AND(_xlfn.BITAND(_xlfn.BITAND(OFFSET($DE59,0,$DQ59),127-OFFSET($DE59,0,$DP59)),DK59)=_xlfn.BITAND(OFFSET($DE59,0,$DQ59),127-OFFSET($DE59,0,$DP59)),CQ59=5),6,
AND(_xlfn.BITAND(_xlfn.BITAND(OFFSET($DE59,0,$DQ59),127-OFFSET($DE59,0,$DP59)),DL59)=_xlfn.BITAND(OFFSET($DE59,0,$DQ59),127-OFFSET($DE59,0,$DP59)),CR59=5),7,
AND(_xlfn.BITAND(_xlfn.BITAND(OFFSET($DE59,0,$DQ59),127-OFFSET($DE59,0,$DP59)),DM59)=_xlfn.BITAND(OFFSET($DE59,0,$DQ59),127-OFFSET($DE59,0,$DP59)),CS59=5),8,
AND(_xlfn.BITAND(_xlfn.BITAND(OFFSET($DE59,0,$DQ59),127-OFFSET($DE59,0,$DP59)),DN59)=_xlfn.BITAND(OFFSET($DE59,0,$DQ59),127-OFFSET($DE59,0,$DP59)),CT59=5),9,
AND(_xlfn.BITAND(_xlfn.BITAND(OFFSET($DE59,0,$DQ59),127-OFFSET($DE59,0,$DP59)),DO59)=_xlfn.BITAND(OFFSET($DE59,0,$DQ59),127-OFFSET($DE59,0,$DP59)),CU59=5),10,
TRUE,"X"))</f>
        <v>3</v>
      </c>
      <c r="DY59" s="23" cm="1">
        <f t="array" aca="1" ref="DY59" ca="1">IF($A59="","",_xlfn.IFS(
AND(DW59&lt;&gt;1,CL59=5,DX59&lt;&gt;1),1,
AND(DW59&lt;&gt;2,CM59=5,DX59&lt;&gt;2),2,
AND(DW59&lt;&gt;3,CN59=5,DX59&lt;&gt;3),3,
AND(DW59&lt;&gt;4,CO59=5,DX59&lt;&gt;4),4,
AND(DW59&lt;&gt;5,CP59=5,DX59&lt;&gt;5),5,
AND(DW59&lt;&gt;6,CQ59=5,DX59&lt;&gt;6),6,
AND(DW59&lt;&gt;7,CR59=5,DX59&lt;&gt;7),7,
AND(DW59&lt;&gt;8,CS59=5,DX59&lt;&gt;8),8,
AND(DW59&lt;&gt;9,CT59=5,DX59&lt;&gt;9),9,
AND(DW59&lt;&gt;10,CU59=5,DX59&lt;&gt;10),10,
TRUE,"X"))</f>
        <v>9</v>
      </c>
      <c r="DZ59" s="29">
        <f t="shared" ca="1" si="51"/>
        <v>55</v>
      </c>
      <c r="EA59" s="20">
        <f t="shared" si="103"/>
        <v>1</v>
      </c>
      <c r="EB59" s="20">
        <f t="shared" si="103"/>
        <v>1</v>
      </c>
      <c r="EC59" s="20">
        <f t="shared" si="103"/>
        <v>0</v>
      </c>
      <c r="ED59" s="20">
        <f t="shared" si="103"/>
        <v>1</v>
      </c>
      <c r="EE59" s="20">
        <f t="shared" si="103"/>
        <v>1</v>
      </c>
      <c r="EF59" s="20">
        <f t="shared" si="103"/>
        <v>1</v>
      </c>
      <c r="EG59" s="21">
        <f t="shared" si="103"/>
        <v>1</v>
      </c>
      <c r="EH59" s="20">
        <f t="shared" si="104"/>
        <v>0</v>
      </c>
      <c r="EI59" s="20">
        <f t="shared" si="104"/>
        <v>1</v>
      </c>
      <c r="EJ59" s="20">
        <f t="shared" si="104"/>
        <v>0</v>
      </c>
      <c r="EK59" s="20">
        <f t="shared" si="104"/>
        <v>1</v>
      </c>
      <c r="EL59" s="20">
        <f t="shared" si="104"/>
        <v>1</v>
      </c>
      <c r="EM59" s="20">
        <f t="shared" si="104"/>
        <v>0</v>
      </c>
      <c r="EN59" s="21">
        <f t="shared" si="104"/>
        <v>0</v>
      </c>
      <c r="EO59" s="20">
        <f t="shared" si="105"/>
        <v>1</v>
      </c>
      <c r="EP59" s="20">
        <f t="shared" si="105"/>
        <v>1</v>
      </c>
      <c r="EQ59" s="20">
        <f t="shared" si="105"/>
        <v>1</v>
      </c>
      <c r="ER59" s="20">
        <f t="shared" si="105"/>
        <v>1</v>
      </c>
      <c r="ES59" s="20">
        <f t="shared" si="105"/>
        <v>1</v>
      </c>
      <c r="ET59" s="20">
        <f t="shared" si="105"/>
        <v>1</v>
      </c>
      <c r="EU59" s="21">
        <f t="shared" si="105"/>
        <v>1</v>
      </c>
      <c r="EV59" s="20">
        <f t="shared" si="106"/>
        <v>1</v>
      </c>
      <c r="EW59" s="20">
        <f t="shared" si="106"/>
        <v>1</v>
      </c>
      <c r="EX59" s="20">
        <f t="shared" si="106"/>
        <v>1</v>
      </c>
      <c r="EY59" s="20">
        <f t="shared" si="106"/>
        <v>1</v>
      </c>
      <c r="EZ59" s="20">
        <f t="shared" si="106"/>
        <v>1</v>
      </c>
      <c r="FA59" s="20">
        <f t="shared" si="106"/>
        <v>1</v>
      </c>
      <c r="FB59" s="21">
        <f t="shared" si="106"/>
        <v>0</v>
      </c>
      <c r="FC59" s="22">
        <f t="shared" si="56"/>
        <v>111</v>
      </c>
      <c r="FD59" s="22">
        <f t="shared" si="57"/>
        <v>44</v>
      </c>
      <c r="FE59" s="22">
        <f t="shared" si="58"/>
        <v>127</v>
      </c>
      <c r="FF59" s="23">
        <f t="shared" si="59"/>
        <v>126</v>
      </c>
      <c r="FG59" s="22">
        <f t="shared" si="60"/>
        <v>10</v>
      </c>
      <c r="FH59" s="22">
        <f t="shared" si="61"/>
        <v>1</v>
      </c>
      <c r="FI59" s="22">
        <f t="shared" si="62"/>
        <v>6</v>
      </c>
      <c r="FJ59" s="23">
        <f t="shared" si="63"/>
        <v>2</v>
      </c>
      <c r="FK59" s="22">
        <f t="shared" ca="1" si="64"/>
        <v>0</v>
      </c>
      <c r="FL59" s="22">
        <f t="shared" si="79"/>
        <v>7</v>
      </c>
      <c r="FM59" s="22">
        <f t="shared" si="80"/>
        <v>8</v>
      </c>
      <c r="FN59" s="23">
        <f t="shared" ca="1" si="81"/>
        <v>9</v>
      </c>
      <c r="FO59" s="23">
        <f t="shared" ca="1" si="68"/>
        <v>789</v>
      </c>
    </row>
    <row r="60" spans="1:171" x14ac:dyDescent="0.3">
      <c r="A60" t="str">
        <f>IF(Input!A59=0,"",Input!A59)</f>
        <v>fbea</v>
      </c>
      <c r="B60" t="str">
        <f>IF(Input!B59=0,"",Input!B59)</f>
        <v>gebdac</v>
      </c>
      <c r="C60" t="str">
        <f>IF(Input!C59=0,"",Input!C59)</f>
        <v>gbdea</v>
      </c>
      <c r="D60" t="str">
        <f>IF(Input!D59=0,"",Input!D59)</f>
        <v>fbeagd</v>
      </c>
      <c r="E60" t="str">
        <f>IF(Input!E59=0,"",Input!E59)</f>
        <v>gdfab</v>
      </c>
      <c r="F60" t="str">
        <f>IF(Input!F59=0,"",Input!F59)</f>
        <v>fa</v>
      </c>
      <c r="G60" t="str">
        <f>IF(Input!G59=0,"",Input!G59)</f>
        <v>dfa</v>
      </c>
      <c r="H60" t="str">
        <f>IF(Input!H59=0,"",Input!H59)</f>
        <v>adfcegb</v>
      </c>
      <c r="I60" t="str">
        <f>IF(Input!I59=0,"",Input!I59)</f>
        <v>aecfdg</v>
      </c>
      <c r="J60" t="str">
        <f>IF(Input!J59=0,"",Input!J59)</f>
        <v>bgcdf</v>
      </c>
      <c r="K60" t="str">
        <f>IF(Input!K59=0,"",Input!K59)</f>
        <v>|</v>
      </c>
      <c r="L60" t="str">
        <f>IF(Input!L59=0,"",Input!L59)</f>
        <v>faebdg</v>
      </c>
      <c r="M60" t="str">
        <f>IF(Input!M59=0,"",Input!M59)</f>
        <v>cfbdgea</v>
      </c>
      <c r="N60" t="str">
        <f>IF(Input!N59=0,"",Input!N59)</f>
        <v>dbcgf</v>
      </c>
      <c r="O60" t="str">
        <f>IF(Input!O59=0,"",Input!O59)</f>
        <v>adbgf</v>
      </c>
      <c r="P60">
        <f t="shared" si="26"/>
        <v>0</v>
      </c>
      <c r="Q60">
        <f t="shared" si="27"/>
        <v>1</v>
      </c>
      <c r="R60">
        <f t="shared" si="28"/>
        <v>0</v>
      </c>
      <c r="S60">
        <f t="shared" si="29"/>
        <v>0</v>
      </c>
      <c r="T60" s="20">
        <f t="shared" si="93"/>
        <v>1</v>
      </c>
      <c r="U60" s="20">
        <f t="shared" si="93"/>
        <v>1</v>
      </c>
      <c r="V60" s="20">
        <f t="shared" si="93"/>
        <v>0</v>
      </c>
      <c r="W60" s="20">
        <f t="shared" si="93"/>
        <v>0</v>
      </c>
      <c r="X60" s="20">
        <f t="shared" si="93"/>
        <v>1</v>
      </c>
      <c r="Y60" s="20">
        <f t="shared" si="93"/>
        <v>1</v>
      </c>
      <c r="Z60" s="21">
        <f t="shared" si="93"/>
        <v>0</v>
      </c>
      <c r="AA60" s="20">
        <f t="shared" si="94"/>
        <v>1</v>
      </c>
      <c r="AB60" s="20">
        <f t="shared" si="94"/>
        <v>1</v>
      </c>
      <c r="AC60" s="20">
        <f t="shared" si="94"/>
        <v>1</v>
      </c>
      <c r="AD60" s="20">
        <f t="shared" si="94"/>
        <v>1</v>
      </c>
      <c r="AE60" s="20">
        <f t="shared" si="94"/>
        <v>1</v>
      </c>
      <c r="AF60" s="20">
        <f t="shared" si="94"/>
        <v>0</v>
      </c>
      <c r="AG60" s="21">
        <f t="shared" si="94"/>
        <v>1</v>
      </c>
      <c r="AH60" s="20">
        <f t="shared" si="95"/>
        <v>1</v>
      </c>
      <c r="AI60" s="20">
        <f t="shared" si="95"/>
        <v>1</v>
      </c>
      <c r="AJ60" s="20">
        <f t="shared" si="95"/>
        <v>0</v>
      </c>
      <c r="AK60" s="20">
        <f t="shared" si="95"/>
        <v>1</v>
      </c>
      <c r="AL60" s="20">
        <f t="shared" si="95"/>
        <v>1</v>
      </c>
      <c r="AM60" s="20">
        <f t="shared" si="95"/>
        <v>0</v>
      </c>
      <c r="AN60" s="21">
        <f t="shared" si="95"/>
        <v>1</v>
      </c>
      <c r="AO60" s="20">
        <f t="shared" si="96"/>
        <v>1</v>
      </c>
      <c r="AP60" s="20">
        <f t="shared" si="96"/>
        <v>1</v>
      </c>
      <c r="AQ60" s="20">
        <f t="shared" si="96"/>
        <v>0</v>
      </c>
      <c r="AR60" s="20">
        <f t="shared" si="96"/>
        <v>1</v>
      </c>
      <c r="AS60" s="20">
        <f t="shared" si="96"/>
        <v>1</v>
      </c>
      <c r="AT60" s="20">
        <f t="shared" si="96"/>
        <v>1</v>
      </c>
      <c r="AU60" s="21">
        <f t="shared" si="96"/>
        <v>1</v>
      </c>
      <c r="AV60" s="20">
        <f t="shared" si="97"/>
        <v>1</v>
      </c>
      <c r="AW60" s="20">
        <f t="shared" si="97"/>
        <v>1</v>
      </c>
      <c r="AX60" s="20">
        <f t="shared" si="97"/>
        <v>0</v>
      </c>
      <c r="AY60" s="20">
        <f t="shared" si="97"/>
        <v>1</v>
      </c>
      <c r="AZ60" s="20">
        <f t="shared" si="97"/>
        <v>0</v>
      </c>
      <c r="BA60" s="20">
        <f t="shared" si="97"/>
        <v>1</v>
      </c>
      <c r="BB60" s="21">
        <f t="shared" si="97"/>
        <v>1</v>
      </c>
      <c r="BC60" s="20">
        <f t="shared" si="98"/>
        <v>1</v>
      </c>
      <c r="BD60" s="20">
        <f t="shared" si="98"/>
        <v>0</v>
      </c>
      <c r="BE60" s="20">
        <f t="shared" si="98"/>
        <v>0</v>
      </c>
      <c r="BF60" s="20">
        <f t="shared" si="98"/>
        <v>0</v>
      </c>
      <c r="BG60" s="20">
        <f t="shared" si="98"/>
        <v>0</v>
      </c>
      <c r="BH60" s="20">
        <f t="shared" si="98"/>
        <v>1</v>
      </c>
      <c r="BI60" s="21">
        <f t="shared" si="98"/>
        <v>0</v>
      </c>
      <c r="BJ60" s="20">
        <f t="shared" si="99"/>
        <v>1</v>
      </c>
      <c r="BK60" s="20">
        <f t="shared" si="99"/>
        <v>0</v>
      </c>
      <c r="BL60" s="20">
        <f t="shared" si="99"/>
        <v>0</v>
      </c>
      <c r="BM60" s="20">
        <f t="shared" si="99"/>
        <v>1</v>
      </c>
      <c r="BN60" s="20">
        <f t="shared" si="99"/>
        <v>0</v>
      </c>
      <c r="BO60" s="20">
        <f t="shared" si="99"/>
        <v>1</v>
      </c>
      <c r="BP60" s="21">
        <f t="shared" si="99"/>
        <v>0</v>
      </c>
      <c r="BQ60" s="20">
        <f t="shared" si="100"/>
        <v>1</v>
      </c>
      <c r="BR60" s="20">
        <f t="shared" si="100"/>
        <v>1</v>
      </c>
      <c r="BS60" s="20">
        <f t="shared" si="100"/>
        <v>1</v>
      </c>
      <c r="BT60" s="20">
        <f t="shared" si="100"/>
        <v>1</v>
      </c>
      <c r="BU60" s="20">
        <f t="shared" si="100"/>
        <v>1</v>
      </c>
      <c r="BV60" s="20">
        <f t="shared" si="100"/>
        <v>1</v>
      </c>
      <c r="BW60" s="21">
        <f t="shared" si="100"/>
        <v>1</v>
      </c>
      <c r="BX60" s="20">
        <f t="shared" si="101"/>
        <v>1</v>
      </c>
      <c r="BY60" s="20">
        <f t="shared" si="101"/>
        <v>0</v>
      </c>
      <c r="BZ60" s="20">
        <f t="shared" si="101"/>
        <v>1</v>
      </c>
      <c r="CA60" s="20">
        <f t="shared" si="101"/>
        <v>1</v>
      </c>
      <c r="CB60" s="20">
        <f t="shared" si="101"/>
        <v>1</v>
      </c>
      <c r="CC60" s="20">
        <f t="shared" si="101"/>
        <v>1</v>
      </c>
      <c r="CD60" s="21">
        <f t="shared" si="101"/>
        <v>1</v>
      </c>
      <c r="CE60" s="20">
        <f t="shared" si="102"/>
        <v>0</v>
      </c>
      <c r="CF60" s="20">
        <f t="shared" si="102"/>
        <v>1</v>
      </c>
      <c r="CG60" s="20">
        <f t="shared" si="102"/>
        <v>1</v>
      </c>
      <c r="CH60" s="20">
        <f t="shared" si="102"/>
        <v>1</v>
      </c>
      <c r="CI60" s="20">
        <f t="shared" si="102"/>
        <v>0</v>
      </c>
      <c r="CJ60" s="20">
        <f t="shared" si="102"/>
        <v>1</v>
      </c>
      <c r="CK60" s="21">
        <f t="shared" si="102"/>
        <v>1</v>
      </c>
      <c r="CL60">
        <f t="shared" si="40"/>
        <v>4</v>
      </c>
      <c r="CM60">
        <f t="shared" si="41"/>
        <v>6</v>
      </c>
      <c r="CN60">
        <f t="shared" si="42"/>
        <v>5</v>
      </c>
      <c r="CO60">
        <f t="shared" si="43"/>
        <v>6</v>
      </c>
      <c r="CP60">
        <f t="shared" si="44"/>
        <v>5</v>
      </c>
      <c r="CQ60">
        <f t="shared" si="45"/>
        <v>2</v>
      </c>
      <c r="CR60">
        <f t="shared" si="46"/>
        <v>3</v>
      </c>
      <c r="CS60">
        <f t="shared" si="47"/>
        <v>7</v>
      </c>
      <c r="CT60">
        <f t="shared" si="48"/>
        <v>6</v>
      </c>
      <c r="CU60" s="21">
        <f t="shared" si="49"/>
        <v>5</v>
      </c>
      <c r="CV60" cm="1">
        <f t="array" ref="CV60">_xlfn.IFS(CL60=2,1,CL60=3,7,CL60=4,4,CL60=7,8,  TRUE,"")</f>
        <v>4</v>
      </c>
      <c r="CW60" t="str" cm="1">
        <f t="array" ref="CW60">_xlfn.IFS(CM60=2,1,CM60=3,7,CM60=4,4,CM60=7,8,  TRUE,"")</f>
        <v/>
      </c>
      <c r="CX60" t="str" cm="1">
        <f t="array" ref="CX60">_xlfn.IFS(CN60=2,1,CN60=3,7,CN60=4,4,CN60=7,8,  TRUE,"")</f>
        <v/>
      </c>
      <c r="CY60" t="str" cm="1">
        <f t="array" ref="CY60">_xlfn.IFS(CO60=2,1,CO60=3,7,CO60=4,4,CO60=7,8,  TRUE,"")</f>
        <v/>
      </c>
      <c r="CZ60" t="str" cm="1">
        <f t="array" ref="CZ60">_xlfn.IFS(CP60=2,1,CP60=3,7,CP60=4,4,CP60=7,8,  TRUE,"")</f>
        <v/>
      </c>
      <c r="DA60" cm="1">
        <f t="array" ref="DA60">_xlfn.IFS(CQ60=2,1,CQ60=3,7,CQ60=4,4,CQ60=7,8,  TRUE,"")</f>
        <v>1</v>
      </c>
      <c r="DB60" cm="1">
        <f t="array" ref="DB60">_xlfn.IFS(CR60=2,1,CR60=3,7,CR60=4,4,CR60=7,8,  TRUE,"")</f>
        <v>7</v>
      </c>
      <c r="DC60" cm="1">
        <f t="array" ref="DC60">_xlfn.IFS(CS60=2,1,CS60=3,7,CS60=4,4,CS60=7,8,  TRUE,"")</f>
        <v>8</v>
      </c>
      <c r="DD60" t="str" cm="1">
        <f t="array" ref="DD60">_xlfn.IFS(CT60=2,1,CT60=3,7,CT60=4,4,CT60=7,8,  TRUE,"")</f>
        <v/>
      </c>
      <c r="DE60" s="21" t="str" cm="1">
        <f t="array" ref="DE60">_xlfn.IFS(CU60=2,1,CU60=3,7,CU60=4,4,CU60=7,8,  TRUE,"")</f>
        <v/>
      </c>
      <c r="DF60" s="22">
        <f t="shared" si="69"/>
        <v>102</v>
      </c>
      <c r="DG60" s="22">
        <f t="shared" si="70"/>
        <v>125</v>
      </c>
      <c r="DH60" s="22">
        <f t="shared" si="71"/>
        <v>109</v>
      </c>
      <c r="DI60" s="22">
        <f t="shared" si="72"/>
        <v>111</v>
      </c>
      <c r="DJ60" s="22">
        <f t="shared" si="73"/>
        <v>107</v>
      </c>
      <c r="DK60" s="22">
        <f t="shared" si="74"/>
        <v>66</v>
      </c>
      <c r="DL60" s="22">
        <f t="shared" si="75"/>
        <v>74</v>
      </c>
      <c r="DM60" s="22">
        <f t="shared" si="76"/>
        <v>127</v>
      </c>
      <c r="DN60" s="22">
        <f t="shared" si="77"/>
        <v>95</v>
      </c>
      <c r="DO60" s="23">
        <f t="shared" si="78"/>
        <v>59</v>
      </c>
      <c r="DP60" s="22">
        <f t="shared" si="82"/>
        <v>6</v>
      </c>
      <c r="DQ60" s="22">
        <f t="shared" si="82"/>
        <v>1</v>
      </c>
      <c r="DR60" s="22">
        <f t="shared" si="82"/>
        <v>7</v>
      </c>
      <c r="DS60" s="22">
        <f t="shared" si="82"/>
        <v>8</v>
      </c>
      <c r="DT60" s="22" cm="1">
        <f t="array" aca="1" ref="DT60" ca="1">IF($A60="","",_xlfn.IFS(
AND(_xlfn.BITAND(OFFSET($DE60,0,$DQ60),DF60)=OFFSET($DE60,0,$DQ60),CL60=6),1,
AND(_xlfn.BITAND(OFFSET($DE60,0,$DQ60),DG60)=OFFSET($DE60,0,$DQ60),CM60=6),2,
AND(_xlfn.BITAND(OFFSET($DE60,0,$DQ60),DH60)=OFFSET($DE60,0,$DQ60),CN60=6),3,
AND(_xlfn.BITAND(OFFSET($DE60,0,$DQ60),DI60)=OFFSET($DE60,0,$DQ60),CO60=6),4,
AND(_xlfn.BITAND(OFFSET($DE60,0,$DQ60),DJ60)=OFFSET($DE60,0,$DQ60),CP60=6),5,
AND(_xlfn.BITAND(OFFSET($DE60,0,$DQ60),DK60)=OFFSET($DE60,0,$DQ60),CQ60=6),6,
AND(_xlfn.BITAND(OFFSET($DE60,0,$DQ60),DL60)=OFFSET($DE60,0,$DQ60),CR60=6),7,
AND(_xlfn.BITAND(OFFSET($DE60,0,$DQ60),DM60)=OFFSET($DE60,0,$DQ60),CS60=6),8,
AND(_xlfn.BITAND(OFFSET($DE60,0,$DQ60),DN60)=OFFSET($DE60,0,$DQ60),CT60=6),9,
AND(_xlfn.BITAND(OFFSET($DE60,0,$DQ60),DO60)=OFFSET($DE60,0,$DQ60),CU60=6),10,
TRUE,"X"))</f>
        <v>4</v>
      </c>
      <c r="DU60" s="22" cm="1">
        <f t="array" aca="1" ref="DU60" ca="1">IF($A60="","",_xlfn.IFS(
AND(_xlfn.BITAND(OFFSET($DE60,0,$DP60),DF60)=OFFSET($DE60,0,$DP60),CL60=6,DT60&lt;&gt;1),1,
AND(_xlfn.BITAND(OFFSET($DE60,0,$DP60),DG60)=OFFSET($DE60,0,$DP60),CM60=6,DT60&lt;&gt;2),2,
AND(_xlfn.BITAND(OFFSET($DE60,0,$DP60),DH60)=OFFSET($DE60,0,$DP60),CN60=6,DT60&lt;&gt;3),3,
AND(_xlfn.BITAND(OFFSET($DE60,0,$DP60),DI60)=OFFSET($DE60,0,$DP60),CO60=6,DT60&lt;&gt;4),4,
AND(_xlfn.BITAND(OFFSET($DE60,0,$DP60),DJ60)=OFFSET($DE60,0,$DP60),CP60=6,DT60&lt;&gt;5),5,
AND(_xlfn.BITAND(OFFSET($DE60,0,$DP60),DK60)=OFFSET($DE60,0,$DP60),CQ60=6,DT60&lt;&gt;6),6,
AND(_xlfn.BITAND(OFFSET($DE60,0,$DP60),DL60)=OFFSET($DE60,0,$DP60),CR60=6,DT60&lt;&gt;7),7,
AND(_xlfn.BITAND(OFFSET($DE60,0,$DP60),DM60)=OFFSET($DE60,0,$DP60),CS60=6,DT60&lt;&gt;8),8,
AND(_xlfn.BITAND(OFFSET($DE60,0,$DP60),DN60)=OFFSET($DE60,0,$DP60),CT60=6,DT60&lt;&gt;9),9,
AND(_xlfn.BITAND(OFFSET($DE60,0,$DP60),DO60)=OFFSET($DE60,0,$DP60),CU60=6,DT60&lt;&gt;10),10,
TRUE,"X"))</f>
        <v>9</v>
      </c>
      <c r="DV60" s="22" cm="1">
        <f t="array" aca="1" ref="DV60" ca="1">IF($A60="","",_xlfn.IFS(
AND(DU60&lt;&gt;1,CL60=6,DT60&lt;&gt;1),1,
AND(DU60&lt;&gt;2,CM60=6,DT60&lt;&gt;2),2,
AND(DU60&lt;&gt;3,CN60=6,DT60&lt;&gt;3),3,
AND(DU60&lt;&gt;4,CO60=6,DT60&lt;&gt;4),4,
AND(DU60&lt;&gt;5,CP60=6,DT60&lt;&gt;5),5,
AND(DU60&lt;&gt;6,CQ60=6,DT60&lt;&gt;6),6,
AND(DU60&lt;&gt;7,CR60=6,DT60&lt;&gt;7),7,
AND(DU60&lt;&gt;8,CS60=6,DT60&lt;&gt;8),8,
AND(DU60&lt;&gt;9,CT60=6,DT60&lt;&gt;9),9,
AND(DU60&lt;&gt;10,CU60=6,DT60&lt;&gt;10),10,
TRUE,"X"))</f>
        <v>2</v>
      </c>
      <c r="DW60" s="22" cm="1">
        <f t="array" aca="1" ref="DW60" ca="1">IF($A60="","",_xlfn.IFS(
AND(_xlfn.BITAND(OFFSET($DE60,0,$DP60),DF60)=OFFSET($DE60,0,$DP60),CL60=5),1,
AND(_xlfn.BITAND(OFFSET($DE60,0,$DP60),DG60)=OFFSET($DE60,0,$DP60),CM60=5),2,
AND(_xlfn.BITAND(OFFSET($DE60,0,$DP60),DH60)=OFFSET($DE60,0,$DP60),CN60=5),3,
AND(_xlfn.BITAND(OFFSET($DE60,0,$DP60),DI60)=OFFSET($DE60,0,$DP60),CO60=5),4,
AND(_xlfn.BITAND(OFFSET($DE60,0,$DP60),DJ60)=OFFSET($DE60,0,$DP60),CP60=5),5,
AND(_xlfn.BITAND(OFFSET($DE60,0,$DP60),DK60)=OFFSET($DE60,0,$DP60),CQ60=5),6,
AND(_xlfn.BITAND(OFFSET($DE60,0,$DP60),DL60)=OFFSET($DE60,0,$DP60),CR60=5),7,
AND(_xlfn.BITAND(OFFSET($DE60,0,$DP60),DM60)=OFFSET($DE60,0,$DP60),CS60=5),8,
AND(_xlfn.BITAND(OFFSET($DE60,0,$DP60),DN60)=OFFSET($DE60,0,$DP60),CT60=5),9,
AND(_xlfn.BITAND(OFFSET($DE60,0,$DP60),DO60)=OFFSET($DE60,0,$DP60),CU60=5),10,
TRUE,"X"))</f>
        <v>5</v>
      </c>
      <c r="DX60" cm="1">
        <f t="array" aca="1" ref="DX60" ca="1">IF($A60="","",_xlfn.IFS(
AND(_xlfn.BITAND(_xlfn.BITAND(OFFSET($DE60,0,$DQ60),127-OFFSET($DE60,0,$DP60)),DF60)=_xlfn.BITAND(OFFSET($DE60,0,$DQ60),127-OFFSET($DE60,0,$DP60)),CL60=5),1,
AND(_xlfn.BITAND(_xlfn.BITAND(OFFSET($DE60,0,$DQ60),127-OFFSET($DE60,0,$DP60)),DG60)=_xlfn.BITAND(OFFSET($DE60,0,$DQ60),127-OFFSET($DE60,0,$DP60)),CM60=5),2,
AND(_xlfn.BITAND(_xlfn.BITAND(OFFSET($DE60,0,$DQ60),127-OFFSET($DE60,0,$DP60)),DH60)=_xlfn.BITAND(OFFSET($DE60,0,$DQ60),127-OFFSET($DE60,0,$DP60)),CN60=5),3,
AND(_xlfn.BITAND(_xlfn.BITAND(OFFSET($DE60,0,$DQ60),127-OFFSET($DE60,0,$DP60)),DI60)=_xlfn.BITAND(OFFSET($DE60,0,$DQ60),127-OFFSET($DE60,0,$DP60)),CO60=5),4,
AND(_xlfn.BITAND(_xlfn.BITAND(OFFSET($DE60,0,$DQ60),127-OFFSET($DE60,0,$DP60)),DJ60)=_xlfn.BITAND(OFFSET($DE60,0,$DQ60),127-OFFSET($DE60,0,$DP60)),CP60=5),5,
AND(_xlfn.BITAND(_xlfn.BITAND(OFFSET($DE60,0,$DQ60),127-OFFSET($DE60,0,$DP60)),DK60)=_xlfn.BITAND(OFFSET($DE60,0,$DQ60),127-OFFSET($DE60,0,$DP60)),CQ60=5),6,
AND(_xlfn.BITAND(_xlfn.BITAND(OFFSET($DE60,0,$DQ60),127-OFFSET($DE60,0,$DP60)),DL60)=_xlfn.BITAND(OFFSET($DE60,0,$DQ60),127-OFFSET($DE60,0,$DP60)),CR60=5),7,
AND(_xlfn.BITAND(_xlfn.BITAND(OFFSET($DE60,0,$DQ60),127-OFFSET($DE60,0,$DP60)),DM60)=_xlfn.BITAND(OFFSET($DE60,0,$DQ60),127-OFFSET($DE60,0,$DP60)),CS60=5),8,
AND(_xlfn.BITAND(_xlfn.BITAND(OFFSET($DE60,0,$DQ60),127-OFFSET($DE60,0,$DP60)),DN60)=_xlfn.BITAND(OFFSET($DE60,0,$DQ60),127-OFFSET($DE60,0,$DP60)),CT60=5),9,
AND(_xlfn.BITAND(_xlfn.BITAND(OFFSET($DE60,0,$DQ60),127-OFFSET($DE60,0,$DP60)),DO60)=_xlfn.BITAND(OFFSET($DE60,0,$DQ60),127-OFFSET($DE60,0,$DP60)),CU60=5),10,
TRUE,"X"))</f>
        <v>3</v>
      </c>
      <c r="DY60" s="23" cm="1">
        <f t="array" aca="1" ref="DY60" ca="1">IF($A60="","",_xlfn.IFS(
AND(DW60&lt;&gt;1,CL60=5,DX60&lt;&gt;1),1,
AND(DW60&lt;&gt;2,CM60=5,DX60&lt;&gt;2),2,
AND(DW60&lt;&gt;3,CN60=5,DX60&lt;&gt;3),3,
AND(DW60&lt;&gt;4,CO60=5,DX60&lt;&gt;4),4,
AND(DW60&lt;&gt;5,CP60=5,DX60&lt;&gt;5),5,
AND(DW60&lt;&gt;6,CQ60=5,DX60&lt;&gt;6),6,
AND(DW60&lt;&gt;7,CR60=5,DX60&lt;&gt;7),7,
AND(DW60&lt;&gt;8,CS60=5,DX60&lt;&gt;8),8,
AND(DW60&lt;&gt;9,CT60=5,DX60&lt;&gt;9),9,
AND(DW60&lt;&gt;10,CU60=5,DX60&lt;&gt;10),10,
TRUE,"X"))</f>
        <v>10</v>
      </c>
      <c r="DZ60" s="29">
        <f t="shared" ca="1" si="51"/>
        <v>55</v>
      </c>
      <c r="EA60" s="20">
        <f t="shared" si="103"/>
        <v>1</v>
      </c>
      <c r="EB60" s="20">
        <f t="shared" si="103"/>
        <v>1</v>
      </c>
      <c r="EC60" s="20">
        <f t="shared" si="103"/>
        <v>0</v>
      </c>
      <c r="ED60" s="20">
        <f t="shared" si="103"/>
        <v>1</v>
      </c>
      <c r="EE60" s="20">
        <f t="shared" si="103"/>
        <v>1</v>
      </c>
      <c r="EF60" s="20">
        <f t="shared" si="103"/>
        <v>1</v>
      </c>
      <c r="EG60" s="21">
        <f t="shared" si="103"/>
        <v>1</v>
      </c>
      <c r="EH60" s="20">
        <f t="shared" si="104"/>
        <v>1</v>
      </c>
      <c r="EI60" s="20">
        <f t="shared" si="104"/>
        <v>1</v>
      </c>
      <c r="EJ60" s="20">
        <f t="shared" si="104"/>
        <v>1</v>
      </c>
      <c r="EK60" s="20">
        <f t="shared" si="104"/>
        <v>1</v>
      </c>
      <c r="EL60" s="20">
        <f t="shared" si="104"/>
        <v>1</v>
      </c>
      <c r="EM60" s="20">
        <f t="shared" si="104"/>
        <v>1</v>
      </c>
      <c r="EN60" s="21">
        <f t="shared" si="104"/>
        <v>1</v>
      </c>
      <c r="EO60" s="20">
        <f t="shared" si="105"/>
        <v>0</v>
      </c>
      <c r="EP60" s="20">
        <f t="shared" si="105"/>
        <v>1</v>
      </c>
      <c r="EQ60" s="20">
        <f t="shared" si="105"/>
        <v>1</v>
      </c>
      <c r="ER60" s="20">
        <f t="shared" si="105"/>
        <v>1</v>
      </c>
      <c r="ES60" s="20">
        <f t="shared" si="105"/>
        <v>0</v>
      </c>
      <c r="ET60" s="20">
        <f t="shared" si="105"/>
        <v>1</v>
      </c>
      <c r="EU60" s="21">
        <f t="shared" si="105"/>
        <v>1</v>
      </c>
      <c r="EV60" s="20">
        <f t="shared" si="106"/>
        <v>1</v>
      </c>
      <c r="EW60" s="20">
        <f t="shared" si="106"/>
        <v>1</v>
      </c>
      <c r="EX60" s="20">
        <f t="shared" si="106"/>
        <v>0</v>
      </c>
      <c r="EY60" s="20">
        <f t="shared" si="106"/>
        <v>1</v>
      </c>
      <c r="EZ60" s="20">
        <f t="shared" si="106"/>
        <v>0</v>
      </c>
      <c r="FA60" s="20">
        <f t="shared" si="106"/>
        <v>1</v>
      </c>
      <c r="FB60" s="21">
        <f t="shared" si="106"/>
        <v>1</v>
      </c>
      <c r="FC60" s="22">
        <f t="shared" si="56"/>
        <v>111</v>
      </c>
      <c r="FD60" s="22">
        <f t="shared" si="57"/>
        <v>127</v>
      </c>
      <c r="FE60" s="22">
        <f t="shared" si="58"/>
        <v>59</v>
      </c>
      <c r="FF60" s="23">
        <f t="shared" si="59"/>
        <v>107</v>
      </c>
      <c r="FG60" s="22">
        <f t="shared" si="60"/>
        <v>4</v>
      </c>
      <c r="FH60" s="22">
        <f t="shared" si="61"/>
        <v>8</v>
      </c>
      <c r="FI60" s="22">
        <f t="shared" si="62"/>
        <v>10</v>
      </c>
      <c r="FJ60" s="23">
        <f t="shared" si="63"/>
        <v>5</v>
      </c>
      <c r="FK60" s="22">
        <f t="shared" ca="1" si="64"/>
        <v>9</v>
      </c>
      <c r="FL60" s="22">
        <f t="shared" si="79"/>
        <v>8</v>
      </c>
      <c r="FM60" s="22">
        <f t="shared" ca="1" si="80"/>
        <v>2</v>
      </c>
      <c r="FN60" s="23">
        <f t="shared" ca="1" si="81"/>
        <v>3</v>
      </c>
      <c r="FO60" s="23">
        <f t="shared" ca="1" si="68"/>
        <v>9823</v>
      </c>
    </row>
    <row r="61" spans="1:171" x14ac:dyDescent="0.3">
      <c r="A61" t="str">
        <f>IF(Input!A60=0,"",Input!A60)</f>
        <v>eac</v>
      </c>
      <c r="B61" t="str">
        <f>IF(Input!B60=0,"",Input!B60)</f>
        <v>cgabef</v>
      </c>
      <c r="C61" t="str">
        <f>IF(Input!C60=0,"",Input!C60)</f>
        <v>aebgf</v>
      </c>
      <c r="D61" t="str">
        <f>IF(Input!D60=0,"",Input!D60)</f>
        <v>cgbde</v>
      </c>
      <c r="E61" t="str">
        <f>IF(Input!E60=0,"",Input!E60)</f>
        <v>dfebcag</v>
      </c>
      <c r="F61" t="str">
        <f>IF(Input!F60=0,"",Input!F60)</f>
        <v>efadbc</v>
      </c>
      <c r="G61" t="str">
        <f>IF(Input!G60=0,"",Input!G60)</f>
        <v>aegbc</v>
      </c>
      <c r="H61" t="str">
        <f>IF(Input!H60=0,"",Input!H60)</f>
        <v>daefbg</v>
      </c>
      <c r="I61" t="str">
        <f>IF(Input!I60=0,"",Input!I60)</f>
        <v>facg</v>
      </c>
      <c r="J61" t="str">
        <f>IF(Input!J60=0,"",Input!J60)</f>
        <v>ca</v>
      </c>
      <c r="K61" t="str">
        <f>IF(Input!K60=0,"",Input!K60)</f>
        <v>|</v>
      </c>
      <c r="L61" t="str">
        <f>IF(Input!L60=0,"",Input!L60)</f>
        <v>fcag</v>
      </c>
      <c r="M61" t="str">
        <f>IF(Input!M60=0,"",Input!M60)</f>
        <v>eabfcg</v>
      </c>
      <c r="N61" t="str">
        <f>IF(Input!N60=0,"",Input!N60)</f>
        <v>cae</v>
      </c>
      <c r="O61" t="str">
        <f>IF(Input!O60=0,"",Input!O60)</f>
        <v>cgbde</v>
      </c>
      <c r="P61">
        <f t="shared" si="26"/>
        <v>1</v>
      </c>
      <c r="Q61">
        <f t="shared" si="27"/>
        <v>0</v>
      </c>
      <c r="R61">
        <f t="shared" si="28"/>
        <v>1</v>
      </c>
      <c r="S61">
        <f t="shared" si="29"/>
        <v>0</v>
      </c>
      <c r="T61" s="20">
        <f t="shared" si="93"/>
        <v>1</v>
      </c>
      <c r="U61" s="20">
        <f t="shared" si="93"/>
        <v>0</v>
      </c>
      <c r="V61" s="20">
        <f t="shared" si="93"/>
        <v>1</v>
      </c>
      <c r="W61" s="20">
        <f t="shared" si="93"/>
        <v>0</v>
      </c>
      <c r="X61" s="20">
        <f t="shared" si="93"/>
        <v>1</v>
      </c>
      <c r="Y61" s="20">
        <f t="shared" si="93"/>
        <v>0</v>
      </c>
      <c r="Z61" s="21">
        <f t="shared" si="93"/>
        <v>0</v>
      </c>
      <c r="AA61" s="20">
        <f t="shared" si="94"/>
        <v>1</v>
      </c>
      <c r="AB61" s="20">
        <f t="shared" si="94"/>
        <v>1</v>
      </c>
      <c r="AC61" s="20">
        <f t="shared" si="94"/>
        <v>1</v>
      </c>
      <c r="AD61" s="20">
        <f t="shared" si="94"/>
        <v>0</v>
      </c>
      <c r="AE61" s="20">
        <f t="shared" si="94"/>
        <v>1</v>
      </c>
      <c r="AF61" s="20">
        <f t="shared" si="94"/>
        <v>1</v>
      </c>
      <c r="AG61" s="21">
        <f t="shared" si="94"/>
        <v>1</v>
      </c>
      <c r="AH61" s="20">
        <f t="shared" si="95"/>
        <v>1</v>
      </c>
      <c r="AI61" s="20">
        <f t="shared" si="95"/>
        <v>1</v>
      </c>
      <c r="AJ61" s="20">
        <f t="shared" si="95"/>
        <v>0</v>
      </c>
      <c r="AK61" s="20">
        <f t="shared" si="95"/>
        <v>0</v>
      </c>
      <c r="AL61" s="20">
        <f t="shared" si="95"/>
        <v>1</v>
      </c>
      <c r="AM61" s="20">
        <f t="shared" si="95"/>
        <v>1</v>
      </c>
      <c r="AN61" s="21">
        <f t="shared" si="95"/>
        <v>1</v>
      </c>
      <c r="AO61" s="20">
        <f t="shared" si="96"/>
        <v>0</v>
      </c>
      <c r="AP61" s="20">
        <f t="shared" si="96"/>
        <v>1</v>
      </c>
      <c r="AQ61" s="20">
        <f t="shared" si="96"/>
        <v>1</v>
      </c>
      <c r="AR61" s="20">
        <f t="shared" si="96"/>
        <v>1</v>
      </c>
      <c r="AS61" s="20">
        <f t="shared" si="96"/>
        <v>1</v>
      </c>
      <c r="AT61" s="20">
        <f t="shared" si="96"/>
        <v>0</v>
      </c>
      <c r="AU61" s="21">
        <f t="shared" si="96"/>
        <v>1</v>
      </c>
      <c r="AV61" s="20">
        <f t="shared" si="97"/>
        <v>1</v>
      </c>
      <c r="AW61" s="20">
        <f t="shared" si="97"/>
        <v>1</v>
      </c>
      <c r="AX61" s="20">
        <f t="shared" si="97"/>
        <v>1</v>
      </c>
      <c r="AY61" s="20">
        <f t="shared" si="97"/>
        <v>1</v>
      </c>
      <c r="AZ61" s="20">
        <f t="shared" si="97"/>
        <v>1</v>
      </c>
      <c r="BA61" s="20">
        <f t="shared" si="97"/>
        <v>1</v>
      </c>
      <c r="BB61" s="21">
        <f t="shared" si="97"/>
        <v>1</v>
      </c>
      <c r="BC61" s="20">
        <f t="shared" si="98"/>
        <v>1</v>
      </c>
      <c r="BD61" s="20">
        <f t="shared" si="98"/>
        <v>1</v>
      </c>
      <c r="BE61" s="20">
        <f t="shared" si="98"/>
        <v>1</v>
      </c>
      <c r="BF61" s="20">
        <f t="shared" si="98"/>
        <v>1</v>
      </c>
      <c r="BG61" s="20">
        <f t="shared" si="98"/>
        <v>1</v>
      </c>
      <c r="BH61" s="20">
        <f t="shared" si="98"/>
        <v>1</v>
      </c>
      <c r="BI61" s="21">
        <f t="shared" si="98"/>
        <v>0</v>
      </c>
      <c r="BJ61" s="20">
        <f t="shared" si="99"/>
        <v>1</v>
      </c>
      <c r="BK61" s="20">
        <f t="shared" si="99"/>
        <v>1</v>
      </c>
      <c r="BL61" s="20">
        <f t="shared" si="99"/>
        <v>1</v>
      </c>
      <c r="BM61" s="20">
        <f t="shared" si="99"/>
        <v>0</v>
      </c>
      <c r="BN61" s="20">
        <f t="shared" si="99"/>
        <v>1</v>
      </c>
      <c r="BO61" s="20">
        <f t="shared" si="99"/>
        <v>0</v>
      </c>
      <c r="BP61" s="21">
        <f t="shared" si="99"/>
        <v>1</v>
      </c>
      <c r="BQ61" s="20">
        <f t="shared" si="100"/>
        <v>1</v>
      </c>
      <c r="BR61" s="20">
        <f t="shared" si="100"/>
        <v>1</v>
      </c>
      <c r="BS61" s="20">
        <f t="shared" si="100"/>
        <v>0</v>
      </c>
      <c r="BT61" s="20">
        <f t="shared" si="100"/>
        <v>1</v>
      </c>
      <c r="BU61" s="20">
        <f t="shared" si="100"/>
        <v>1</v>
      </c>
      <c r="BV61" s="20">
        <f t="shared" si="100"/>
        <v>1</v>
      </c>
      <c r="BW61" s="21">
        <f t="shared" si="100"/>
        <v>1</v>
      </c>
      <c r="BX61" s="20">
        <f t="shared" si="101"/>
        <v>1</v>
      </c>
      <c r="BY61" s="20">
        <f t="shared" si="101"/>
        <v>0</v>
      </c>
      <c r="BZ61" s="20">
        <f t="shared" si="101"/>
        <v>1</v>
      </c>
      <c r="CA61" s="20">
        <f t="shared" si="101"/>
        <v>0</v>
      </c>
      <c r="CB61" s="20">
        <f t="shared" si="101"/>
        <v>0</v>
      </c>
      <c r="CC61" s="20">
        <f t="shared" si="101"/>
        <v>1</v>
      </c>
      <c r="CD61" s="21">
        <f t="shared" si="101"/>
        <v>1</v>
      </c>
      <c r="CE61" s="20">
        <f t="shared" si="102"/>
        <v>1</v>
      </c>
      <c r="CF61" s="20">
        <f t="shared" si="102"/>
        <v>0</v>
      </c>
      <c r="CG61" s="20">
        <f t="shared" si="102"/>
        <v>1</v>
      </c>
      <c r="CH61" s="20">
        <f t="shared" si="102"/>
        <v>0</v>
      </c>
      <c r="CI61" s="20">
        <f t="shared" si="102"/>
        <v>0</v>
      </c>
      <c r="CJ61" s="20">
        <f t="shared" si="102"/>
        <v>0</v>
      </c>
      <c r="CK61" s="21">
        <f t="shared" si="102"/>
        <v>0</v>
      </c>
      <c r="CL61">
        <f t="shared" si="40"/>
        <v>3</v>
      </c>
      <c r="CM61">
        <f t="shared" si="41"/>
        <v>6</v>
      </c>
      <c r="CN61">
        <f t="shared" si="42"/>
        <v>5</v>
      </c>
      <c r="CO61">
        <f t="shared" si="43"/>
        <v>5</v>
      </c>
      <c r="CP61">
        <f t="shared" si="44"/>
        <v>7</v>
      </c>
      <c r="CQ61">
        <f t="shared" si="45"/>
        <v>6</v>
      </c>
      <c r="CR61">
        <f t="shared" si="46"/>
        <v>5</v>
      </c>
      <c r="CS61">
        <f t="shared" si="47"/>
        <v>6</v>
      </c>
      <c r="CT61">
        <f t="shared" si="48"/>
        <v>4</v>
      </c>
      <c r="CU61" s="21">
        <f t="shared" si="49"/>
        <v>2</v>
      </c>
      <c r="CV61" cm="1">
        <f t="array" ref="CV61">_xlfn.IFS(CL61=2,1,CL61=3,7,CL61=4,4,CL61=7,8,  TRUE,"")</f>
        <v>7</v>
      </c>
      <c r="CW61" t="str" cm="1">
        <f t="array" ref="CW61">_xlfn.IFS(CM61=2,1,CM61=3,7,CM61=4,4,CM61=7,8,  TRUE,"")</f>
        <v/>
      </c>
      <c r="CX61" t="str" cm="1">
        <f t="array" ref="CX61">_xlfn.IFS(CN61=2,1,CN61=3,7,CN61=4,4,CN61=7,8,  TRUE,"")</f>
        <v/>
      </c>
      <c r="CY61" t="str" cm="1">
        <f t="array" ref="CY61">_xlfn.IFS(CO61=2,1,CO61=3,7,CO61=4,4,CO61=7,8,  TRUE,"")</f>
        <v/>
      </c>
      <c r="CZ61" cm="1">
        <f t="array" ref="CZ61">_xlfn.IFS(CP61=2,1,CP61=3,7,CP61=4,4,CP61=7,8,  TRUE,"")</f>
        <v>8</v>
      </c>
      <c r="DA61" t="str" cm="1">
        <f t="array" ref="DA61">_xlfn.IFS(CQ61=2,1,CQ61=3,7,CQ61=4,4,CQ61=7,8,  TRUE,"")</f>
        <v/>
      </c>
      <c r="DB61" t="str" cm="1">
        <f t="array" ref="DB61">_xlfn.IFS(CR61=2,1,CR61=3,7,CR61=4,4,CR61=7,8,  TRUE,"")</f>
        <v/>
      </c>
      <c r="DC61" t="str" cm="1">
        <f t="array" ref="DC61">_xlfn.IFS(CS61=2,1,CS61=3,7,CS61=4,4,CS61=7,8,  TRUE,"")</f>
        <v/>
      </c>
      <c r="DD61" cm="1">
        <f t="array" ref="DD61">_xlfn.IFS(CT61=2,1,CT61=3,7,CT61=4,4,CT61=7,8,  TRUE,"")</f>
        <v>4</v>
      </c>
      <c r="DE61" s="21" cm="1">
        <f t="array" ref="DE61">_xlfn.IFS(CU61=2,1,CU61=3,7,CU61=4,4,CU61=7,8,  TRUE,"")</f>
        <v>1</v>
      </c>
      <c r="DF61" s="22">
        <f t="shared" si="69"/>
        <v>84</v>
      </c>
      <c r="DG61" s="22">
        <f t="shared" si="70"/>
        <v>119</v>
      </c>
      <c r="DH61" s="22">
        <f t="shared" si="71"/>
        <v>103</v>
      </c>
      <c r="DI61" s="22">
        <f t="shared" si="72"/>
        <v>61</v>
      </c>
      <c r="DJ61" s="22">
        <f t="shared" si="73"/>
        <v>127</v>
      </c>
      <c r="DK61" s="22">
        <f t="shared" si="74"/>
        <v>126</v>
      </c>
      <c r="DL61" s="22">
        <f t="shared" si="75"/>
        <v>117</v>
      </c>
      <c r="DM61" s="22">
        <f t="shared" si="76"/>
        <v>111</v>
      </c>
      <c r="DN61" s="22">
        <f t="shared" si="77"/>
        <v>83</v>
      </c>
      <c r="DO61" s="23">
        <f t="shared" si="78"/>
        <v>80</v>
      </c>
      <c r="DP61" s="22">
        <f t="shared" si="82"/>
        <v>10</v>
      </c>
      <c r="DQ61" s="22">
        <f t="shared" si="82"/>
        <v>9</v>
      </c>
      <c r="DR61" s="22">
        <f t="shared" si="82"/>
        <v>1</v>
      </c>
      <c r="DS61" s="22">
        <f t="shared" si="82"/>
        <v>5</v>
      </c>
      <c r="DT61" s="22" cm="1">
        <f t="array" aca="1" ref="DT61" ca="1">IF($A61="","",_xlfn.IFS(
AND(_xlfn.BITAND(OFFSET($DE61,0,$DQ61),DF61)=OFFSET($DE61,0,$DQ61),CL61=6),1,
AND(_xlfn.BITAND(OFFSET($DE61,0,$DQ61),DG61)=OFFSET($DE61,0,$DQ61),CM61=6),2,
AND(_xlfn.BITAND(OFFSET($DE61,0,$DQ61),DH61)=OFFSET($DE61,0,$DQ61),CN61=6),3,
AND(_xlfn.BITAND(OFFSET($DE61,0,$DQ61),DI61)=OFFSET($DE61,0,$DQ61),CO61=6),4,
AND(_xlfn.BITAND(OFFSET($DE61,0,$DQ61),DJ61)=OFFSET($DE61,0,$DQ61),CP61=6),5,
AND(_xlfn.BITAND(OFFSET($DE61,0,$DQ61),DK61)=OFFSET($DE61,0,$DQ61),CQ61=6),6,
AND(_xlfn.BITAND(OFFSET($DE61,0,$DQ61),DL61)=OFFSET($DE61,0,$DQ61),CR61=6),7,
AND(_xlfn.BITAND(OFFSET($DE61,0,$DQ61),DM61)=OFFSET($DE61,0,$DQ61),CS61=6),8,
AND(_xlfn.BITAND(OFFSET($DE61,0,$DQ61),DN61)=OFFSET($DE61,0,$DQ61),CT61=6),9,
AND(_xlfn.BITAND(OFFSET($DE61,0,$DQ61),DO61)=OFFSET($DE61,0,$DQ61),CU61=6),10,
TRUE,"X"))</f>
        <v>2</v>
      </c>
      <c r="DU61" s="22" cm="1">
        <f t="array" aca="1" ref="DU61" ca="1">IF($A61="","",_xlfn.IFS(
AND(_xlfn.BITAND(OFFSET($DE61,0,$DP61),DF61)=OFFSET($DE61,0,$DP61),CL61=6,DT61&lt;&gt;1),1,
AND(_xlfn.BITAND(OFFSET($DE61,0,$DP61),DG61)=OFFSET($DE61,0,$DP61),CM61=6,DT61&lt;&gt;2),2,
AND(_xlfn.BITAND(OFFSET($DE61,0,$DP61),DH61)=OFFSET($DE61,0,$DP61),CN61=6,DT61&lt;&gt;3),3,
AND(_xlfn.BITAND(OFFSET($DE61,0,$DP61),DI61)=OFFSET($DE61,0,$DP61),CO61=6,DT61&lt;&gt;4),4,
AND(_xlfn.BITAND(OFFSET($DE61,0,$DP61),DJ61)=OFFSET($DE61,0,$DP61),CP61=6,DT61&lt;&gt;5),5,
AND(_xlfn.BITAND(OFFSET($DE61,0,$DP61),DK61)=OFFSET($DE61,0,$DP61),CQ61=6,DT61&lt;&gt;6),6,
AND(_xlfn.BITAND(OFFSET($DE61,0,$DP61),DL61)=OFFSET($DE61,0,$DP61),CR61=6,DT61&lt;&gt;7),7,
AND(_xlfn.BITAND(OFFSET($DE61,0,$DP61),DM61)=OFFSET($DE61,0,$DP61),CS61=6,DT61&lt;&gt;8),8,
AND(_xlfn.BITAND(OFFSET($DE61,0,$DP61),DN61)=OFFSET($DE61,0,$DP61),CT61=6,DT61&lt;&gt;9),9,
AND(_xlfn.BITAND(OFFSET($DE61,0,$DP61),DO61)=OFFSET($DE61,0,$DP61),CU61=6,DT61&lt;&gt;10),10,
TRUE,"X"))</f>
        <v>6</v>
      </c>
      <c r="DV61" s="22" cm="1">
        <f t="array" aca="1" ref="DV61" ca="1">IF($A61="","",_xlfn.IFS(
AND(DU61&lt;&gt;1,CL61=6,DT61&lt;&gt;1),1,
AND(DU61&lt;&gt;2,CM61=6,DT61&lt;&gt;2),2,
AND(DU61&lt;&gt;3,CN61=6,DT61&lt;&gt;3),3,
AND(DU61&lt;&gt;4,CO61=6,DT61&lt;&gt;4),4,
AND(DU61&lt;&gt;5,CP61=6,DT61&lt;&gt;5),5,
AND(DU61&lt;&gt;6,CQ61=6,DT61&lt;&gt;6),6,
AND(DU61&lt;&gt;7,CR61=6,DT61&lt;&gt;7),7,
AND(DU61&lt;&gt;8,CS61=6,DT61&lt;&gt;8),8,
AND(DU61&lt;&gt;9,CT61=6,DT61&lt;&gt;9),9,
AND(DU61&lt;&gt;10,CU61=6,DT61&lt;&gt;10),10,
TRUE,"X"))</f>
        <v>8</v>
      </c>
      <c r="DW61" s="22" cm="1">
        <f t="array" aca="1" ref="DW61" ca="1">IF($A61="","",_xlfn.IFS(
AND(_xlfn.BITAND(OFFSET($DE61,0,$DP61),DF61)=OFFSET($DE61,0,$DP61),CL61=5),1,
AND(_xlfn.BITAND(OFFSET($DE61,0,$DP61),DG61)=OFFSET($DE61,0,$DP61),CM61=5),2,
AND(_xlfn.BITAND(OFFSET($DE61,0,$DP61),DH61)=OFFSET($DE61,0,$DP61),CN61=5),3,
AND(_xlfn.BITAND(OFFSET($DE61,0,$DP61),DI61)=OFFSET($DE61,0,$DP61),CO61=5),4,
AND(_xlfn.BITAND(OFFSET($DE61,0,$DP61),DJ61)=OFFSET($DE61,0,$DP61),CP61=5),5,
AND(_xlfn.BITAND(OFFSET($DE61,0,$DP61),DK61)=OFFSET($DE61,0,$DP61),CQ61=5),6,
AND(_xlfn.BITAND(OFFSET($DE61,0,$DP61),DL61)=OFFSET($DE61,0,$DP61),CR61=5),7,
AND(_xlfn.BITAND(OFFSET($DE61,0,$DP61),DM61)=OFFSET($DE61,0,$DP61),CS61=5),8,
AND(_xlfn.BITAND(OFFSET($DE61,0,$DP61),DN61)=OFFSET($DE61,0,$DP61),CT61=5),9,
AND(_xlfn.BITAND(OFFSET($DE61,0,$DP61),DO61)=OFFSET($DE61,0,$DP61),CU61=5),10,
TRUE,"X"))</f>
        <v>7</v>
      </c>
      <c r="DX61" cm="1">
        <f t="array" aca="1" ref="DX61" ca="1">IF($A61="","",_xlfn.IFS(
AND(_xlfn.BITAND(_xlfn.BITAND(OFFSET($DE61,0,$DQ61),127-OFFSET($DE61,0,$DP61)),DF61)=_xlfn.BITAND(OFFSET($DE61,0,$DQ61),127-OFFSET($DE61,0,$DP61)),CL61=5),1,
AND(_xlfn.BITAND(_xlfn.BITAND(OFFSET($DE61,0,$DQ61),127-OFFSET($DE61,0,$DP61)),DG61)=_xlfn.BITAND(OFFSET($DE61,0,$DQ61),127-OFFSET($DE61,0,$DP61)),CM61=5),2,
AND(_xlfn.BITAND(_xlfn.BITAND(OFFSET($DE61,0,$DQ61),127-OFFSET($DE61,0,$DP61)),DH61)=_xlfn.BITAND(OFFSET($DE61,0,$DQ61),127-OFFSET($DE61,0,$DP61)),CN61=5),3,
AND(_xlfn.BITAND(_xlfn.BITAND(OFFSET($DE61,0,$DQ61),127-OFFSET($DE61,0,$DP61)),DI61)=_xlfn.BITAND(OFFSET($DE61,0,$DQ61),127-OFFSET($DE61,0,$DP61)),CO61=5),4,
AND(_xlfn.BITAND(_xlfn.BITAND(OFFSET($DE61,0,$DQ61),127-OFFSET($DE61,0,$DP61)),DJ61)=_xlfn.BITAND(OFFSET($DE61,0,$DQ61),127-OFFSET($DE61,0,$DP61)),CP61=5),5,
AND(_xlfn.BITAND(_xlfn.BITAND(OFFSET($DE61,0,$DQ61),127-OFFSET($DE61,0,$DP61)),DK61)=_xlfn.BITAND(OFFSET($DE61,0,$DQ61),127-OFFSET($DE61,0,$DP61)),CQ61=5),6,
AND(_xlfn.BITAND(_xlfn.BITAND(OFFSET($DE61,0,$DQ61),127-OFFSET($DE61,0,$DP61)),DL61)=_xlfn.BITAND(OFFSET($DE61,0,$DQ61),127-OFFSET($DE61,0,$DP61)),CR61=5),7,
AND(_xlfn.BITAND(_xlfn.BITAND(OFFSET($DE61,0,$DQ61),127-OFFSET($DE61,0,$DP61)),DM61)=_xlfn.BITAND(OFFSET($DE61,0,$DQ61),127-OFFSET($DE61,0,$DP61)),CS61=5),8,
AND(_xlfn.BITAND(_xlfn.BITAND(OFFSET($DE61,0,$DQ61),127-OFFSET($DE61,0,$DP61)),DN61)=_xlfn.BITAND(OFFSET($DE61,0,$DQ61),127-OFFSET($DE61,0,$DP61)),CT61=5),9,
AND(_xlfn.BITAND(_xlfn.BITAND(OFFSET($DE61,0,$DQ61),127-OFFSET($DE61,0,$DP61)),DO61)=_xlfn.BITAND(OFFSET($DE61,0,$DQ61),127-OFFSET($DE61,0,$DP61)),CU61=5),10,
TRUE,"X"))</f>
        <v>3</v>
      </c>
      <c r="DY61" s="23" cm="1">
        <f t="array" aca="1" ref="DY61" ca="1">IF($A61="","",_xlfn.IFS(
AND(DW61&lt;&gt;1,CL61=5,DX61&lt;&gt;1),1,
AND(DW61&lt;&gt;2,CM61=5,DX61&lt;&gt;2),2,
AND(DW61&lt;&gt;3,CN61=5,DX61&lt;&gt;3),3,
AND(DW61&lt;&gt;4,CO61=5,DX61&lt;&gt;4),4,
AND(DW61&lt;&gt;5,CP61=5,DX61&lt;&gt;5),5,
AND(DW61&lt;&gt;6,CQ61=5,DX61&lt;&gt;6),6,
AND(DW61&lt;&gt;7,CR61=5,DX61&lt;&gt;7),7,
AND(DW61&lt;&gt;8,CS61=5,DX61&lt;&gt;8),8,
AND(DW61&lt;&gt;9,CT61=5,DX61&lt;&gt;9),9,
AND(DW61&lt;&gt;10,CU61=5,DX61&lt;&gt;10),10,
TRUE,"X"))</f>
        <v>4</v>
      </c>
      <c r="DZ61" s="29">
        <f t="shared" ca="1" si="51"/>
        <v>55</v>
      </c>
      <c r="EA61" s="20">
        <f t="shared" si="103"/>
        <v>1</v>
      </c>
      <c r="EB61" s="20">
        <f t="shared" si="103"/>
        <v>0</v>
      </c>
      <c r="EC61" s="20">
        <f t="shared" si="103"/>
        <v>1</v>
      </c>
      <c r="ED61" s="20">
        <f t="shared" si="103"/>
        <v>0</v>
      </c>
      <c r="EE61" s="20">
        <f t="shared" si="103"/>
        <v>0</v>
      </c>
      <c r="EF61" s="20">
        <f t="shared" si="103"/>
        <v>1</v>
      </c>
      <c r="EG61" s="21">
        <f t="shared" si="103"/>
        <v>1</v>
      </c>
      <c r="EH61" s="20">
        <f t="shared" si="104"/>
        <v>1</v>
      </c>
      <c r="EI61" s="20">
        <f t="shared" si="104"/>
        <v>1</v>
      </c>
      <c r="EJ61" s="20">
        <f t="shared" si="104"/>
        <v>1</v>
      </c>
      <c r="EK61" s="20">
        <f t="shared" si="104"/>
        <v>0</v>
      </c>
      <c r="EL61" s="20">
        <f t="shared" si="104"/>
        <v>1</v>
      </c>
      <c r="EM61" s="20">
        <f t="shared" si="104"/>
        <v>1</v>
      </c>
      <c r="EN61" s="21">
        <f t="shared" si="104"/>
        <v>1</v>
      </c>
      <c r="EO61" s="20">
        <f t="shared" si="105"/>
        <v>1</v>
      </c>
      <c r="EP61" s="20">
        <f t="shared" si="105"/>
        <v>0</v>
      </c>
      <c r="EQ61" s="20">
        <f t="shared" si="105"/>
        <v>1</v>
      </c>
      <c r="ER61" s="20">
        <f t="shared" si="105"/>
        <v>0</v>
      </c>
      <c r="ES61" s="20">
        <f t="shared" si="105"/>
        <v>1</v>
      </c>
      <c r="ET61" s="20">
        <f t="shared" si="105"/>
        <v>0</v>
      </c>
      <c r="EU61" s="21">
        <f t="shared" si="105"/>
        <v>0</v>
      </c>
      <c r="EV61" s="20">
        <f t="shared" si="106"/>
        <v>0</v>
      </c>
      <c r="EW61" s="20">
        <f t="shared" si="106"/>
        <v>1</v>
      </c>
      <c r="EX61" s="20">
        <f t="shared" si="106"/>
        <v>1</v>
      </c>
      <c r="EY61" s="20">
        <f t="shared" si="106"/>
        <v>1</v>
      </c>
      <c r="EZ61" s="20">
        <f t="shared" si="106"/>
        <v>1</v>
      </c>
      <c r="FA61" s="20">
        <f t="shared" si="106"/>
        <v>0</v>
      </c>
      <c r="FB61" s="21">
        <f t="shared" si="106"/>
        <v>1</v>
      </c>
      <c r="FC61" s="22">
        <f t="shared" si="56"/>
        <v>83</v>
      </c>
      <c r="FD61" s="22">
        <f t="shared" si="57"/>
        <v>119</v>
      </c>
      <c r="FE61" s="22">
        <f t="shared" si="58"/>
        <v>84</v>
      </c>
      <c r="FF61" s="23">
        <f t="shared" si="59"/>
        <v>61</v>
      </c>
      <c r="FG61" s="22">
        <f t="shared" si="60"/>
        <v>9</v>
      </c>
      <c r="FH61" s="22">
        <f t="shared" si="61"/>
        <v>2</v>
      </c>
      <c r="FI61" s="22">
        <f t="shared" si="62"/>
        <v>1</v>
      </c>
      <c r="FJ61" s="23">
        <f t="shared" si="63"/>
        <v>4</v>
      </c>
      <c r="FK61" s="22">
        <f t="shared" si="64"/>
        <v>4</v>
      </c>
      <c r="FL61" s="22">
        <f t="shared" ca="1" si="79"/>
        <v>9</v>
      </c>
      <c r="FM61" s="22">
        <f t="shared" si="80"/>
        <v>7</v>
      </c>
      <c r="FN61" s="23">
        <f t="shared" ca="1" si="81"/>
        <v>2</v>
      </c>
      <c r="FO61" s="23">
        <f t="shared" ca="1" si="68"/>
        <v>4972</v>
      </c>
    </row>
    <row r="62" spans="1:171" x14ac:dyDescent="0.3">
      <c r="A62" t="str">
        <f>IF(Input!A61=0,"",Input!A61)</f>
        <v>ce</v>
      </c>
      <c r="B62" t="str">
        <f>IF(Input!B61=0,"",Input!B61)</f>
        <v>fce</v>
      </c>
      <c r="C62" t="str">
        <f>IF(Input!C61=0,"",Input!C61)</f>
        <v>gdefb</v>
      </c>
      <c r="D62" t="str">
        <f>IF(Input!D61=0,"",Input!D61)</f>
        <v>geca</v>
      </c>
      <c r="E62" t="str">
        <f>IF(Input!E61=0,"",Input!E61)</f>
        <v>dcfeg</v>
      </c>
      <c r="F62" t="str">
        <f>IF(Input!F61=0,"",Input!F61)</f>
        <v>afdcg</v>
      </c>
      <c r="G62" t="str">
        <f>IF(Input!G61=0,"",Input!G61)</f>
        <v>gfcdea</v>
      </c>
      <c r="H62" t="str">
        <f>IF(Input!H61=0,"",Input!H61)</f>
        <v>ecabgdf</v>
      </c>
      <c r="I62" t="str">
        <f>IF(Input!I61=0,"",Input!I61)</f>
        <v>gbfdac</v>
      </c>
      <c r="J62" t="str">
        <f>IF(Input!J61=0,"",Input!J61)</f>
        <v>cedafb</v>
      </c>
      <c r="K62" t="str">
        <f>IF(Input!K61=0,"",Input!K61)</f>
        <v>|</v>
      </c>
      <c r="L62" t="str">
        <f>IF(Input!L61=0,"",Input!L61)</f>
        <v>gcefd</v>
      </c>
      <c r="M62" t="str">
        <f>IF(Input!M61=0,"",Input!M61)</f>
        <v>fcdage</v>
      </c>
      <c r="N62" t="str">
        <f>IF(Input!N61=0,"",Input!N61)</f>
        <v>gdacf</v>
      </c>
      <c r="O62" t="str">
        <f>IF(Input!O61=0,"",Input!O61)</f>
        <v>gefcd</v>
      </c>
      <c r="P62">
        <f t="shared" si="26"/>
        <v>0</v>
      </c>
      <c r="Q62">
        <f t="shared" si="27"/>
        <v>0</v>
      </c>
      <c r="R62">
        <f t="shared" si="28"/>
        <v>0</v>
      </c>
      <c r="S62">
        <f t="shared" si="29"/>
        <v>0</v>
      </c>
      <c r="T62" s="20">
        <f t="shared" si="93"/>
        <v>0</v>
      </c>
      <c r="U62" s="20">
        <f t="shared" si="93"/>
        <v>0</v>
      </c>
      <c r="V62" s="20">
        <f t="shared" si="93"/>
        <v>1</v>
      </c>
      <c r="W62" s="20">
        <f t="shared" si="93"/>
        <v>0</v>
      </c>
      <c r="X62" s="20">
        <f t="shared" si="93"/>
        <v>1</v>
      </c>
      <c r="Y62" s="20">
        <f t="shared" si="93"/>
        <v>0</v>
      </c>
      <c r="Z62" s="21">
        <f t="shared" si="93"/>
        <v>0</v>
      </c>
      <c r="AA62" s="20">
        <f t="shared" si="94"/>
        <v>0</v>
      </c>
      <c r="AB62" s="20">
        <f t="shared" si="94"/>
        <v>0</v>
      </c>
      <c r="AC62" s="20">
        <f t="shared" si="94"/>
        <v>1</v>
      </c>
      <c r="AD62" s="20">
        <f t="shared" si="94"/>
        <v>0</v>
      </c>
      <c r="AE62" s="20">
        <f t="shared" si="94"/>
        <v>1</v>
      </c>
      <c r="AF62" s="20">
        <f t="shared" si="94"/>
        <v>1</v>
      </c>
      <c r="AG62" s="21">
        <f t="shared" si="94"/>
        <v>0</v>
      </c>
      <c r="AH62" s="20">
        <f t="shared" si="95"/>
        <v>0</v>
      </c>
      <c r="AI62" s="20">
        <f t="shared" si="95"/>
        <v>1</v>
      </c>
      <c r="AJ62" s="20">
        <f t="shared" si="95"/>
        <v>0</v>
      </c>
      <c r="AK62" s="20">
        <f t="shared" si="95"/>
        <v>1</v>
      </c>
      <c r="AL62" s="20">
        <f t="shared" si="95"/>
        <v>1</v>
      </c>
      <c r="AM62" s="20">
        <f t="shared" si="95"/>
        <v>1</v>
      </c>
      <c r="AN62" s="21">
        <f t="shared" si="95"/>
        <v>1</v>
      </c>
      <c r="AO62" s="20">
        <f t="shared" si="96"/>
        <v>1</v>
      </c>
      <c r="AP62" s="20">
        <f t="shared" si="96"/>
        <v>0</v>
      </c>
      <c r="AQ62" s="20">
        <f t="shared" si="96"/>
        <v>1</v>
      </c>
      <c r="AR62" s="20">
        <f t="shared" si="96"/>
        <v>0</v>
      </c>
      <c r="AS62" s="20">
        <f t="shared" si="96"/>
        <v>1</v>
      </c>
      <c r="AT62" s="20">
        <f t="shared" si="96"/>
        <v>0</v>
      </c>
      <c r="AU62" s="21">
        <f t="shared" si="96"/>
        <v>1</v>
      </c>
      <c r="AV62" s="20">
        <f t="shared" si="97"/>
        <v>0</v>
      </c>
      <c r="AW62" s="20">
        <f t="shared" si="97"/>
        <v>0</v>
      </c>
      <c r="AX62" s="20">
        <f t="shared" si="97"/>
        <v>1</v>
      </c>
      <c r="AY62" s="20">
        <f t="shared" si="97"/>
        <v>1</v>
      </c>
      <c r="AZ62" s="20">
        <f t="shared" si="97"/>
        <v>1</v>
      </c>
      <c r="BA62" s="20">
        <f t="shared" si="97"/>
        <v>1</v>
      </c>
      <c r="BB62" s="21">
        <f t="shared" si="97"/>
        <v>1</v>
      </c>
      <c r="BC62" s="20">
        <f t="shared" si="98"/>
        <v>1</v>
      </c>
      <c r="BD62" s="20">
        <f t="shared" si="98"/>
        <v>0</v>
      </c>
      <c r="BE62" s="20">
        <f t="shared" si="98"/>
        <v>1</v>
      </c>
      <c r="BF62" s="20">
        <f t="shared" si="98"/>
        <v>1</v>
      </c>
      <c r="BG62" s="20">
        <f t="shared" si="98"/>
        <v>0</v>
      </c>
      <c r="BH62" s="20">
        <f t="shared" si="98"/>
        <v>1</v>
      </c>
      <c r="BI62" s="21">
        <f t="shared" si="98"/>
        <v>1</v>
      </c>
      <c r="BJ62" s="20">
        <f t="shared" si="99"/>
        <v>1</v>
      </c>
      <c r="BK62" s="20">
        <f t="shared" si="99"/>
        <v>0</v>
      </c>
      <c r="BL62" s="20">
        <f t="shared" si="99"/>
        <v>1</v>
      </c>
      <c r="BM62" s="20">
        <f t="shared" si="99"/>
        <v>1</v>
      </c>
      <c r="BN62" s="20">
        <f t="shared" si="99"/>
        <v>1</v>
      </c>
      <c r="BO62" s="20">
        <f t="shared" si="99"/>
        <v>1</v>
      </c>
      <c r="BP62" s="21">
        <f t="shared" si="99"/>
        <v>1</v>
      </c>
      <c r="BQ62" s="20">
        <f t="shared" si="100"/>
        <v>1</v>
      </c>
      <c r="BR62" s="20">
        <f t="shared" si="100"/>
        <v>1</v>
      </c>
      <c r="BS62" s="20">
        <f t="shared" si="100"/>
        <v>1</v>
      </c>
      <c r="BT62" s="20">
        <f t="shared" si="100"/>
        <v>1</v>
      </c>
      <c r="BU62" s="20">
        <f t="shared" si="100"/>
        <v>1</v>
      </c>
      <c r="BV62" s="20">
        <f t="shared" si="100"/>
        <v>1</v>
      </c>
      <c r="BW62" s="21">
        <f t="shared" si="100"/>
        <v>1</v>
      </c>
      <c r="BX62" s="20">
        <f t="shared" si="101"/>
        <v>1</v>
      </c>
      <c r="BY62" s="20">
        <f t="shared" si="101"/>
        <v>1</v>
      </c>
      <c r="BZ62" s="20">
        <f t="shared" si="101"/>
        <v>1</v>
      </c>
      <c r="CA62" s="20">
        <f t="shared" si="101"/>
        <v>1</v>
      </c>
      <c r="CB62" s="20">
        <f t="shared" si="101"/>
        <v>0</v>
      </c>
      <c r="CC62" s="20">
        <f t="shared" si="101"/>
        <v>1</v>
      </c>
      <c r="CD62" s="21">
        <f t="shared" si="101"/>
        <v>1</v>
      </c>
      <c r="CE62" s="20">
        <f t="shared" si="102"/>
        <v>1</v>
      </c>
      <c r="CF62" s="20">
        <f t="shared" si="102"/>
        <v>1</v>
      </c>
      <c r="CG62" s="20">
        <f t="shared" si="102"/>
        <v>1</v>
      </c>
      <c r="CH62" s="20">
        <f t="shared" si="102"/>
        <v>1</v>
      </c>
      <c r="CI62" s="20">
        <f t="shared" si="102"/>
        <v>1</v>
      </c>
      <c r="CJ62" s="20">
        <f t="shared" si="102"/>
        <v>1</v>
      </c>
      <c r="CK62" s="21">
        <f t="shared" si="102"/>
        <v>0</v>
      </c>
      <c r="CL62">
        <f t="shared" si="40"/>
        <v>2</v>
      </c>
      <c r="CM62">
        <f t="shared" si="41"/>
        <v>3</v>
      </c>
      <c r="CN62">
        <f t="shared" si="42"/>
        <v>5</v>
      </c>
      <c r="CO62">
        <f t="shared" si="43"/>
        <v>4</v>
      </c>
      <c r="CP62">
        <f t="shared" si="44"/>
        <v>5</v>
      </c>
      <c r="CQ62">
        <f t="shared" si="45"/>
        <v>5</v>
      </c>
      <c r="CR62">
        <f t="shared" si="46"/>
        <v>6</v>
      </c>
      <c r="CS62">
        <f t="shared" si="47"/>
        <v>7</v>
      </c>
      <c r="CT62">
        <f t="shared" si="48"/>
        <v>6</v>
      </c>
      <c r="CU62" s="21">
        <f t="shared" si="49"/>
        <v>6</v>
      </c>
      <c r="CV62" cm="1">
        <f t="array" ref="CV62">_xlfn.IFS(CL62=2,1,CL62=3,7,CL62=4,4,CL62=7,8,  TRUE,"")</f>
        <v>1</v>
      </c>
      <c r="CW62" cm="1">
        <f t="array" ref="CW62">_xlfn.IFS(CM62=2,1,CM62=3,7,CM62=4,4,CM62=7,8,  TRUE,"")</f>
        <v>7</v>
      </c>
      <c r="CX62" t="str" cm="1">
        <f t="array" ref="CX62">_xlfn.IFS(CN62=2,1,CN62=3,7,CN62=4,4,CN62=7,8,  TRUE,"")</f>
        <v/>
      </c>
      <c r="CY62" cm="1">
        <f t="array" ref="CY62">_xlfn.IFS(CO62=2,1,CO62=3,7,CO62=4,4,CO62=7,8,  TRUE,"")</f>
        <v>4</v>
      </c>
      <c r="CZ62" t="str" cm="1">
        <f t="array" ref="CZ62">_xlfn.IFS(CP62=2,1,CP62=3,7,CP62=4,4,CP62=7,8,  TRUE,"")</f>
        <v/>
      </c>
      <c r="DA62" t="str" cm="1">
        <f t="array" ref="DA62">_xlfn.IFS(CQ62=2,1,CQ62=3,7,CQ62=4,4,CQ62=7,8,  TRUE,"")</f>
        <v/>
      </c>
      <c r="DB62" t="str" cm="1">
        <f t="array" ref="DB62">_xlfn.IFS(CR62=2,1,CR62=3,7,CR62=4,4,CR62=7,8,  TRUE,"")</f>
        <v/>
      </c>
      <c r="DC62" cm="1">
        <f t="array" ref="DC62">_xlfn.IFS(CS62=2,1,CS62=3,7,CS62=4,4,CS62=7,8,  TRUE,"")</f>
        <v>8</v>
      </c>
      <c r="DD62" t="str" cm="1">
        <f t="array" ref="DD62">_xlfn.IFS(CT62=2,1,CT62=3,7,CT62=4,4,CT62=7,8,  TRUE,"")</f>
        <v/>
      </c>
      <c r="DE62" s="21" t="str" cm="1">
        <f t="array" ref="DE62">_xlfn.IFS(CU62=2,1,CU62=3,7,CU62=4,4,CU62=7,8,  TRUE,"")</f>
        <v/>
      </c>
      <c r="DF62" s="22">
        <f t="shared" si="69"/>
        <v>20</v>
      </c>
      <c r="DG62" s="22">
        <f t="shared" si="70"/>
        <v>22</v>
      </c>
      <c r="DH62" s="22">
        <f t="shared" si="71"/>
        <v>47</v>
      </c>
      <c r="DI62" s="22">
        <f t="shared" si="72"/>
        <v>85</v>
      </c>
      <c r="DJ62" s="22">
        <f t="shared" si="73"/>
        <v>31</v>
      </c>
      <c r="DK62" s="22">
        <f t="shared" si="74"/>
        <v>91</v>
      </c>
      <c r="DL62" s="22">
        <f t="shared" si="75"/>
        <v>95</v>
      </c>
      <c r="DM62" s="22">
        <f t="shared" si="76"/>
        <v>127</v>
      </c>
      <c r="DN62" s="22">
        <f t="shared" si="77"/>
        <v>123</v>
      </c>
      <c r="DO62" s="23">
        <f t="shared" si="78"/>
        <v>126</v>
      </c>
      <c r="DP62" s="22">
        <f t="shared" si="82"/>
        <v>1</v>
      </c>
      <c r="DQ62" s="22">
        <f t="shared" si="82"/>
        <v>4</v>
      </c>
      <c r="DR62" s="22">
        <f t="shared" si="82"/>
        <v>2</v>
      </c>
      <c r="DS62" s="22">
        <f t="shared" si="82"/>
        <v>8</v>
      </c>
      <c r="DT62" s="22" cm="1">
        <f t="array" aca="1" ref="DT62" ca="1">IF($A62="","",_xlfn.IFS(
AND(_xlfn.BITAND(OFFSET($DE62,0,$DQ62),DF62)=OFFSET($DE62,0,$DQ62),CL62=6),1,
AND(_xlfn.BITAND(OFFSET($DE62,0,$DQ62),DG62)=OFFSET($DE62,0,$DQ62),CM62=6),2,
AND(_xlfn.BITAND(OFFSET($DE62,0,$DQ62),DH62)=OFFSET($DE62,0,$DQ62),CN62=6),3,
AND(_xlfn.BITAND(OFFSET($DE62,0,$DQ62),DI62)=OFFSET($DE62,0,$DQ62),CO62=6),4,
AND(_xlfn.BITAND(OFFSET($DE62,0,$DQ62),DJ62)=OFFSET($DE62,0,$DQ62),CP62=6),5,
AND(_xlfn.BITAND(OFFSET($DE62,0,$DQ62),DK62)=OFFSET($DE62,0,$DQ62),CQ62=6),6,
AND(_xlfn.BITAND(OFFSET($DE62,0,$DQ62),DL62)=OFFSET($DE62,0,$DQ62),CR62=6),7,
AND(_xlfn.BITAND(OFFSET($DE62,0,$DQ62),DM62)=OFFSET($DE62,0,$DQ62),CS62=6),8,
AND(_xlfn.BITAND(OFFSET($DE62,0,$DQ62),DN62)=OFFSET($DE62,0,$DQ62),CT62=6),9,
AND(_xlfn.BITAND(OFFSET($DE62,0,$DQ62),DO62)=OFFSET($DE62,0,$DQ62),CU62=6),10,
TRUE,"X"))</f>
        <v>7</v>
      </c>
      <c r="DU62" s="22" cm="1">
        <f t="array" aca="1" ref="DU62" ca="1">IF($A62="","",_xlfn.IFS(
AND(_xlfn.BITAND(OFFSET($DE62,0,$DP62),DF62)=OFFSET($DE62,0,$DP62),CL62=6,DT62&lt;&gt;1),1,
AND(_xlfn.BITAND(OFFSET($DE62,0,$DP62),DG62)=OFFSET($DE62,0,$DP62),CM62=6,DT62&lt;&gt;2),2,
AND(_xlfn.BITAND(OFFSET($DE62,0,$DP62),DH62)=OFFSET($DE62,0,$DP62),CN62=6,DT62&lt;&gt;3),3,
AND(_xlfn.BITAND(OFFSET($DE62,0,$DP62),DI62)=OFFSET($DE62,0,$DP62),CO62=6,DT62&lt;&gt;4),4,
AND(_xlfn.BITAND(OFFSET($DE62,0,$DP62),DJ62)=OFFSET($DE62,0,$DP62),CP62=6,DT62&lt;&gt;5),5,
AND(_xlfn.BITAND(OFFSET($DE62,0,$DP62),DK62)=OFFSET($DE62,0,$DP62),CQ62=6,DT62&lt;&gt;6),6,
AND(_xlfn.BITAND(OFFSET($DE62,0,$DP62),DL62)=OFFSET($DE62,0,$DP62),CR62=6,DT62&lt;&gt;7),7,
AND(_xlfn.BITAND(OFFSET($DE62,0,$DP62),DM62)=OFFSET($DE62,0,$DP62),CS62=6,DT62&lt;&gt;8),8,
AND(_xlfn.BITAND(OFFSET($DE62,0,$DP62),DN62)=OFFSET($DE62,0,$DP62),CT62=6,DT62&lt;&gt;9),9,
AND(_xlfn.BITAND(OFFSET($DE62,0,$DP62),DO62)=OFFSET($DE62,0,$DP62),CU62=6,DT62&lt;&gt;10),10,
TRUE,"X"))</f>
        <v>10</v>
      </c>
      <c r="DV62" s="22" cm="1">
        <f t="array" aca="1" ref="DV62" ca="1">IF($A62="","",_xlfn.IFS(
AND(DU62&lt;&gt;1,CL62=6,DT62&lt;&gt;1),1,
AND(DU62&lt;&gt;2,CM62=6,DT62&lt;&gt;2),2,
AND(DU62&lt;&gt;3,CN62=6,DT62&lt;&gt;3),3,
AND(DU62&lt;&gt;4,CO62=6,DT62&lt;&gt;4),4,
AND(DU62&lt;&gt;5,CP62=6,DT62&lt;&gt;5),5,
AND(DU62&lt;&gt;6,CQ62=6,DT62&lt;&gt;6),6,
AND(DU62&lt;&gt;7,CR62=6,DT62&lt;&gt;7),7,
AND(DU62&lt;&gt;8,CS62=6,DT62&lt;&gt;8),8,
AND(DU62&lt;&gt;9,CT62=6,DT62&lt;&gt;9),9,
AND(DU62&lt;&gt;10,CU62=6,DT62&lt;&gt;10),10,
TRUE,"X"))</f>
        <v>9</v>
      </c>
      <c r="DW62" s="22" cm="1">
        <f t="array" aca="1" ref="DW62" ca="1">IF($A62="","",_xlfn.IFS(
AND(_xlfn.BITAND(OFFSET($DE62,0,$DP62),DF62)=OFFSET($DE62,0,$DP62),CL62=5),1,
AND(_xlfn.BITAND(OFFSET($DE62,0,$DP62),DG62)=OFFSET($DE62,0,$DP62),CM62=5),2,
AND(_xlfn.BITAND(OFFSET($DE62,0,$DP62),DH62)=OFFSET($DE62,0,$DP62),CN62=5),3,
AND(_xlfn.BITAND(OFFSET($DE62,0,$DP62),DI62)=OFFSET($DE62,0,$DP62),CO62=5),4,
AND(_xlfn.BITAND(OFFSET($DE62,0,$DP62),DJ62)=OFFSET($DE62,0,$DP62),CP62=5),5,
AND(_xlfn.BITAND(OFFSET($DE62,0,$DP62),DK62)=OFFSET($DE62,0,$DP62),CQ62=5),6,
AND(_xlfn.BITAND(OFFSET($DE62,0,$DP62),DL62)=OFFSET($DE62,0,$DP62),CR62=5),7,
AND(_xlfn.BITAND(OFFSET($DE62,0,$DP62),DM62)=OFFSET($DE62,0,$DP62),CS62=5),8,
AND(_xlfn.BITAND(OFFSET($DE62,0,$DP62),DN62)=OFFSET($DE62,0,$DP62),CT62=5),9,
AND(_xlfn.BITAND(OFFSET($DE62,0,$DP62),DO62)=OFFSET($DE62,0,$DP62),CU62=5),10,
TRUE,"X"))</f>
        <v>5</v>
      </c>
      <c r="DX62" cm="1">
        <f t="array" aca="1" ref="DX62" ca="1">IF($A62="","",_xlfn.IFS(
AND(_xlfn.BITAND(_xlfn.BITAND(OFFSET($DE62,0,$DQ62),127-OFFSET($DE62,0,$DP62)),DF62)=_xlfn.BITAND(OFFSET($DE62,0,$DQ62),127-OFFSET($DE62,0,$DP62)),CL62=5),1,
AND(_xlfn.BITAND(_xlfn.BITAND(OFFSET($DE62,0,$DQ62),127-OFFSET($DE62,0,$DP62)),DG62)=_xlfn.BITAND(OFFSET($DE62,0,$DQ62),127-OFFSET($DE62,0,$DP62)),CM62=5),2,
AND(_xlfn.BITAND(_xlfn.BITAND(OFFSET($DE62,0,$DQ62),127-OFFSET($DE62,0,$DP62)),DH62)=_xlfn.BITAND(OFFSET($DE62,0,$DQ62),127-OFFSET($DE62,0,$DP62)),CN62=5),3,
AND(_xlfn.BITAND(_xlfn.BITAND(OFFSET($DE62,0,$DQ62),127-OFFSET($DE62,0,$DP62)),DI62)=_xlfn.BITAND(OFFSET($DE62,0,$DQ62),127-OFFSET($DE62,0,$DP62)),CO62=5),4,
AND(_xlfn.BITAND(_xlfn.BITAND(OFFSET($DE62,0,$DQ62),127-OFFSET($DE62,0,$DP62)),DJ62)=_xlfn.BITAND(OFFSET($DE62,0,$DQ62),127-OFFSET($DE62,0,$DP62)),CP62=5),5,
AND(_xlfn.BITAND(_xlfn.BITAND(OFFSET($DE62,0,$DQ62),127-OFFSET($DE62,0,$DP62)),DK62)=_xlfn.BITAND(OFFSET($DE62,0,$DQ62),127-OFFSET($DE62,0,$DP62)),CQ62=5),6,
AND(_xlfn.BITAND(_xlfn.BITAND(OFFSET($DE62,0,$DQ62),127-OFFSET($DE62,0,$DP62)),DL62)=_xlfn.BITAND(OFFSET($DE62,0,$DQ62),127-OFFSET($DE62,0,$DP62)),CR62=5),7,
AND(_xlfn.BITAND(_xlfn.BITAND(OFFSET($DE62,0,$DQ62),127-OFFSET($DE62,0,$DP62)),DM62)=_xlfn.BITAND(OFFSET($DE62,0,$DQ62),127-OFFSET($DE62,0,$DP62)),CS62=5),8,
AND(_xlfn.BITAND(_xlfn.BITAND(OFFSET($DE62,0,$DQ62),127-OFFSET($DE62,0,$DP62)),DN62)=_xlfn.BITAND(OFFSET($DE62,0,$DQ62),127-OFFSET($DE62,0,$DP62)),CT62=5),9,
AND(_xlfn.BITAND(_xlfn.BITAND(OFFSET($DE62,0,$DQ62),127-OFFSET($DE62,0,$DP62)),DO62)=_xlfn.BITAND(OFFSET($DE62,0,$DQ62),127-OFFSET($DE62,0,$DP62)),CU62=5),10,
TRUE,"X"))</f>
        <v>6</v>
      </c>
      <c r="DY62" s="23" cm="1">
        <f t="array" aca="1" ref="DY62" ca="1">IF($A62="","",_xlfn.IFS(
AND(DW62&lt;&gt;1,CL62=5,DX62&lt;&gt;1),1,
AND(DW62&lt;&gt;2,CM62=5,DX62&lt;&gt;2),2,
AND(DW62&lt;&gt;3,CN62=5,DX62&lt;&gt;3),3,
AND(DW62&lt;&gt;4,CO62=5,DX62&lt;&gt;4),4,
AND(DW62&lt;&gt;5,CP62=5,DX62&lt;&gt;5),5,
AND(DW62&lt;&gt;6,CQ62=5,DX62&lt;&gt;6),6,
AND(DW62&lt;&gt;7,CR62=5,DX62&lt;&gt;7),7,
AND(DW62&lt;&gt;8,CS62=5,DX62&lt;&gt;8),8,
AND(DW62&lt;&gt;9,CT62=5,DX62&lt;&gt;9),9,
AND(DW62&lt;&gt;10,CU62=5,DX62&lt;&gt;10),10,
TRUE,"X"))</f>
        <v>3</v>
      </c>
      <c r="DZ62" s="29">
        <f t="shared" ca="1" si="51"/>
        <v>55</v>
      </c>
      <c r="EA62" s="20">
        <f t="shared" si="103"/>
        <v>0</v>
      </c>
      <c r="EB62" s="20">
        <f t="shared" si="103"/>
        <v>0</v>
      </c>
      <c r="EC62" s="20">
        <f t="shared" si="103"/>
        <v>1</v>
      </c>
      <c r="ED62" s="20">
        <f t="shared" si="103"/>
        <v>1</v>
      </c>
      <c r="EE62" s="20">
        <f t="shared" si="103"/>
        <v>1</v>
      </c>
      <c r="EF62" s="20">
        <f t="shared" si="103"/>
        <v>1</v>
      </c>
      <c r="EG62" s="21">
        <f t="shared" si="103"/>
        <v>1</v>
      </c>
      <c r="EH62" s="20">
        <f t="shared" si="104"/>
        <v>1</v>
      </c>
      <c r="EI62" s="20">
        <f t="shared" si="104"/>
        <v>0</v>
      </c>
      <c r="EJ62" s="20">
        <f t="shared" si="104"/>
        <v>1</v>
      </c>
      <c r="EK62" s="20">
        <f t="shared" si="104"/>
        <v>1</v>
      </c>
      <c r="EL62" s="20">
        <f t="shared" si="104"/>
        <v>1</v>
      </c>
      <c r="EM62" s="20">
        <f t="shared" si="104"/>
        <v>1</v>
      </c>
      <c r="EN62" s="21">
        <f t="shared" si="104"/>
        <v>1</v>
      </c>
      <c r="EO62" s="20">
        <f t="shared" si="105"/>
        <v>1</v>
      </c>
      <c r="EP62" s="20">
        <f t="shared" si="105"/>
        <v>0</v>
      </c>
      <c r="EQ62" s="20">
        <f t="shared" si="105"/>
        <v>1</v>
      </c>
      <c r="ER62" s="20">
        <f t="shared" si="105"/>
        <v>1</v>
      </c>
      <c r="ES62" s="20">
        <f t="shared" si="105"/>
        <v>0</v>
      </c>
      <c r="ET62" s="20">
        <f t="shared" si="105"/>
        <v>1</v>
      </c>
      <c r="EU62" s="21">
        <f t="shared" si="105"/>
        <v>1</v>
      </c>
      <c r="EV62" s="20">
        <f t="shared" si="106"/>
        <v>0</v>
      </c>
      <c r="EW62" s="20">
        <f t="shared" si="106"/>
        <v>0</v>
      </c>
      <c r="EX62" s="20">
        <f t="shared" si="106"/>
        <v>1</v>
      </c>
      <c r="EY62" s="20">
        <f t="shared" si="106"/>
        <v>1</v>
      </c>
      <c r="EZ62" s="20">
        <f t="shared" si="106"/>
        <v>1</v>
      </c>
      <c r="FA62" s="20">
        <f t="shared" si="106"/>
        <v>1</v>
      </c>
      <c r="FB62" s="21">
        <f t="shared" si="106"/>
        <v>1</v>
      </c>
      <c r="FC62" s="22">
        <f t="shared" si="56"/>
        <v>31</v>
      </c>
      <c r="FD62" s="22">
        <f t="shared" si="57"/>
        <v>95</v>
      </c>
      <c r="FE62" s="22">
        <f t="shared" si="58"/>
        <v>91</v>
      </c>
      <c r="FF62" s="23">
        <f t="shared" si="59"/>
        <v>31</v>
      </c>
      <c r="FG62" s="22">
        <f t="shared" si="60"/>
        <v>5</v>
      </c>
      <c r="FH62" s="22">
        <f t="shared" si="61"/>
        <v>7</v>
      </c>
      <c r="FI62" s="22">
        <f t="shared" si="62"/>
        <v>6</v>
      </c>
      <c r="FJ62" s="23">
        <f t="shared" si="63"/>
        <v>5</v>
      </c>
      <c r="FK62" s="22">
        <f t="shared" ca="1" si="64"/>
        <v>3</v>
      </c>
      <c r="FL62" s="22">
        <f t="shared" ca="1" si="79"/>
        <v>9</v>
      </c>
      <c r="FM62" s="22">
        <f t="shared" ca="1" si="80"/>
        <v>5</v>
      </c>
      <c r="FN62" s="23">
        <f t="shared" ca="1" si="81"/>
        <v>3</v>
      </c>
      <c r="FO62" s="23">
        <f t="shared" ca="1" si="68"/>
        <v>3953</v>
      </c>
    </row>
    <row r="63" spans="1:171" x14ac:dyDescent="0.3">
      <c r="A63" t="str">
        <f>IF(Input!A62=0,"",Input!A62)</f>
        <v>fbdcgea</v>
      </c>
      <c r="B63" t="str">
        <f>IF(Input!B62=0,"",Input!B62)</f>
        <v>fabcg</v>
      </c>
      <c r="C63" t="str">
        <f>IF(Input!C62=0,"",Input!C62)</f>
        <v>ebafg</v>
      </c>
      <c r="D63" t="str">
        <f>IF(Input!D62=0,"",Input!D62)</f>
        <v>gfecab</v>
      </c>
      <c r="E63" t="str">
        <f>IF(Input!E62=0,"",Input!E62)</f>
        <v>fge</v>
      </c>
      <c r="F63" t="str">
        <f>IF(Input!F62=0,"",Input!F62)</f>
        <v>gebc</v>
      </c>
      <c r="G63" t="str">
        <f>IF(Input!G62=0,"",Input!G62)</f>
        <v>bdfcag</v>
      </c>
      <c r="H63" t="str">
        <f>IF(Input!H62=0,"",Input!H62)</f>
        <v>debaf</v>
      </c>
      <c r="I63" t="str">
        <f>IF(Input!I62=0,"",Input!I62)</f>
        <v>eg</v>
      </c>
      <c r="J63" t="str">
        <f>IF(Input!J62=0,"",Input!J62)</f>
        <v>fgdeca</v>
      </c>
      <c r="K63" t="str">
        <f>IF(Input!K62=0,"",Input!K62)</f>
        <v>|</v>
      </c>
      <c r="L63" t="str">
        <f>IF(Input!L62=0,"",Input!L62)</f>
        <v>acgfb</v>
      </c>
      <c r="M63" t="str">
        <f>IF(Input!M62=0,"",Input!M62)</f>
        <v>bacfg</v>
      </c>
      <c r="N63" t="str">
        <f>IF(Input!N62=0,"",Input!N62)</f>
        <v>cgbfa</v>
      </c>
      <c r="O63" t="str">
        <f>IF(Input!O62=0,"",Input!O62)</f>
        <v>gfbea</v>
      </c>
      <c r="P63">
        <f t="shared" si="26"/>
        <v>0</v>
      </c>
      <c r="Q63">
        <f t="shared" si="27"/>
        <v>0</v>
      </c>
      <c r="R63">
        <f t="shared" si="28"/>
        <v>0</v>
      </c>
      <c r="S63">
        <f t="shared" si="29"/>
        <v>0</v>
      </c>
      <c r="T63" s="20">
        <f t="shared" si="93"/>
        <v>1</v>
      </c>
      <c r="U63" s="20">
        <f t="shared" si="93"/>
        <v>1</v>
      </c>
      <c r="V63" s="20">
        <f t="shared" si="93"/>
        <v>1</v>
      </c>
      <c r="W63" s="20">
        <f t="shared" si="93"/>
        <v>1</v>
      </c>
      <c r="X63" s="20">
        <f t="shared" si="93"/>
        <v>1</v>
      </c>
      <c r="Y63" s="20">
        <f t="shared" si="93"/>
        <v>1</v>
      </c>
      <c r="Z63" s="21">
        <f t="shared" si="93"/>
        <v>1</v>
      </c>
      <c r="AA63" s="20">
        <f t="shared" si="94"/>
        <v>1</v>
      </c>
      <c r="AB63" s="20">
        <f t="shared" si="94"/>
        <v>1</v>
      </c>
      <c r="AC63" s="20">
        <f t="shared" si="94"/>
        <v>1</v>
      </c>
      <c r="AD63" s="20">
        <f t="shared" si="94"/>
        <v>0</v>
      </c>
      <c r="AE63" s="20">
        <f t="shared" si="94"/>
        <v>0</v>
      </c>
      <c r="AF63" s="20">
        <f t="shared" si="94"/>
        <v>1</v>
      </c>
      <c r="AG63" s="21">
        <f t="shared" si="94"/>
        <v>1</v>
      </c>
      <c r="AH63" s="20">
        <f t="shared" si="95"/>
        <v>1</v>
      </c>
      <c r="AI63" s="20">
        <f t="shared" si="95"/>
        <v>1</v>
      </c>
      <c r="AJ63" s="20">
        <f t="shared" si="95"/>
        <v>0</v>
      </c>
      <c r="AK63" s="20">
        <f t="shared" si="95"/>
        <v>0</v>
      </c>
      <c r="AL63" s="20">
        <f t="shared" si="95"/>
        <v>1</v>
      </c>
      <c r="AM63" s="20">
        <f t="shared" si="95"/>
        <v>1</v>
      </c>
      <c r="AN63" s="21">
        <f t="shared" si="95"/>
        <v>1</v>
      </c>
      <c r="AO63" s="20">
        <f t="shared" si="96"/>
        <v>1</v>
      </c>
      <c r="AP63" s="20">
        <f t="shared" si="96"/>
        <v>1</v>
      </c>
      <c r="AQ63" s="20">
        <f t="shared" si="96"/>
        <v>1</v>
      </c>
      <c r="AR63" s="20">
        <f t="shared" si="96"/>
        <v>0</v>
      </c>
      <c r="AS63" s="20">
        <f t="shared" si="96"/>
        <v>1</v>
      </c>
      <c r="AT63" s="20">
        <f t="shared" si="96"/>
        <v>1</v>
      </c>
      <c r="AU63" s="21">
        <f t="shared" si="96"/>
        <v>1</v>
      </c>
      <c r="AV63" s="20">
        <f t="shared" si="97"/>
        <v>0</v>
      </c>
      <c r="AW63" s="20">
        <f t="shared" si="97"/>
        <v>0</v>
      </c>
      <c r="AX63" s="20">
        <f t="shared" si="97"/>
        <v>0</v>
      </c>
      <c r="AY63" s="20">
        <f t="shared" si="97"/>
        <v>0</v>
      </c>
      <c r="AZ63" s="20">
        <f t="shared" si="97"/>
        <v>1</v>
      </c>
      <c r="BA63" s="20">
        <f t="shared" si="97"/>
        <v>1</v>
      </c>
      <c r="BB63" s="21">
        <f t="shared" si="97"/>
        <v>1</v>
      </c>
      <c r="BC63" s="20">
        <f t="shared" si="98"/>
        <v>0</v>
      </c>
      <c r="BD63" s="20">
        <f t="shared" si="98"/>
        <v>1</v>
      </c>
      <c r="BE63" s="20">
        <f t="shared" si="98"/>
        <v>1</v>
      </c>
      <c r="BF63" s="20">
        <f t="shared" si="98"/>
        <v>0</v>
      </c>
      <c r="BG63" s="20">
        <f t="shared" si="98"/>
        <v>1</v>
      </c>
      <c r="BH63" s="20">
        <f t="shared" si="98"/>
        <v>0</v>
      </c>
      <c r="BI63" s="21">
        <f t="shared" si="98"/>
        <v>1</v>
      </c>
      <c r="BJ63" s="20">
        <f t="shared" si="99"/>
        <v>1</v>
      </c>
      <c r="BK63" s="20">
        <f t="shared" si="99"/>
        <v>1</v>
      </c>
      <c r="BL63" s="20">
        <f t="shared" si="99"/>
        <v>1</v>
      </c>
      <c r="BM63" s="20">
        <f t="shared" si="99"/>
        <v>1</v>
      </c>
      <c r="BN63" s="20">
        <f t="shared" si="99"/>
        <v>0</v>
      </c>
      <c r="BO63" s="20">
        <f t="shared" si="99"/>
        <v>1</v>
      </c>
      <c r="BP63" s="21">
        <f t="shared" si="99"/>
        <v>1</v>
      </c>
      <c r="BQ63" s="20">
        <f t="shared" si="100"/>
        <v>1</v>
      </c>
      <c r="BR63" s="20">
        <f t="shared" si="100"/>
        <v>1</v>
      </c>
      <c r="BS63" s="20">
        <f t="shared" si="100"/>
        <v>0</v>
      </c>
      <c r="BT63" s="20">
        <f t="shared" si="100"/>
        <v>1</v>
      </c>
      <c r="BU63" s="20">
        <f t="shared" si="100"/>
        <v>1</v>
      </c>
      <c r="BV63" s="20">
        <f t="shared" si="100"/>
        <v>1</v>
      </c>
      <c r="BW63" s="21">
        <f t="shared" si="100"/>
        <v>0</v>
      </c>
      <c r="BX63" s="20">
        <f t="shared" si="101"/>
        <v>0</v>
      </c>
      <c r="BY63" s="20">
        <f t="shared" si="101"/>
        <v>0</v>
      </c>
      <c r="BZ63" s="20">
        <f t="shared" si="101"/>
        <v>0</v>
      </c>
      <c r="CA63" s="20">
        <f t="shared" si="101"/>
        <v>0</v>
      </c>
      <c r="CB63" s="20">
        <f t="shared" si="101"/>
        <v>1</v>
      </c>
      <c r="CC63" s="20">
        <f t="shared" si="101"/>
        <v>0</v>
      </c>
      <c r="CD63" s="21">
        <f t="shared" si="101"/>
        <v>1</v>
      </c>
      <c r="CE63" s="20">
        <f t="shared" si="102"/>
        <v>1</v>
      </c>
      <c r="CF63" s="20">
        <f t="shared" si="102"/>
        <v>0</v>
      </c>
      <c r="CG63" s="20">
        <f t="shared" si="102"/>
        <v>1</v>
      </c>
      <c r="CH63" s="20">
        <f t="shared" si="102"/>
        <v>1</v>
      </c>
      <c r="CI63" s="20">
        <f t="shared" si="102"/>
        <v>1</v>
      </c>
      <c r="CJ63" s="20">
        <f t="shared" si="102"/>
        <v>1</v>
      </c>
      <c r="CK63" s="21">
        <f t="shared" si="102"/>
        <v>1</v>
      </c>
      <c r="CL63">
        <f t="shared" si="40"/>
        <v>7</v>
      </c>
      <c r="CM63">
        <f t="shared" si="41"/>
        <v>5</v>
      </c>
      <c r="CN63">
        <f t="shared" si="42"/>
        <v>5</v>
      </c>
      <c r="CO63">
        <f t="shared" si="43"/>
        <v>6</v>
      </c>
      <c r="CP63">
        <f t="shared" si="44"/>
        <v>3</v>
      </c>
      <c r="CQ63">
        <f t="shared" si="45"/>
        <v>4</v>
      </c>
      <c r="CR63">
        <f t="shared" si="46"/>
        <v>6</v>
      </c>
      <c r="CS63">
        <f t="shared" si="47"/>
        <v>5</v>
      </c>
      <c r="CT63">
        <f t="shared" si="48"/>
        <v>2</v>
      </c>
      <c r="CU63" s="21">
        <f t="shared" si="49"/>
        <v>6</v>
      </c>
      <c r="CV63" cm="1">
        <f t="array" ref="CV63">_xlfn.IFS(CL63=2,1,CL63=3,7,CL63=4,4,CL63=7,8,  TRUE,"")</f>
        <v>8</v>
      </c>
      <c r="CW63" t="str" cm="1">
        <f t="array" ref="CW63">_xlfn.IFS(CM63=2,1,CM63=3,7,CM63=4,4,CM63=7,8,  TRUE,"")</f>
        <v/>
      </c>
      <c r="CX63" t="str" cm="1">
        <f t="array" ref="CX63">_xlfn.IFS(CN63=2,1,CN63=3,7,CN63=4,4,CN63=7,8,  TRUE,"")</f>
        <v/>
      </c>
      <c r="CY63" t="str" cm="1">
        <f t="array" ref="CY63">_xlfn.IFS(CO63=2,1,CO63=3,7,CO63=4,4,CO63=7,8,  TRUE,"")</f>
        <v/>
      </c>
      <c r="CZ63" cm="1">
        <f t="array" ref="CZ63">_xlfn.IFS(CP63=2,1,CP63=3,7,CP63=4,4,CP63=7,8,  TRUE,"")</f>
        <v>7</v>
      </c>
      <c r="DA63" cm="1">
        <f t="array" ref="DA63">_xlfn.IFS(CQ63=2,1,CQ63=3,7,CQ63=4,4,CQ63=7,8,  TRUE,"")</f>
        <v>4</v>
      </c>
      <c r="DB63" t="str" cm="1">
        <f t="array" ref="DB63">_xlfn.IFS(CR63=2,1,CR63=3,7,CR63=4,4,CR63=7,8,  TRUE,"")</f>
        <v/>
      </c>
      <c r="DC63" t="str" cm="1">
        <f t="array" ref="DC63">_xlfn.IFS(CS63=2,1,CS63=3,7,CS63=4,4,CS63=7,8,  TRUE,"")</f>
        <v/>
      </c>
      <c r="DD63" cm="1">
        <f t="array" ref="DD63">_xlfn.IFS(CT63=2,1,CT63=3,7,CT63=4,4,CT63=7,8,  TRUE,"")</f>
        <v>1</v>
      </c>
      <c r="DE63" s="21" t="str" cm="1">
        <f t="array" ref="DE63">_xlfn.IFS(CU63=2,1,CU63=3,7,CU63=4,4,CU63=7,8,  TRUE,"")</f>
        <v/>
      </c>
      <c r="DF63" s="22">
        <f t="shared" si="69"/>
        <v>127</v>
      </c>
      <c r="DG63" s="22">
        <f t="shared" si="70"/>
        <v>115</v>
      </c>
      <c r="DH63" s="22">
        <f t="shared" si="71"/>
        <v>103</v>
      </c>
      <c r="DI63" s="22">
        <f t="shared" si="72"/>
        <v>119</v>
      </c>
      <c r="DJ63" s="22">
        <f t="shared" si="73"/>
        <v>7</v>
      </c>
      <c r="DK63" s="22">
        <f t="shared" si="74"/>
        <v>53</v>
      </c>
      <c r="DL63" s="22">
        <f t="shared" si="75"/>
        <v>123</v>
      </c>
      <c r="DM63" s="22">
        <f t="shared" si="76"/>
        <v>110</v>
      </c>
      <c r="DN63" s="22">
        <f t="shared" si="77"/>
        <v>5</v>
      </c>
      <c r="DO63" s="23">
        <f t="shared" si="78"/>
        <v>95</v>
      </c>
      <c r="DP63" s="22">
        <f t="shared" si="82"/>
        <v>9</v>
      </c>
      <c r="DQ63" s="22">
        <f t="shared" si="82"/>
        <v>6</v>
      </c>
      <c r="DR63" s="22">
        <f t="shared" si="82"/>
        <v>5</v>
      </c>
      <c r="DS63" s="22">
        <f t="shared" si="82"/>
        <v>1</v>
      </c>
      <c r="DT63" s="22" cm="1">
        <f t="array" aca="1" ref="DT63" ca="1">IF($A63="","",_xlfn.IFS(
AND(_xlfn.BITAND(OFFSET($DE63,0,$DQ63),DF63)=OFFSET($DE63,0,$DQ63),CL63=6),1,
AND(_xlfn.BITAND(OFFSET($DE63,0,$DQ63),DG63)=OFFSET($DE63,0,$DQ63),CM63=6),2,
AND(_xlfn.BITAND(OFFSET($DE63,0,$DQ63),DH63)=OFFSET($DE63,0,$DQ63),CN63=6),3,
AND(_xlfn.BITAND(OFFSET($DE63,0,$DQ63),DI63)=OFFSET($DE63,0,$DQ63),CO63=6),4,
AND(_xlfn.BITAND(OFFSET($DE63,0,$DQ63),DJ63)=OFFSET($DE63,0,$DQ63),CP63=6),5,
AND(_xlfn.BITAND(OFFSET($DE63,0,$DQ63),DK63)=OFFSET($DE63,0,$DQ63),CQ63=6),6,
AND(_xlfn.BITAND(OFFSET($DE63,0,$DQ63),DL63)=OFFSET($DE63,0,$DQ63),CR63=6),7,
AND(_xlfn.BITAND(OFFSET($DE63,0,$DQ63),DM63)=OFFSET($DE63,0,$DQ63),CS63=6),8,
AND(_xlfn.BITAND(OFFSET($DE63,0,$DQ63),DN63)=OFFSET($DE63,0,$DQ63),CT63=6),9,
AND(_xlfn.BITAND(OFFSET($DE63,0,$DQ63),DO63)=OFFSET($DE63,0,$DQ63),CU63=6),10,
TRUE,"X"))</f>
        <v>4</v>
      </c>
      <c r="DU63" s="22" cm="1">
        <f t="array" aca="1" ref="DU63" ca="1">IF($A63="","",_xlfn.IFS(
AND(_xlfn.BITAND(OFFSET($DE63,0,$DP63),DF63)=OFFSET($DE63,0,$DP63),CL63=6,DT63&lt;&gt;1),1,
AND(_xlfn.BITAND(OFFSET($DE63,0,$DP63),DG63)=OFFSET($DE63,0,$DP63),CM63=6,DT63&lt;&gt;2),2,
AND(_xlfn.BITAND(OFFSET($DE63,0,$DP63),DH63)=OFFSET($DE63,0,$DP63),CN63=6,DT63&lt;&gt;3),3,
AND(_xlfn.BITAND(OFFSET($DE63,0,$DP63),DI63)=OFFSET($DE63,0,$DP63),CO63=6,DT63&lt;&gt;4),4,
AND(_xlfn.BITAND(OFFSET($DE63,0,$DP63),DJ63)=OFFSET($DE63,0,$DP63),CP63=6,DT63&lt;&gt;5),5,
AND(_xlfn.BITAND(OFFSET($DE63,0,$DP63),DK63)=OFFSET($DE63,0,$DP63),CQ63=6,DT63&lt;&gt;6),6,
AND(_xlfn.BITAND(OFFSET($DE63,0,$DP63),DL63)=OFFSET($DE63,0,$DP63),CR63=6,DT63&lt;&gt;7),7,
AND(_xlfn.BITAND(OFFSET($DE63,0,$DP63),DM63)=OFFSET($DE63,0,$DP63),CS63=6,DT63&lt;&gt;8),8,
AND(_xlfn.BITAND(OFFSET($DE63,0,$DP63),DN63)=OFFSET($DE63,0,$DP63),CT63=6,DT63&lt;&gt;9),9,
AND(_xlfn.BITAND(OFFSET($DE63,0,$DP63),DO63)=OFFSET($DE63,0,$DP63),CU63=6,DT63&lt;&gt;10),10,
TRUE,"X"))</f>
        <v>10</v>
      </c>
      <c r="DV63" s="22" cm="1">
        <f t="array" aca="1" ref="DV63" ca="1">IF($A63="","",_xlfn.IFS(
AND(DU63&lt;&gt;1,CL63=6,DT63&lt;&gt;1),1,
AND(DU63&lt;&gt;2,CM63=6,DT63&lt;&gt;2),2,
AND(DU63&lt;&gt;3,CN63=6,DT63&lt;&gt;3),3,
AND(DU63&lt;&gt;4,CO63=6,DT63&lt;&gt;4),4,
AND(DU63&lt;&gt;5,CP63=6,DT63&lt;&gt;5),5,
AND(DU63&lt;&gt;6,CQ63=6,DT63&lt;&gt;6),6,
AND(DU63&lt;&gt;7,CR63=6,DT63&lt;&gt;7),7,
AND(DU63&lt;&gt;8,CS63=6,DT63&lt;&gt;8),8,
AND(DU63&lt;&gt;9,CT63=6,DT63&lt;&gt;9),9,
AND(DU63&lt;&gt;10,CU63=6,DT63&lt;&gt;10),10,
TRUE,"X"))</f>
        <v>7</v>
      </c>
      <c r="DW63" s="22" cm="1">
        <f t="array" aca="1" ref="DW63" ca="1">IF($A63="","",_xlfn.IFS(
AND(_xlfn.BITAND(OFFSET($DE63,0,$DP63),DF63)=OFFSET($DE63,0,$DP63),CL63=5),1,
AND(_xlfn.BITAND(OFFSET($DE63,0,$DP63),DG63)=OFFSET($DE63,0,$DP63),CM63=5),2,
AND(_xlfn.BITAND(OFFSET($DE63,0,$DP63),DH63)=OFFSET($DE63,0,$DP63),CN63=5),3,
AND(_xlfn.BITAND(OFFSET($DE63,0,$DP63),DI63)=OFFSET($DE63,0,$DP63),CO63=5),4,
AND(_xlfn.BITAND(OFFSET($DE63,0,$DP63),DJ63)=OFFSET($DE63,0,$DP63),CP63=5),5,
AND(_xlfn.BITAND(OFFSET($DE63,0,$DP63),DK63)=OFFSET($DE63,0,$DP63),CQ63=5),6,
AND(_xlfn.BITAND(OFFSET($DE63,0,$DP63),DL63)=OFFSET($DE63,0,$DP63),CR63=5),7,
AND(_xlfn.BITAND(OFFSET($DE63,0,$DP63),DM63)=OFFSET($DE63,0,$DP63),CS63=5),8,
AND(_xlfn.BITAND(OFFSET($DE63,0,$DP63),DN63)=OFFSET($DE63,0,$DP63),CT63=5),9,
AND(_xlfn.BITAND(OFFSET($DE63,0,$DP63),DO63)=OFFSET($DE63,0,$DP63),CU63=5),10,
TRUE,"X"))</f>
        <v>3</v>
      </c>
      <c r="DX63" cm="1">
        <f t="array" aca="1" ref="DX63" ca="1">IF($A63="","",_xlfn.IFS(
AND(_xlfn.BITAND(_xlfn.BITAND(OFFSET($DE63,0,$DQ63),127-OFFSET($DE63,0,$DP63)),DF63)=_xlfn.BITAND(OFFSET($DE63,0,$DQ63),127-OFFSET($DE63,0,$DP63)),CL63=5),1,
AND(_xlfn.BITAND(_xlfn.BITAND(OFFSET($DE63,0,$DQ63),127-OFFSET($DE63,0,$DP63)),DG63)=_xlfn.BITAND(OFFSET($DE63,0,$DQ63),127-OFFSET($DE63,0,$DP63)),CM63=5),2,
AND(_xlfn.BITAND(_xlfn.BITAND(OFFSET($DE63,0,$DQ63),127-OFFSET($DE63,0,$DP63)),DH63)=_xlfn.BITAND(OFFSET($DE63,0,$DQ63),127-OFFSET($DE63,0,$DP63)),CN63=5),3,
AND(_xlfn.BITAND(_xlfn.BITAND(OFFSET($DE63,0,$DQ63),127-OFFSET($DE63,0,$DP63)),DI63)=_xlfn.BITAND(OFFSET($DE63,0,$DQ63),127-OFFSET($DE63,0,$DP63)),CO63=5),4,
AND(_xlfn.BITAND(_xlfn.BITAND(OFFSET($DE63,0,$DQ63),127-OFFSET($DE63,0,$DP63)),DJ63)=_xlfn.BITAND(OFFSET($DE63,0,$DQ63),127-OFFSET($DE63,0,$DP63)),CP63=5),5,
AND(_xlfn.BITAND(_xlfn.BITAND(OFFSET($DE63,0,$DQ63),127-OFFSET($DE63,0,$DP63)),DK63)=_xlfn.BITAND(OFFSET($DE63,0,$DQ63),127-OFFSET($DE63,0,$DP63)),CQ63=5),6,
AND(_xlfn.BITAND(_xlfn.BITAND(OFFSET($DE63,0,$DQ63),127-OFFSET($DE63,0,$DP63)),DL63)=_xlfn.BITAND(OFFSET($DE63,0,$DQ63),127-OFFSET($DE63,0,$DP63)),CR63=5),7,
AND(_xlfn.BITAND(_xlfn.BITAND(OFFSET($DE63,0,$DQ63),127-OFFSET($DE63,0,$DP63)),DM63)=_xlfn.BITAND(OFFSET($DE63,0,$DQ63),127-OFFSET($DE63,0,$DP63)),CS63=5),8,
AND(_xlfn.BITAND(_xlfn.BITAND(OFFSET($DE63,0,$DQ63),127-OFFSET($DE63,0,$DP63)),DN63)=_xlfn.BITAND(OFFSET($DE63,0,$DQ63),127-OFFSET($DE63,0,$DP63)),CT63=5),9,
AND(_xlfn.BITAND(_xlfn.BITAND(OFFSET($DE63,0,$DQ63),127-OFFSET($DE63,0,$DP63)),DO63)=_xlfn.BITAND(OFFSET($DE63,0,$DQ63),127-OFFSET($DE63,0,$DP63)),CU63=5),10,
TRUE,"X"))</f>
        <v>2</v>
      </c>
      <c r="DY63" s="23" cm="1">
        <f t="array" aca="1" ref="DY63" ca="1">IF($A63="","",_xlfn.IFS(
AND(DW63&lt;&gt;1,CL63=5,DX63&lt;&gt;1),1,
AND(DW63&lt;&gt;2,CM63=5,DX63&lt;&gt;2),2,
AND(DW63&lt;&gt;3,CN63=5,DX63&lt;&gt;3),3,
AND(DW63&lt;&gt;4,CO63=5,DX63&lt;&gt;4),4,
AND(DW63&lt;&gt;5,CP63=5,DX63&lt;&gt;5),5,
AND(DW63&lt;&gt;6,CQ63=5,DX63&lt;&gt;6),6,
AND(DW63&lt;&gt;7,CR63=5,DX63&lt;&gt;7),7,
AND(DW63&lt;&gt;8,CS63=5,DX63&lt;&gt;8),8,
AND(DW63&lt;&gt;9,CT63=5,DX63&lt;&gt;9),9,
AND(DW63&lt;&gt;10,CU63=5,DX63&lt;&gt;10),10,
TRUE,"X"))</f>
        <v>8</v>
      </c>
      <c r="DZ63" s="29">
        <f t="shared" ca="1" si="51"/>
        <v>55</v>
      </c>
      <c r="EA63" s="20">
        <f t="shared" si="103"/>
        <v>1</v>
      </c>
      <c r="EB63" s="20">
        <f t="shared" si="103"/>
        <v>1</v>
      </c>
      <c r="EC63" s="20">
        <f t="shared" si="103"/>
        <v>1</v>
      </c>
      <c r="ED63" s="20">
        <f t="shared" si="103"/>
        <v>0</v>
      </c>
      <c r="EE63" s="20">
        <f t="shared" si="103"/>
        <v>0</v>
      </c>
      <c r="EF63" s="20">
        <f t="shared" si="103"/>
        <v>1</v>
      </c>
      <c r="EG63" s="21">
        <f t="shared" si="103"/>
        <v>1</v>
      </c>
      <c r="EH63" s="20">
        <f t="shared" si="104"/>
        <v>1</v>
      </c>
      <c r="EI63" s="20">
        <f t="shared" si="104"/>
        <v>1</v>
      </c>
      <c r="EJ63" s="20">
        <f t="shared" si="104"/>
        <v>1</v>
      </c>
      <c r="EK63" s="20">
        <f t="shared" si="104"/>
        <v>0</v>
      </c>
      <c r="EL63" s="20">
        <f t="shared" si="104"/>
        <v>0</v>
      </c>
      <c r="EM63" s="20">
        <f t="shared" si="104"/>
        <v>1</v>
      </c>
      <c r="EN63" s="21">
        <f t="shared" si="104"/>
        <v>1</v>
      </c>
      <c r="EO63" s="20">
        <f t="shared" si="105"/>
        <v>1</v>
      </c>
      <c r="EP63" s="20">
        <f t="shared" si="105"/>
        <v>1</v>
      </c>
      <c r="EQ63" s="20">
        <f t="shared" si="105"/>
        <v>1</v>
      </c>
      <c r="ER63" s="20">
        <f t="shared" si="105"/>
        <v>0</v>
      </c>
      <c r="ES63" s="20">
        <f t="shared" si="105"/>
        <v>0</v>
      </c>
      <c r="ET63" s="20">
        <f t="shared" si="105"/>
        <v>1</v>
      </c>
      <c r="EU63" s="21">
        <f t="shared" si="105"/>
        <v>1</v>
      </c>
      <c r="EV63" s="20">
        <f t="shared" si="106"/>
        <v>1</v>
      </c>
      <c r="EW63" s="20">
        <f t="shared" si="106"/>
        <v>1</v>
      </c>
      <c r="EX63" s="20">
        <f t="shared" si="106"/>
        <v>0</v>
      </c>
      <c r="EY63" s="20">
        <f t="shared" si="106"/>
        <v>0</v>
      </c>
      <c r="EZ63" s="20">
        <f t="shared" si="106"/>
        <v>1</v>
      </c>
      <c r="FA63" s="20">
        <f t="shared" si="106"/>
        <v>1</v>
      </c>
      <c r="FB63" s="21">
        <f t="shared" si="106"/>
        <v>1</v>
      </c>
      <c r="FC63" s="22">
        <f t="shared" si="56"/>
        <v>115</v>
      </c>
      <c r="FD63" s="22">
        <f t="shared" si="57"/>
        <v>115</v>
      </c>
      <c r="FE63" s="22">
        <f t="shared" si="58"/>
        <v>115</v>
      </c>
      <c r="FF63" s="23">
        <f t="shared" si="59"/>
        <v>103</v>
      </c>
      <c r="FG63" s="22">
        <f t="shared" si="60"/>
        <v>2</v>
      </c>
      <c r="FH63" s="22">
        <f t="shared" si="61"/>
        <v>2</v>
      </c>
      <c r="FI63" s="22">
        <f t="shared" si="62"/>
        <v>2</v>
      </c>
      <c r="FJ63" s="23">
        <f t="shared" si="63"/>
        <v>3</v>
      </c>
      <c r="FK63" s="22">
        <f t="shared" ca="1" si="64"/>
        <v>5</v>
      </c>
      <c r="FL63" s="22">
        <f t="shared" ca="1" si="79"/>
        <v>5</v>
      </c>
      <c r="FM63" s="22">
        <f t="shared" ca="1" si="80"/>
        <v>5</v>
      </c>
      <c r="FN63" s="23">
        <f t="shared" ca="1" si="81"/>
        <v>3</v>
      </c>
      <c r="FO63" s="23">
        <f t="shared" ca="1" si="68"/>
        <v>5553</v>
      </c>
    </row>
    <row r="64" spans="1:171" x14ac:dyDescent="0.3">
      <c r="A64" t="str">
        <f>IF(Input!A63=0,"",Input!A63)</f>
        <v>acdeb</v>
      </c>
      <c r="B64" t="str">
        <f>IF(Input!B63=0,"",Input!B63)</f>
        <v>gcedba</v>
      </c>
      <c r="C64" t="str">
        <f>IF(Input!C63=0,"",Input!C63)</f>
        <v>befac</v>
      </c>
      <c r="D64" t="str">
        <f>IF(Input!D63=0,"",Input!D63)</f>
        <v>bacdgef</v>
      </c>
      <c r="E64" t="str">
        <f>IF(Input!E63=0,"",Input!E63)</f>
        <v>gfbec</v>
      </c>
      <c r="F64" t="str">
        <f>IF(Input!F63=0,"",Input!F63)</f>
        <v>fbdeca</v>
      </c>
      <c r="G64" t="str">
        <f>IF(Input!G63=0,"",Input!G63)</f>
        <v>afc</v>
      </c>
      <c r="H64" t="str">
        <f>IF(Input!H63=0,"",Input!H63)</f>
        <v>fdceag</v>
      </c>
      <c r="I64" t="str">
        <f>IF(Input!I63=0,"",Input!I63)</f>
        <v>fa</v>
      </c>
      <c r="J64" t="str">
        <f>IF(Input!J63=0,"",Input!J63)</f>
        <v>dabf</v>
      </c>
      <c r="K64" t="str">
        <f>IF(Input!K63=0,"",Input!K63)</f>
        <v>|</v>
      </c>
      <c r="L64" t="str">
        <f>IF(Input!L63=0,"",Input!L63)</f>
        <v>baegdc</v>
      </c>
      <c r="M64" t="str">
        <f>IF(Input!M63=0,"",Input!M63)</f>
        <v>gecfb</v>
      </c>
      <c r="N64" t="str">
        <f>IF(Input!N63=0,"",Input!N63)</f>
        <v>dgfeca</v>
      </c>
      <c r="O64" t="str">
        <f>IF(Input!O63=0,"",Input!O63)</f>
        <v>bafcdge</v>
      </c>
      <c r="P64">
        <f t="shared" si="26"/>
        <v>0</v>
      </c>
      <c r="Q64">
        <f t="shared" si="27"/>
        <v>0</v>
      </c>
      <c r="R64">
        <f t="shared" si="28"/>
        <v>0</v>
      </c>
      <c r="S64">
        <f t="shared" si="29"/>
        <v>1</v>
      </c>
      <c r="T64" s="20">
        <f t="shared" si="93"/>
        <v>1</v>
      </c>
      <c r="U64" s="20">
        <f t="shared" si="93"/>
        <v>1</v>
      </c>
      <c r="V64" s="20">
        <f t="shared" si="93"/>
        <v>1</v>
      </c>
      <c r="W64" s="20">
        <f t="shared" si="93"/>
        <v>1</v>
      </c>
      <c r="X64" s="20">
        <f t="shared" si="93"/>
        <v>1</v>
      </c>
      <c r="Y64" s="20">
        <f t="shared" si="93"/>
        <v>0</v>
      </c>
      <c r="Z64" s="21">
        <f t="shared" si="93"/>
        <v>0</v>
      </c>
      <c r="AA64" s="20">
        <f t="shared" si="94"/>
        <v>1</v>
      </c>
      <c r="AB64" s="20">
        <f t="shared" si="94"/>
        <v>1</v>
      </c>
      <c r="AC64" s="20">
        <f t="shared" si="94"/>
        <v>1</v>
      </c>
      <c r="AD64" s="20">
        <f t="shared" si="94"/>
        <v>1</v>
      </c>
      <c r="AE64" s="20">
        <f t="shared" si="94"/>
        <v>1</v>
      </c>
      <c r="AF64" s="20">
        <f t="shared" si="94"/>
        <v>0</v>
      </c>
      <c r="AG64" s="21">
        <f t="shared" si="94"/>
        <v>1</v>
      </c>
      <c r="AH64" s="20">
        <f t="shared" si="95"/>
        <v>1</v>
      </c>
      <c r="AI64" s="20">
        <f t="shared" si="95"/>
        <v>1</v>
      </c>
      <c r="AJ64" s="20">
        <f t="shared" si="95"/>
        <v>1</v>
      </c>
      <c r="AK64" s="20">
        <f t="shared" si="95"/>
        <v>0</v>
      </c>
      <c r="AL64" s="20">
        <f t="shared" si="95"/>
        <v>1</v>
      </c>
      <c r="AM64" s="20">
        <f t="shared" si="95"/>
        <v>1</v>
      </c>
      <c r="AN64" s="21">
        <f t="shared" si="95"/>
        <v>0</v>
      </c>
      <c r="AO64" s="20">
        <f t="shared" si="96"/>
        <v>1</v>
      </c>
      <c r="AP64" s="20">
        <f t="shared" si="96"/>
        <v>1</v>
      </c>
      <c r="AQ64" s="20">
        <f t="shared" si="96"/>
        <v>1</v>
      </c>
      <c r="AR64" s="20">
        <f t="shared" si="96"/>
        <v>1</v>
      </c>
      <c r="AS64" s="20">
        <f t="shared" si="96"/>
        <v>1</v>
      </c>
      <c r="AT64" s="20">
        <f t="shared" si="96"/>
        <v>1</v>
      </c>
      <c r="AU64" s="21">
        <f t="shared" si="96"/>
        <v>1</v>
      </c>
      <c r="AV64" s="20">
        <f t="shared" si="97"/>
        <v>0</v>
      </c>
      <c r="AW64" s="20">
        <f t="shared" si="97"/>
        <v>1</v>
      </c>
      <c r="AX64" s="20">
        <f t="shared" si="97"/>
        <v>1</v>
      </c>
      <c r="AY64" s="20">
        <f t="shared" si="97"/>
        <v>0</v>
      </c>
      <c r="AZ64" s="20">
        <f t="shared" si="97"/>
        <v>1</v>
      </c>
      <c r="BA64" s="20">
        <f t="shared" si="97"/>
        <v>1</v>
      </c>
      <c r="BB64" s="21">
        <f t="shared" si="97"/>
        <v>1</v>
      </c>
      <c r="BC64" s="20">
        <f t="shared" si="98"/>
        <v>1</v>
      </c>
      <c r="BD64" s="20">
        <f t="shared" si="98"/>
        <v>1</v>
      </c>
      <c r="BE64" s="20">
        <f t="shared" si="98"/>
        <v>1</v>
      </c>
      <c r="BF64" s="20">
        <f t="shared" si="98"/>
        <v>1</v>
      </c>
      <c r="BG64" s="20">
        <f t="shared" si="98"/>
        <v>1</v>
      </c>
      <c r="BH64" s="20">
        <f t="shared" si="98"/>
        <v>1</v>
      </c>
      <c r="BI64" s="21">
        <f t="shared" si="98"/>
        <v>0</v>
      </c>
      <c r="BJ64" s="20">
        <f t="shared" si="99"/>
        <v>1</v>
      </c>
      <c r="BK64" s="20">
        <f t="shared" si="99"/>
        <v>0</v>
      </c>
      <c r="BL64" s="20">
        <f t="shared" si="99"/>
        <v>1</v>
      </c>
      <c r="BM64" s="20">
        <f t="shared" si="99"/>
        <v>0</v>
      </c>
      <c r="BN64" s="20">
        <f t="shared" si="99"/>
        <v>0</v>
      </c>
      <c r="BO64" s="20">
        <f t="shared" si="99"/>
        <v>1</v>
      </c>
      <c r="BP64" s="21">
        <f t="shared" si="99"/>
        <v>0</v>
      </c>
      <c r="BQ64" s="20">
        <f t="shared" si="100"/>
        <v>1</v>
      </c>
      <c r="BR64" s="20">
        <f t="shared" si="100"/>
        <v>0</v>
      </c>
      <c r="BS64" s="20">
        <f t="shared" si="100"/>
        <v>1</v>
      </c>
      <c r="BT64" s="20">
        <f t="shared" si="100"/>
        <v>1</v>
      </c>
      <c r="BU64" s="20">
        <f t="shared" si="100"/>
        <v>1</v>
      </c>
      <c r="BV64" s="20">
        <f t="shared" si="100"/>
        <v>1</v>
      </c>
      <c r="BW64" s="21">
        <f t="shared" si="100"/>
        <v>1</v>
      </c>
      <c r="BX64" s="20">
        <f t="shared" si="101"/>
        <v>1</v>
      </c>
      <c r="BY64" s="20">
        <f t="shared" si="101"/>
        <v>0</v>
      </c>
      <c r="BZ64" s="20">
        <f t="shared" si="101"/>
        <v>0</v>
      </c>
      <c r="CA64" s="20">
        <f t="shared" si="101"/>
        <v>0</v>
      </c>
      <c r="CB64" s="20">
        <f t="shared" si="101"/>
        <v>0</v>
      </c>
      <c r="CC64" s="20">
        <f t="shared" si="101"/>
        <v>1</v>
      </c>
      <c r="CD64" s="21">
        <f t="shared" si="101"/>
        <v>0</v>
      </c>
      <c r="CE64" s="20">
        <f t="shared" si="102"/>
        <v>1</v>
      </c>
      <c r="CF64" s="20">
        <f t="shared" si="102"/>
        <v>1</v>
      </c>
      <c r="CG64" s="20">
        <f t="shared" si="102"/>
        <v>0</v>
      </c>
      <c r="CH64" s="20">
        <f t="shared" si="102"/>
        <v>1</v>
      </c>
      <c r="CI64" s="20">
        <f t="shared" si="102"/>
        <v>0</v>
      </c>
      <c r="CJ64" s="20">
        <f t="shared" si="102"/>
        <v>1</v>
      </c>
      <c r="CK64" s="21">
        <f t="shared" si="102"/>
        <v>0</v>
      </c>
      <c r="CL64">
        <f t="shared" si="40"/>
        <v>5</v>
      </c>
      <c r="CM64">
        <f t="shared" si="41"/>
        <v>6</v>
      </c>
      <c r="CN64">
        <f t="shared" si="42"/>
        <v>5</v>
      </c>
      <c r="CO64">
        <f t="shared" si="43"/>
        <v>7</v>
      </c>
      <c r="CP64">
        <f t="shared" si="44"/>
        <v>5</v>
      </c>
      <c r="CQ64">
        <f t="shared" si="45"/>
        <v>6</v>
      </c>
      <c r="CR64">
        <f t="shared" si="46"/>
        <v>3</v>
      </c>
      <c r="CS64">
        <f t="shared" si="47"/>
        <v>6</v>
      </c>
      <c r="CT64">
        <f t="shared" si="48"/>
        <v>2</v>
      </c>
      <c r="CU64" s="21">
        <f t="shared" si="49"/>
        <v>4</v>
      </c>
      <c r="CV64" t="str" cm="1">
        <f t="array" ref="CV64">_xlfn.IFS(CL64=2,1,CL64=3,7,CL64=4,4,CL64=7,8,  TRUE,"")</f>
        <v/>
      </c>
      <c r="CW64" t="str" cm="1">
        <f t="array" ref="CW64">_xlfn.IFS(CM64=2,1,CM64=3,7,CM64=4,4,CM64=7,8,  TRUE,"")</f>
        <v/>
      </c>
      <c r="CX64" t="str" cm="1">
        <f t="array" ref="CX64">_xlfn.IFS(CN64=2,1,CN64=3,7,CN64=4,4,CN64=7,8,  TRUE,"")</f>
        <v/>
      </c>
      <c r="CY64" cm="1">
        <f t="array" ref="CY64">_xlfn.IFS(CO64=2,1,CO64=3,7,CO64=4,4,CO64=7,8,  TRUE,"")</f>
        <v>8</v>
      </c>
      <c r="CZ64" t="str" cm="1">
        <f t="array" ref="CZ64">_xlfn.IFS(CP64=2,1,CP64=3,7,CP64=4,4,CP64=7,8,  TRUE,"")</f>
        <v/>
      </c>
      <c r="DA64" t="str" cm="1">
        <f t="array" ref="DA64">_xlfn.IFS(CQ64=2,1,CQ64=3,7,CQ64=4,4,CQ64=7,8,  TRUE,"")</f>
        <v/>
      </c>
      <c r="DB64" cm="1">
        <f t="array" ref="DB64">_xlfn.IFS(CR64=2,1,CR64=3,7,CR64=4,4,CR64=7,8,  TRUE,"")</f>
        <v>7</v>
      </c>
      <c r="DC64" t="str" cm="1">
        <f t="array" ref="DC64">_xlfn.IFS(CS64=2,1,CS64=3,7,CS64=4,4,CS64=7,8,  TRUE,"")</f>
        <v/>
      </c>
      <c r="DD64" cm="1">
        <f t="array" ref="DD64">_xlfn.IFS(CT64=2,1,CT64=3,7,CT64=4,4,CT64=7,8,  TRUE,"")</f>
        <v>1</v>
      </c>
      <c r="DE64" s="21" cm="1">
        <f t="array" ref="DE64">_xlfn.IFS(CU64=2,1,CU64=3,7,CU64=4,4,CU64=7,8,  TRUE,"")</f>
        <v>4</v>
      </c>
      <c r="DF64" s="22">
        <f t="shared" si="69"/>
        <v>124</v>
      </c>
      <c r="DG64" s="22">
        <f t="shared" si="70"/>
        <v>125</v>
      </c>
      <c r="DH64" s="22">
        <f t="shared" si="71"/>
        <v>118</v>
      </c>
      <c r="DI64" s="22">
        <f t="shared" si="72"/>
        <v>127</v>
      </c>
      <c r="DJ64" s="22">
        <f t="shared" si="73"/>
        <v>55</v>
      </c>
      <c r="DK64" s="22">
        <f t="shared" si="74"/>
        <v>126</v>
      </c>
      <c r="DL64" s="22">
        <f t="shared" si="75"/>
        <v>82</v>
      </c>
      <c r="DM64" s="22">
        <f t="shared" si="76"/>
        <v>95</v>
      </c>
      <c r="DN64" s="22">
        <f t="shared" si="77"/>
        <v>66</v>
      </c>
      <c r="DO64" s="23">
        <f t="shared" si="78"/>
        <v>106</v>
      </c>
      <c r="DP64" s="22">
        <f t="shared" si="82"/>
        <v>9</v>
      </c>
      <c r="DQ64" s="22">
        <f t="shared" si="82"/>
        <v>10</v>
      </c>
      <c r="DR64" s="22">
        <f t="shared" si="82"/>
        <v>7</v>
      </c>
      <c r="DS64" s="22">
        <f t="shared" si="82"/>
        <v>4</v>
      </c>
      <c r="DT64" s="22" cm="1">
        <f t="array" aca="1" ref="DT64" ca="1">IF($A64="","",_xlfn.IFS(
AND(_xlfn.BITAND(OFFSET($DE64,0,$DQ64),DF64)=OFFSET($DE64,0,$DQ64),CL64=6),1,
AND(_xlfn.BITAND(OFFSET($DE64,0,$DQ64),DG64)=OFFSET($DE64,0,$DQ64),CM64=6),2,
AND(_xlfn.BITAND(OFFSET($DE64,0,$DQ64),DH64)=OFFSET($DE64,0,$DQ64),CN64=6),3,
AND(_xlfn.BITAND(OFFSET($DE64,0,$DQ64),DI64)=OFFSET($DE64,0,$DQ64),CO64=6),4,
AND(_xlfn.BITAND(OFFSET($DE64,0,$DQ64),DJ64)=OFFSET($DE64,0,$DQ64),CP64=6),5,
AND(_xlfn.BITAND(OFFSET($DE64,0,$DQ64),DK64)=OFFSET($DE64,0,$DQ64),CQ64=6),6,
AND(_xlfn.BITAND(OFFSET($DE64,0,$DQ64),DL64)=OFFSET($DE64,0,$DQ64),CR64=6),7,
AND(_xlfn.BITAND(OFFSET($DE64,0,$DQ64),DM64)=OFFSET($DE64,0,$DQ64),CS64=6),8,
AND(_xlfn.BITAND(OFFSET($DE64,0,$DQ64),DN64)=OFFSET($DE64,0,$DQ64),CT64=6),9,
AND(_xlfn.BITAND(OFFSET($DE64,0,$DQ64),DO64)=OFFSET($DE64,0,$DQ64),CU64=6),10,
TRUE,"X"))</f>
        <v>6</v>
      </c>
      <c r="DU64" s="22" cm="1">
        <f t="array" aca="1" ref="DU64" ca="1">IF($A64="","",_xlfn.IFS(
AND(_xlfn.BITAND(OFFSET($DE64,0,$DP64),DF64)=OFFSET($DE64,0,$DP64),CL64=6,DT64&lt;&gt;1),1,
AND(_xlfn.BITAND(OFFSET($DE64,0,$DP64),DG64)=OFFSET($DE64,0,$DP64),CM64=6,DT64&lt;&gt;2),2,
AND(_xlfn.BITAND(OFFSET($DE64,0,$DP64),DH64)=OFFSET($DE64,0,$DP64),CN64=6,DT64&lt;&gt;3),3,
AND(_xlfn.BITAND(OFFSET($DE64,0,$DP64),DI64)=OFFSET($DE64,0,$DP64),CO64=6,DT64&lt;&gt;4),4,
AND(_xlfn.BITAND(OFFSET($DE64,0,$DP64),DJ64)=OFFSET($DE64,0,$DP64),CP64=6,DT64&lt;&gt;5),5,
AND(_xlfn.BITAND(OFFSET($DE64,0,$DP64),DK64)=OFFSET($DE64,0,$DP64),CQ64=6,DT64&lt;&gt;6),6,
AND(_xlfn.BITAND(OFFSET($DE64,0,$DP64),DL64)=OFFSET($DE64,0,$DP64),CR64=6,DT64&lt;&gt;7),7,
AND(_xlfn.BITAND(OFFSET($DE64,0,$DP64),DM64)=OFFSET($DE64,0,$DP64),CS64=6,DT64&lt;&gt;8),8,
AND(_xlfn.BITAND(OFFSET($DE64,0,$DP64),DN64)=OFFSET($DE64,0,$DP64),CT64=6,DT64&lt;&gt;9),9,
AND(_xlfn.BITAND(OFFSET($DE64,0,$DP64),DO64)=OFFSET($DE64,0,$DP64),CU64=6,DT64&lt;&gt;10),10,
TRUE,"X"))</f>
        <v>8</v>
      </c>
      <c r="DV64" s="22" cm="1">
        <f t="array" aca="1" ref="DV64" ca="1">IF($A64="","",_xlfn.IFS(
AND(DU64&lt;&gt;1,CL64=6,DT64&lt;&gt;1),1,
AND(DU64&lt;&gt;2,CM64=6,DT64&lt;&gt;2),2,
AND(DU64&lt;&gt;3,CN64=6,DT64&lt;&gt;3),3,
AND(DU64&lt;&gt;4,CO64=6,DT64&lt;&gt;4),4,
AND(DU64&lt;&gt;5,CP64=6,DT64&lt;&gt;5),5,
AND(DU64&lt;&gt;6,CQ64=6,DT64&lt;&gt;6),6,
AND(DU64&lt;&gt;7,CR64=6,DT64&lt;&gt;7),7,
AND(DU64&lt;&gt;8,CS64=6,DT64&lt;&gt;8),8,
AND(DU64&lt;&gt;9,CT64=6,DT64&lt;&gt;9),9,
AND(DU64&lt;&gt;10,CU64=6,DT64&lt;&gt;10),10,
TRUE,"X"))</f>
        <v>2</v>
      </c>
      <c r="DW64" s="22" cm="1">
        <f t="array" aca="1" ref="DW64" ca="1">IF($A64="","",_xlfn.IFS(
AND(_xlfn.BITAND(OFFSET($DE64,0,$DP64),DF64)=OFFSET($DE64,0,$DP64),CL64=5),1,
AND(_xlfn.BITAND(OFFSET($DE64,0,$DP64),DG64)=OFFSET($DE64,0,$DP64),CM64=5),2,
AND(_xlfn.BITAND(OFFSET($DE64,0,$DP64),DH64)=OFFSET($DE64,0,$DP64),CN64=5),3,
AND(_xlfn.BITAND(OFFSET($DE64,0,$DP64),DI64)=OFFSET($DE64,0,$DP64),CO64=5),4,
AND(_xlfn.BITAND(OFFSET($DE64,0,$DP64),DJ64)=OFFSET($DE64,0,$DP64),CP64=5),5,
AND(_xlfn.BITAND(OFFSET($DE64,0,$DP64),DK64)=OFFSET($DE64,0,$DP64),CQ64=5),6,
AND(_xlfn.BITAND(OFFSET($DE64,0,$DP64),DL64)=OFFSET($DE64,0,$DP64),CR64=5),7,
AND(_xlfn.BITAND(OFFSET($DE64,0,$DP64),DM64)=OFFSET($DE64,0,$DP64),CS64=5),8,
AND(_xlfn.BITAND(OFFSET($DE64,0,$DP64),DN64)=OFFSET($DE64,0,$DP64),CT64=5),9,
AND(_xlfn.BITAND(OFFSET($DE64,0,$DP64),DO64)=OFFSET($DE64,0,$DP64),CU64=5),10,
TRUE,"X"))</f>
        <v>3</v>
      </c>
      <c r="DX64" cm="1">
        <f t="array" aca="1" ref="DX64" ca="1">IF($A64="","",_xlfn.IFS(
AND(_xlfn.BITAND(_xlfn.BITAND(OFFSET($DE64,0,$DQ64),127-OFFSET($DE64,0,$DP64)),DF64)=_xlfn.BITAND(OFFSET($DE64,0,$DQ64),127-OFFSET($DE64,0,$DP64)),CL64=5),1,
AND(_xlfn.BITAND(_xlfn.BITAND(OFFSET($DE64,0,$DQ64),127-OFFSET($DE64,0,$DP64)),DG64)=_xlfn.BITAND(OFFSET($DE64,0,$DQ64),127-OFFSET($DE64,0,$DP64)),CM64=5),2,
AND(_xlfn.BITAND(_xlfn.BITAND(OFFSET($DE64,0,$DQ64),127-OFFSET($DE64,0,$DP64)),DH64)=_xlfn.BITAND(OFFSET($DE64,0,$DQ64),127-OFFSET($DE64,0,$DP64)),CN64=5),3,
AND(_xlfn.BITAND(_xlfn.BITAND(OFFSET($DE64,0,$DQ64),127-OFFSET($DE64,0,$DP64)),DI64)=_xlfn.BITAND(OFFSET($DE64,0,$DQ64),127-OFFSET($DE64,0,$DP64)),CO64=5),4,
AND(_xlfn.BITAND(_xlfn.BITAND(OFFSET($DE64,0,$DQ64),127-OFFSET($DE64,0,$DP64)),DJ64)=_xlfn.BITAND(OFFSET($DE64,0,$DQ64),127-OFFSET($DE64,0,$DP64)),CP64=5),5,
AND(_xlfn.BITAND(_xlfn.BITAND(OFFSET($DE64,0,$DQ64),127-OFFSET($DE64,0,$DP64)),DK64)=_xlfn.BITAND(OFFSET($DE64,0,$DQ64),127-OFFSET($DE64,0,$DP64)),CQ64=5),6,
AND(_xlfn.BITAND(_xlfn.BITAND(OFFSET($DE64,0,$DQ64),127-OFFSET($DE64,0,$DP64)),DL64)=_xlfn.BITAND(OFFSET($DE64,0,$DQ64),127-OFFSET($DE64,0,$DP64)),CR64=5),7,
AND(_xlfn.BITAND(_xlfn.BITAND(OFFSET($DE64,0,$DQ64),127-OFFSET($DE64,0,$DP64)),DM64)=_xlfn.BITAND(OFFSET($DE64,0,$DQ64),127-OFFSET($DE64,0,$DP64)),CS64=5),8,
AND(_xlfn.BITAND(_xlfn.BITAND(OFFSET($DE64,0,$DQ64),127-OFFSET($DE64,0,$DP64)),DN64)=_xlfn.BITAND(OFFSET($DE64,0,$DQ64),127-OFFSET($DE64,0,$DP64)),CT64=5),9,
AND(_xlfn.BITAND(_xlfn.BITAND(OFFSET($DE64,0,$DQ64),127-OFFSET($DE64,0,$DP64)),DO64)=_xlfn.BITAND(OFFSET($DE64,0,$DQ64),127-OFFSET($DE64,0,$DP64)),CU64=5),10,
TRUE,"X"))</f>
        <v>1</v>
      </c>
      <c r="DY64" s="23" cm="1">
        <f t="array" aca="1" ref="DY64" ca="1">IF($A64="","",_xlfn.IFS(
AND(DW64&lt;&gt;1,CL64=5,DX64&lt;&gt;1),1,
AND(DW64&lt;&gt;2,CM64=5,DX64&lt;&gt;2),2,
AND(DW64&lt;&gt;3,CN64=5,DX64&lt;&gt;3),3,
AND(DW64&lt;&gt;4,CO64=5,DX64&lt;&gt;4),4,
AND(DW64&lt;&gt;5,CP64=5,DX64&lt;&gt;5),5,
AND(DW64&lt;&gt;6,CQ64=5,DX64&lt;&gt;6),6,
AND(DW64&lt;&gt;7,CR64=5,DX64&lt;&gt;7),7,
AND(DW64&lt;&gt;8,CS64=5,DX64&lt;&gt;8),8,
AND(DW64&lt;&gt;9,CT64=5,DX64&lt;&gt;9),9,
AND(DW64&lt;&gt;10,CU64=5,DX64&lt;&gt;10),10,
TRUE,"X"))</f>
        <v>5</v>
      </c>
      <c r="DZ64" s="29">
        <f t="shared" ca="1" si="51"/>
        <v>55</v>
      </c>
      <c r="EA64" s="20">
        <f t="shared" si="103"/>
        <v>1</v>
      </c>
      <c r="EB64" s="20">
        <f t="shared" si="103"/>
        <v>1</v>
      </c>
      <c r="EC64" s="20">
        <f t="shared" si="103"/>
        <v>1</v>
      </c>
      <c r="ED64" s="20">
        <f t="shared" si="103"/>
        <v>1</v>
      </c>
      <c r="EE64" s="20">
        <f t="shared" si="103"/>
        <v>1</v>
      </c>
      <c r="EF64" s="20">
        <f t="shared" si="103"/>
        <v>0</v>
      </c>
      <c r="EG64" s="21">
        <f t="shared" si="103"/>
        <v>1</v>
      </c>
      <c r="EH64" s="20">
        <f t="shared" si="104"/>
        <v>0</v>
      </c>
      <c r="EI64" s="20">
        <f t="shared" si="104"/>
        <v>1</v>
      </c>
      <c r="EJ64" s="20">
        <f t="shared" si="104"/>
        <v>1</v>
      </c>
      <c r="EK64" s="20">
        <f t="shared" si="104"/>
        <v>0</v>
      </c>
      <c r="EL64" s="20">
        <f t="shared" si="104"/>
        <v>1</v>
      </c>
      <c r="EM64" s="20">
        <f t="shared" si="104"/>
        <v>1</v>
      </c>
      <c r="EN64" s="21">
        <f t="shared" si="104"/>
        <v>1</v>
      </c>
      <c r="EO64" s="20">
        <f t="shared" si="105"/>
        <v>1</v>
      </c>
      <c r="EP64" s="20">
        <f t="shared" si="105"/>
        <v>0</v>
      </c>
      <c r="EQ64" s="20">
        <f t="shared" si="105"/>
        <v>1</v>
      </c>
      <c r="ER64" s="20">
        <f t="shared" si="105"/>
        <v>1</v>
      </c>
      <c r="ES64" s="20">
        <f t="shared" si="105"/>
        <v>1</v>
      </c>
      <c r="ET64" s="20">
        <f t="shared" si="105"/>
        <v>1</v>
      </c>
      <c r="EU64" s="21">
        <f t="shared" si="105"/>
        <v>1</v>
      </c>
      <c r="EV64" s="20">
        <f t="shared" si="106"/>
        <v>1</v>
      </c>
      <c r="EW64" s="20">
        <f t="shared" si="106"/>
        <v>1</v>
      </c>
      <c r="EX64" s="20">
        <f t="shared" si="106"/>
        <v>1</v>
      </c>
      <c r="EY64" s="20">
        <f t="shared" si="106"/>
        <v>1</v>
      </c>
      <c r="EZ64" s="20">
        <f t="shared" si="106"/>
        <v>1</v>
      </c>
      <c r="FA64" s="20">
        <f t="shared" si="106"/>
        <v>1</v>
      </c>
      <c r="FB64" s="21">
        <f t="shared" si="106"/>
        <v>1</v>
      </c>
      <c r="FC64" s="22">
        <f t="shared" si="56"/>
        <v>125</v>
      </c>
      <c r="FD64" s="22">
        <f t="shared" si="57"/>
        <v>55</v>
      </c>
      <c r="FE64" s="22">
        <f t="shared" si="58"/>
        <v>95</v>
      </c>
      <c r="FF64" s="23">
        <f t="shared" si="59"/>
        <v>127</v>
      </c>
      <c r="FG64" s="22">
        <f t="shared" si="60"/>
        <v>2</v>
      </c>
      <c r="FH64" s="22">
        <f t="shared" si="61"/>
        <v>5</v>
      </c>
      <c r="FI64" s="22">
        <f t="shared" si="62"/>
        <v>8</v>
      </c>
      <c r="FJ64" s="23">
        <f t="shared" si="63"/>
        <v>4</v>
      </c>
      <c r="FK64" s="22">
        <f t="shared" ca="1" si="64"/>
        <v>6</v>
      </c>
      <c r="FL64" s="22">
        <f t="shared" ca="1" si="79"/>
        <v>2</v>
      </c>
      <c r="FM64" s="22">
        <f t="shared" ca="1" si="80"/>
        <v>0</v>
      </c>
      <c r="FN64" s="23">
        <f t="shared" si="81"/>
        <v>8</v>
      </c>
      <c r="FO64" s="23">
        <f t="shared" ca="1" si="68"/>
        <v>6208</v>
      </c>
    </row>
    <row r="65" spans="1:171" x14ac:dyDescent="0.3">
      <c r="A65" t="str">
        <f>IF(Input!A64=0,"",Input!A64)</f>
        <v>dfgbc</v>
      </c>
      <c r="B65" t="str">
        <f>IF(Input!B64=0,"",Input!B64)</f>
        <v>deagfcb</v>
      </c>
      <c r="C65" t="str">
        <f>IF(Input!C64=0,"",Input!C64)</f>
        <v>cfga</v>
      </c>
      <c r="D65" t="str">
        <f>IF(Input!D64=0,"",Input!D64)</f>
        <v>dabgc</v>
      </c>
      <c r="E65" t="str">
        <f>IF(Input!E64=0,"",Input!E64)</f>
        <v>fagbed</v>
      </c>
      <c r="F65" t="str">
        <f>IF(Input!F64=0,"",Input!F64)</f>
        <v>cfbgda</v>
      </c>
      <c r="G65" t="str">
        <f>IF(Input!G64=0,"",Input!G64)</f>
        <v>bfedcg</v>
      </c>
      <c r="H65" t="str">
        <f>IF(Input!H64=0,"",Input!H64)</f>
        <v>ag</v>
      </c>
      <c r="I65" t="str">
        <f>IF(Input!I64=0,"",Input!I64)</f>
        <v>abg</v>
      </c>
      <c r="J65" t="str">
        <f>IF(Input!J64=0,"",Input!J64)</f>
        <v>adceb</v>
      </c>
      <c r="K65" t="str">
        <f>IF(Input!K64=0,"",Input!K64)</f>
        <v>|</v>
      </c>
      <c r="L65" t="str">
        <f>IF(Input!L64=0,"",Input!L64)</f>
        <v>gdfceba</v>
      </c>
      <c r="M65" t="str">
        <f>IF(Input!M64=0,"",Input!M64)</f>
        <v>cgdab</v>
      </c>
      <c r="N65" t="str">
        <f>IF(Input!N64=0,"",Input!N64)</f>
        <v>dbcea</v>
      </c>
      <c r="O65" t="str">
        <f>IF(Input!O64=0,"",Input!O64)</f>
        <v>ga</v>
      </c>
      <c r="P65">
        <f t="shared" si="26"/>
        <v>1</v>
      </c>
      <c r="Q65">
        <f t="shared" si="27"/>
        <v>0</v>
      </c>
      <c r="R65">
        <f t="shared" si="28"/>
        <v>0</v>
      </c>
      <c r="S65">
        <f t="shared" si="29"/>
        <v>1</v>
      </c>
      <c r="T65" s="20">
        <f t="shared" si="93"/>
        <v>0</v>
      </c>
      <c r="U65" s="20">
        <f t="shared" si="93"/>
        <v>1</v>
      </c>
      <c r="V65" s="20">
        <f t="shared" si="93"/>
        <v>1</v>
      </c>
      <c r="W65" s="20">
        <f t="shared" si="93"/>
        <v>1</v>
      </c>
      <c r="X65" s="20">
        <f t="shared" si="93"/>
        <v>0</v>
      </c>
      <c r="Y65" s="20">
        <f t="shared" si="93"/>
        <v>1</v>
      </c>
      <c r="Z65" s="21">
        <f t="shared" si="93"/>
        <v>1</v>
      </c>
      <c r="AA65" s="20">
        <f t="shared" si="94"/>
        <v>1</v>
      </c>
      <c r="AB65" s="20">
        <f t="shared" si="94"/>
        <v>1</v>
      </c>
      <c r="AC65" s="20">
        <f t="shared" si="94"/>
        <v>1</v>
      </c>
      <c r="AD65" s="20">
        <f t="shared" si="94"/>
        <v>1</v>
      </c>
      <c r="AE65" s="20">
        <f t="shared" si="94"/>
        <v>1</v>
      </c>
      <c r="AF65" s="20">
        <f t="shared" si="94"/>
        <v>1</v>
      </c>
      <c r="AG65" s="21">
        <f t="shared" si="94"/>
        <v>1</v>
      </c>
      <c r="AH65" s="20">
        <f t="shared" si="95"/>
        <v>1</v>
      </c>
      <c r="AI65" s="20">
        <f t="shared" si="95"/>
        <v>0</v>
      </c>
      <c r="AJ65" s="20">
        <f t="shared" si="95"/>
        <v>1</v>
      </c>
      <c r="AK65" s="20">
        <f t="shared" si="95"/>
        <v>0</v>
      </c>
      <c r="AL65" s="20">
        <f t="shared" si="95"/>
        <v>0</v>
      </c>
      <c r="AM65" s="20">
        <f t="shared" si="95"/>
        <v>1</v>
      </c>
      <c r="AN65" s="21">
        <f t="shared" si="95"/>
        <v>1</v>
      </c>
      <c r="AO65" s="20">
        <f t="shared" si="96"/>
        <v>1</v>
      </c>
      <c r="AP65" s="20">
        <f t="shared" si="96"/>
        <v>1</v>
      </c>
      <c r="AQ65" s="20">
        <f t="shared" si="96"/>
        <v>1</v>
      </c>
      <c r="AR65" s="20">
        <f t="shared" si="96"/>
        <v>1</v>
      </c>
      <c r="AS65" s="20">
        <f t="shared" si="96"/>
        <v>0</v>
      </c>
      <c r="AT65" s="20">
        <f t="shared" si="96"/>
        <v>0</v>
      </c>
      <c r="AU65" s="21">
        <f t="shared" si="96"/>
        <v>1</v>
      </c>
      <c r="AV65" s="20">
        <f t="shared" si="97"/>
        <v>1</v>
      </c>
      <c r="AW65" s="20">
        <f t="shared" si="97"/>
        <v>1</v>
      </c>
      <c r="AX65" s="20">
        <f t="shared" si="97"/>
        <v>0</v>
      </c>
      <c r="AY65" s="20">
        <f t="shared" si="97"/>
        <v>1</v>
      </c>
      <c r="AZ65" s="20">
        <f t="shared" si="97"/>
        <v>1</v>
      </c>
      <c r="BA65" s="20">
        <f t="shared" si="97"/>
        <v>1</v>
      </c>
      <c r="BB65" s="21">
        <f t="shared" si="97"/>
        <v>1</v>
      </c>
      <c r="BC65" s="20">
        <f t="shared" si="98"/>
        <v>1</v>
      </c>
      <c r="BD65" s="20">
        <f t="shared" si="98"/>
        <v>1</v>
      </c>
      <c r="BE65" s="20">
        <f t="shared" si="98"/>
        <v>1</v>
      </c>
      <c r="BF65" s="20">
        <f t="shared" si="98"/>
        <v>1</v>
      </c>
      <c r="BG65" s="20">
        <f t="shared" si="98"/>
        <v>0</v>
      </c>
      <c r="BH65" s="20">
        <f t="shared" si="98"/>
        <v>1</v>
      </c>
      <c r="BI65" s="21">
        <f t="shared" si="98"/>
        <v>1</v>
      </c>
      <c r="BJ65" s="20">
        <f t="shared" si="99"/>
        <v>0</v>
      </c>
      <c r="BK65" s="20">
        <f t="shared" si="99"/>
        <v>1</v>
      </c>
      <c r="BL65" s="20">
        <f t="shared" si="99"/>
        <v>1</v>
      </c>
      <c r="BM65" s="20">
        <f t="shared" si="99"/>
        <v>1</v>
      </c>
      <c r="BN65" s="20">
        <f t="shared" si="99"/>
        <v>1</v>
      </c>
      <c r="BO65" s="20">
        <f t="shared" si="99"/>
        <v>1</v>
      </c>
      <c r="BP65" s="21">
        <f t="shared" si="99"/>
        <v>1</v>
      </c>
      <c r="BQ65" s="20">
        <f t="shared" si="100"/>
        <v>1</v>
      </c>
      <c r="BR65" s="20">
        <f t="shared" si="100"/>
        <v>0</v>
      </c>
      <c r="BS65" s="20">
        <f t="shared" si="100"/>
        <v>0</v>
      </c>
      <c r="BT65" s="20">
        <f t="shared" si="100"/>
        <v>0</v>
      </c>
      <c r="BU65" s="20">
        <f t="shared" si="100"/>
        <v>0</v>
      </c>
      <c r="BV65" s="20">
        <f t="shared" si="100"/>
        <v>0</v>
      </c>
      <c r="BW65" s="21">
        <f t="shared" si="100"/>
        <v>1</v>
      </c>
      <c r="BX65" s="20">
        <f t="shared" si="101"/>
        <v>1</v>
      </c>
      <c r="BY65" s="20">
        <f t="shared" si="101"/>
        <v>1</v>
      </c>
      <c r="BZ65" s="20">
        <f t="shared" si="101"/>
        <v>0</v>
      </c>
      <c r="CA65" s="20">
        <f t="shared" si="101"/>
        <v>0</v>
      </c>
      <c r="CB65" s="20">
        <f t="shared" si="101"/>
        <v>0</v>
      </c>
      <c r="CC65" s="20">
        <f t="shared" si="101"/>
        <v>0</v>
      </c>
      <c r="CD65" s="21">
        <f t="shared" si="101"/>
        <v>1</v>
      </c>
      <c r="CE65" s="20">
        <f t="shared" si="102"/>
        <v>1</v>
      </c>
      <c r="CF65" s="20">
        <f t="shared" si="102"/>
        <v>1</v>
      </c>
      <c r="CG65" s="20">
        <f t="shared" si="102"/>
        <v>1</v>
      </c>
      <c r="CH65" s="20">
        <f t="shared" si="102"/>
        <v>1</v>
      </c>
      <c r="CI65" s="20">
        <f t="shared" si="102"/>
        <v>1</v>
      </c>
      <c r="CJ65" s="20">
        <f t="shared" si="102"/>
        <v>0</v>
      </c>
      <c r="CK65" s="21">
        <f t="shared" si="102"/>
        <v>0</v>
      </c>
      <c r="CL65">
        <f t="shared" si="40"/>
        <v>5</v>
      </c>
      <c r="CM65">
        <f t="shared" si="41"/>
        <v>7</v>
      </c>
      <c r="CN65">
        <f t="shared" si="42"/>
        <v>4</v>
      </c>
      <c r="CO65">
        <f t="shared" si="43"/>
        <v>5</v>
      </c>
      <c r="CP65">
        <f t="shared" si="44"/>
        <v>6</v>
      </c>
      <c r="CQ65">
        <f t="shared" si="45"/>
        <v>6</v>
      </c>
      <c r="CR65">
        <f t="shared" si="46"/>
        <v>6</v>
      </c>
      <c r="CS65">
        <f t="shared" si="47"/>
        <v>2</v>
      </c>
      <c r="CT65">
        <f t="shared" si="48"/>
        <v>3</v>
      </c>
      <c r="CU65" s="21">
        <f t="shared" si="49"/>
        <v>5</v>
      </c>
      <c r="CV65" t="str" cm="1">
        <f t="array" ref="CV65">_xlfn.IFS(CL65=2,1,CL65=3,7,CL65=4,4,CL65=7,8,  TRUE,"")</f>
        <v/>
      </c>
      <c r="CW65" cm="1">
        <f t="array" ref="CW65">_xlfn.IFS(CM65=2,1,CM65=3,7,CM65=4,4,CM65=7,8,  TRUE,"")</f>
        <v>8</v>
      </c>
      <c r="CX65" cm="1">
        <f t="array" ref="CX65">_xlfn.IFS(CN65=2,1,CN65=3,7,CN65=4,4,CN65=7,8,  TRUE,"")</f>
        <v>4</v>
      </c>
      <c r="CY65" t="str" cm="1">
        <f t="array" ref="CY65">_xlfn.IFS(CO65=2,1,CO65=3,7,CO65=4,4,CO65=7,8,  TRUE,"")</f>
        <v/>
      </c>
      <c r="CZ65" t="str" cm="1">
        <f t="array" ref="CZ65">_xlfn.IFS(CP65=2,1,CP65=3,7,CP65=4,4,CP65=7,8,  TRUE,"")</f>
        <v/>
      </c>
      <c r="DA65" t="str" cm="1">
        <f t="array" ref="DA65">_xlfn.IFS(CQ65=2,1,CQ65=3,7,CQ65=4,4,CQ65=7,8,  TRUE,"")</f>
        <v/>
      </c>
      <c r="DB65" t="str" cm="1">
        <f t="array" ref="DB65">_xlfn.IFS(CR65=2,1,CR65=3,7,CR65=4,4,CR65=7,8,  TRUE,"")</f>
        <v/>
      </c>
      <c r="DC65" cm="1">
        <f t="array" ref="DC65">_xlfn.IFS(CS65=2,1,CS65=3,7,CS65=4,4,CS65=7,8,  TRUE,"")</f>
        <v>1</v>
      </c>
      <c r="DD65" cm="1">
        <f t="array" ref="DD65">_xlfn.IFS(CT65=2,1,CT65=3,7,CT65=4,4,CT65=7,8,  TRUE,"")</f>
        <v>7</v>
      </c>
      <c r="DE65" s="21" t="str" cm="1">
        <f t="array" ref="DE65">_xlfn.IFS(CU65=2,1,CU65=3,7,CU65=4,4,CU65=7,8,  TRUE,"")</f>
        <v/>
      </c>
      <c r="DF65" s="22">
        <f t="shared" si="69"/>
        <v>59</v>
      </c>
      <c r="DG65" s="22">
        <f t="shared" si="70"/>
        <v>127</v>
      </c>
      <c r="DH65" s="22">
        <f t="shared" si="71"/>
        <v>83</v>
      </c>
      <c r="DI65" s="22">
        <f t="shared" si="72"/>
        <v>121</v>
      </c>
      <c r="DJ65" s="22">
        <f t="shared" si="73"/>
        <v>111</v>
      </c>
      <c r="DK65" s="22">
        <f t="shared" si="74"/>
        <v>123</v>
      </c>
      <c r="DL65" s="22">
        <f t="shared" si="75"/>
        <v>63</v>
      </c>
      <c r="DM65" s="22">
        <f t="shared" si="76"/>
        <v>65</v>
      </c>
      <c r="DN65" s="22">
        <f t="shared" si="77"/>
        <v>97</v>
      </c>
      <c r="DO65" s="23">
        <f t="shared" si="78"/>
        <v>124</v>
      </c>
      <c r="DP65" s="22">
        <f t="shared" si="82"/>
        <v>8</v>
      </c>
      <c r="DQ65" s="22">
        <f t="shared" si="82"/>
        <v>3</v>
      </c>
      <c r="DR65" s="22">
        <f t="shared" si="82"/>
        <v>9</v>
      </c>
      <c r="DS65" s="22">
        <f t="shared" si="82"/>
        <v>2</v>
      </c>
      <c r="DT65" s="22" cm="1">
        <f t="array" aca="1" ref="DT65" ca="1">IF($A65="","",_xlfn.IFS(
AND(_xlfn.BITAND(OFFSET($DE65,0,$DQ65),DF65)=OFFSET($DE65,0,$DQ65),CL65=6),1,
AND(_xlfn.BITAND(OFFSET($DE65,0,$DQ65),DG65)=OFFSET($DE65,0,$DQ65),CM65=6),2,
AND(_xlfn.BITAND(OFFSET($DE65,0,$DQ65),DH65)=OFFSET($DE65,0,$DQ65),CN65=6),3,
AND(_xlfn.BITAND(OFFSET($DE65,0,$DQ65),DI65)=OFFSET($DE65,0,$DQ65),CO65=6),4,
AND(_xlfn.BITAND(OFFSET($DE65,0,$DQ65),DJ65)=OFFSET($DE65,0,$DQ65),CP65=6),5,
AND(_xlfn.BITAND(OFFSET($DE65,0,$DQ65),DK65)=OFFSET($DE65,0,$DQ65),CQ65=6),6,
AND(_xlfn.BITAND(OFFSET($DE65,0,$DQ65),DL65)=OFFSET($DE65,0,$DQ65),CR65=6),7,
AND(_xlfn.BITAND(OFFSET($DE65,0,$DQ65),DM65)=OFFSET($DE65,0,$DQ65),CS65=6),8,
AND(_xlfn.BITAND(OFFSET($DE65,0,$DQ65),DN65)=OFFSET($DE65,0,$DQ65),CT65=6),9,
AND(_xlfn.BITAND(OFFSET($DE65,0,$DQ65),DO65)=OFFSET($DE65,0,$DQ65),CU65=6),10,
TRUE,"X"))</f>
        <v>6</v>
      </c>
      <c r="DU65" s="22" cm="1">
        <f t="array" aca="1" ref="DU65" ca="1">IF($A65="","",_xlfn.IFS(
AND(_xlfn.BITAND(OFFSET($DE65,0,$DP65),DF65)=OFFSET($DE65,0,$DP65),CL65=6,DT65&lt;&gt;1),1,
AND(_xlfn.BITAND(OFFSET($DE65,0,$DP65),DG65)=OFFSET($DE65,0,$DP65),CM65=6,DT65&lt;&gt;2),2,
AND(_xlfn.BITAND(OFFSET($DE65,0,$DP65),DH65)=OFFSET($DE65,0,$DP65),CN65=6,DT65&lt;&gt;3),3,
AND(_xlfn.BITAND(OFFSET($DE65,0,$DP65),DI65)=OFFSET($DE65,0,$DP65),CO65=6,DT65&lt;&gt;4),4,
AND(_xlfn.BITAND(OFFSET($DE65,0,$DP65),DJ65)=OFFSET($DE65,0,$DP65),CP65=6,DT65&lt;&gt;5),5,
AND(_xlfn.BITAND(OFFSET($DE65,0,$DP65),DK65)=OFFSET($DE65,0,$DP65),CQ65=6,DT65&lt;&gt;6),6,
AND(_xlfn.BITAND(OFFSET($DE65,0,$DP65),DL65)=OFFSET($DE65,0,$DP65),CR65=6,DT65&lt;&gt;7),7,
AND(_xlfn.BITAND(OFFSET($DE65,0,$DP65),DM65)=OFFSET($DE65,0,$DP65),CS65=6,DT65&lt;&gt;8),8,
AND(_xlfn.BITAND(OFFSET($DE65,0,$DP65),DN65)=OFFSET($DE65,0,$DP65),CT65=6,DT65&lt;&gt;9),9,
AND(_xlfn.BITAND(OFFSET($DE65,0,$DP65),DO65)=OFFSET($DE65,0,$DP65),CU65=6,DT65&lt;&gt;10),10,
TRUE,"X"))</f>
        <v>5</v>
      </c>
      <c r="DV65" s="22" cm="1">
        <f t="array" aca="1" ref="DV65" ca="1">IF($A65="","",_xlfn.IFS(
AND(DU65&lt;&gt;1,CL65=6,DT65&lt;&gt;1),1,
AND(DU65&lt;&gt;2,CM65=6,DT65&lt;&gt;2),2,
AND(DU65&lt;&gt;3,CN65=6,DT65&lt;&gt;3),3,
AND(DU65&lt;&gt;4,CO65=6,DT65&lt;&gt;4),4,
AND(DU65&lt;&gt;5,CP65=6,DT65&lt;&gt;5),5,
AND(DU65&lt;&gt;6,CQ65=6,DT65&lt;&gt;6),6,
AND(DU65&lt;&gt;7,CR65=6,DT65&lt;&gt;7),7,
AND(DU65&lt;&gt;8,CS65=6,DT65&lt;&gt;8),8,
AND(DU65&lt;&gt;9,CT65=6,DT65&lt;&gt;9),9,
AND(DU65&lt;&gt;10,CU65=6,DT65&lt;&gt;10),10,
TRUE,"X"))</f>
        <v>7</v>
      </c>
      <c r="DW65" s="22" cm="1">
        <f t="array" aca="1" ref="DW65" ca="1">IF($A65="","",_xlfn.IFS(
AND(_xlfn.BITAND(OFFSET($DE65,0,$DP65),DF65)=OFFSET($DE65,0,$DP65),CL65=5),1,
AND(_xlfn.BITAND(OFFSET($DE65,0,$DP65),DG65)=OFFSET($DE65,0,$DP65),CM65=5),2,
AND(_xlfn.BITAND(OFFSET($DE65,0,$DP65),DH65)=OFFSET($DE65,0,$DP65),CN65=5),3,
AND(_xlfn.BITAND(OFFSET($DE65,0,$DP65),DI65)=OFFSET($DE65,0,$DP65),CO65=5),4,
AND(_xlfn.BITAND(OFFSET($DE65,0,$DP65),DJ65)=OFFSET($DE65,0,$DP65),CP65=5),5,
AND(_xlfn.BITAND(OFFSET($DE65,0,$DP65),DK65)=OFFSET($DE65,0,$DP65),CQ65=5),6,
AND(_xlfn.BITAND(OFFSET($DE65,0,$DP65),DL65)=OFFSET($DE65,0,$DP65),CR65=5),7,
AND(_xlfn.BITAND(OFFSET($DE65,0,$DP65),DM65)=OFFSET($DE65,0,$DP65),CS65=5),8,
AND(_xlfn.BITAND(OFFSET($DE65,0,$DP65),DN65)=OFFSET($DE65,0,$DP65),CT65=5),9,
AND(_xlfn.BITAND(OFFSET($DE65,0,$DP65),DO65)=OFFSET($DE65,0,$DP65),CU65=5),10,
TRUE,"X"))</f>
        <v>4</v>
      </c>
      <c r="DX65" cm="1">
        <f t="array" aca="1" ref="DX65" ca="1">IF($A65="","",_xlfn.IFS(
AND(_xlfn.BITAND(_xlfn.BITAND(OFFSET($DE65,0,$DQ65),127-OFFSET($DE65,0,$DP65)),DF65)=_xlfn.BITAND(OFFSET($DE65,0,$DQ65),127-OFFSET($DE65,0,$DP65)),CL65=5),1,
AND(_xlfn.BITAND(_xlfn.BITAND(OFFSET($DE65,0,$DQ65),127-OFFSET($DE65,0,$DP65)),DG65)=_xlfn.BITAND(OFFSET($DE65,0,$DQ65),127-OFFSET($DE65,0,$DP65)),CM65=5),2,
AND(_xlfn.BITAND(_xlfn.BITAND(OFFSET($DE65,0,$DQ65),127-OFFSET($DE65,0,$DP65)),DH65)=_xlfn.BITAND(OFFSET($DE65,0,$DQ65),127-OFFSET($DE65,0,$DP65)),CN65=5),3,
AND(_xlfn.BITAND(_xlfn.BITAND(OFFSET($DE65,0,$DQ65),127-OFFSET($DE65,0,$DP65)),DI65)=_xlfn.BITAND(OFFSET($DE65,0,$DQ65),127-OFFSET($DE65,0,$DP65)),CO65=5),4,
AND(_xlfn.BITAND(_xlfn.BITAND(OFFSET($DE65,0,$DQ65),127-OFFSET($DE65,0,$DP65)),DJ65)=_xlfn.BITAND(OFFSET($DE65,0,$DQ65),127-OFFSET($DE65,0,$DP65)),CP65=5),5,
AND(_xlfn.BITAND(_xlfn.BITAND(OFFSET($DE65,0,$DQ65),127-OFFSET($DE65,0,$DP65)),DK65)=_xlfn.BITAND(OFFSET($DE65,0,$DQ65),127-OFFSET($DE65,0,$DP65)),CQ65=5),6,
AND(_xlfn.BITAND(_xlfn.BITAND(OFFSET($DE65,0,$DQ65),127-OFFSET($DE65,0,$DP65)),DL65)=_xlfn.BITAND(OFFSET($DE65,0,$DQ65),127-OFFSET($DE65,0,$DP65)),CR65=5),7,
AND(_xlfn.BITAND(_xlfn.BITAND(OFFSET($DE65,0,$DQ65),127-OFFSET($DE65,0,$DP65)),DM65)=_xlfn.BITAND(OFFSET($DE65,0,$DQ65),127-OFFSET($DE65,0,$DP65)),CS65=5),8,
AND(_xlfn.BITAND(_xlfn.BITAND(OFFSET($DE65,0,$DQ65),127-OFFSET($DE65,0,$DP65)),DN65)=_xlfn.BITAND(OFFSET($DE65,0,$DQ65),127-OFFSET($DE65,0,$DP65)),CT65=5),9,
AND(_xlfn.BITAND(_xlfn.BITAND(OFFSET($DE65,0,$DQ65),127-OFFSET($DE65,0,$DP65)),DO65)=_xlfn.BITAND(OFFSET($DE65,0,$DQ65),127-OFFSET($DE65,0,$DP65)),CU65=5),10,
TRUE,"X"))</f>
        <v>1</v>
      </c>
      <c r="DY65" s="23" cm="1">
        <f t="array" aca="1" ref="DY65" ca="1">IF($A65="","",_xlfn.IFS(
AND(DW65&lt;&gt;1,CL65=5,DX65&lt;&gt;1),1,
AND(DW65&lt;&gt;2,CM65=5,DX65&lt;&gt;2),2,
AND(DW65&lt;&gt;3,CN65=5,DX65&lt;&gt;3),3,
AND(DW65&lt;&gt;4,CO65=5,DX65&lt;&gt;4),4,
AND(DW65&lt;&gt;5,CP65=5,DX65&lt;&gt;5),5,
AND(DW65&lt;&gt;6,CQ65=5,DX65&lt;&gt;6),6,
AND(DW65&lt;&gt;7,CR65=5,DX65&lt;&gt;7),7,
AND(DW65&lt;&gt;8,CS65=5,DX65&lt;&gt;8),8,
AND(DW65&lt;&gt;9,CT65=5,DX65&lt;&gt;9),9,
AND(DW65&lt;&gt;10,CU65=5,DX65&lt;&gt;10),10,
TRUE,"X"))</f>
        <v>10</v>
      </c>
      <c r="DZ65" s="29">
        <f t="shared" ca="1" si="51"/>
        <v>55</v>
      </c>
      <c r="EA65" s="20">
        <f t="shared" si="103"/>
        <v>1</v>
      </c>
      <c r="EB65" s="20">
        <f t="shared" si="103"/>
        <v>1</v>
      </c>
      <c r="EC65" s="20">
        <f t="shared" si="103"/>
        <v>1</v>
      </c>
      <c r="ED65" s="20">
        <f t="shared" si="103"/>
        <v>1</v>
      </c>
      <c r="EE65" s="20">
        <f t="shared" si="103"/>
        <v>1</v>
      </c>
      <c r="EF65" s="20">
        <f t="shared" si="103"/>
        <v>1</v>
      </c>
      <c r="EG65" s="21">
        <f t="shared" si="103"/>
        <v>1</v>
      </c>
      <c r="EH65" s="20">
        <f t="shared" si="104"/>
        <v>1</v>
      </c>
      <c r="EI65" s="20">
        <f t="shared" si="104"/>
        <v>1</v>
      </c>
      <c r="EJ65" s="20">
        <f t="shared" si="104"/>
        <v>1</v>
      </c>
      <c r="EK65" s="20">
        <f t="shared" si="104"/>
        <v>1</v>
      </c>
      <c r="EL65" s="20">
        <f t="shared" si="104"/>
        <v>0</v>
      </c>
      <c r="EM65" s="20">
        <f t="shared" si="104"/>
        <v>0</v>
      </c>
      <c r="EN65" s="21">
        <f t="shared" si="104"/>
        <v>1</v>
      </c>
      <c r="EO65" s="20">
        <f t="shared" si="105"/>
        <v>1</v>
      </c>
      <c r="EP65" s="20">
        <f t="shared" si="105"/>
        <v>1</v>
      </c>
      <c r="EQ65" s="20">
        <f t="shared" si="105"/>
        <v>1</v>
      </c>
      <c r="ER65" s="20">
        <f t="shared" si="105"/>
        <v>1</v>
      </c>
      <c r="ES65" s="20">
        <f t="shared" si="105"/>
        <v>1</v>
      </c>
      <c r="ET65" s="20">
        <f t="shared" si="105"/>
        <v>0</v>
      </c>
      <c r="EU65" s="21">
        <f t="shared" si="105"/>
        <v>0</v>
      </c>
      <c r="EV65" s="20">
        <f t="shared" si="106"/>
        <v>1</v>
      </c>
      <c r="EW65" s="20">
        <f t="shared" si="106"/>
        <v>0</v>
      </c>
      <c r="EX65" s="20">
        <f t="shared" si="106"/>
        <v>0</v>
      </c>
      <c r="EY65" s="20">
        <f t="shared" si="106"/>
        <v>0</v>
      </c>
      <c r="EZ65" s="20">
        <f t="shared" si="106"/>
        <v>0</v>
      </c>
      <c r="FA65" s="20">
        <f t="shared" si="106"/>
        <v>0</v>
      </c>
      <c r="FB65" s="21">
        <f t="shared" si="106"/>
        <v>1</v>
      </c>
      <c r="FC65" s="22">
        <f t="shared" si="56"/>
        <v>127</v>
      </c>
      <c r="FD65" s="22">
        <f t="shared" si="57"/>
        <v>121</v>
      </c>
      <c r="FE65" s="22">
        <f t="shared" si="58"/>
        <v>124</v>
      </c>
      <c r="FF65" s="23">
        <f t="shared" si="59"/>
        <v>65</v>
      </c>
      <c r="FG65" s="22">
        <f t="shared" si="60"/>
        <v>2</v>
      </c>
      <c r="FH65" s="22">
        <f t="shared" si="61"/>
        <v>4</v>
      </c>
      <c r="FI65" s="22">
        <f t="shared" si="62"/>
        <v>10</v>
      </c>
      <c r="FJ65" s="23">
        <f t="shared" si="63"/>
        <v>8</v>
      </c>
      <c r="FK65" s="22">
        <f t="shared" si="64"/>
        <v>8</v>
      </c>
      <c r="FL65" s="22">
        <f t="shared" ca="1" si="79"/>
        <v>3</v>
      </c>
      <c r="FM65" s="22">
        <f t="shared" ca="1" si="80"/>
        <v>2</v>
      </c>
      <c r="FN65" s="23">
        <f t="shared" si="81"/>
        <v>1</v>
      </c>
      <c r="FO65" s="23">
        <f t="shared" ca="1" si="68"/>
        <v>8321</v>
      </c>
    </row>
    <row r="66" spans="1:171" x14ac:dyDescent="0.3">
      <c r="A66" t="str">
        <f>IF(Input!A65=0,"",Input!A65)</f>
        <v>ecafbg</v>
      </c>
      <c r="B66" t="str">
        <f>IF(Input!B65=0,"",Input!B65)</f>
        <v>ge</v>
      </c>
      <c r="C66" t="str">
        <f>IF(Input!C65=0,"",Input!C65)</f>
        <v>feg</v>
      </c>
      <c r="D66" t="str">
        <f>IF(Input!D65=0,"",Input!D65)</f>
        <v>cadef</v>
      </c>
      <c r="E66" t="str">
        <f>IF(Input!E65=0,"",Input!E65)</f>
        <v>decfabg</v>
      </c>
      <c r="F66" t="str">
        <f>IF(Input!F65=0,"",Input!F65)</f>
        <v>begd</v>
      </c>
      <c r="G66" t="str">
        <f>IF(Input!G65=0,"",Input!G65)</f>
        <v>geafd</v>
      </c>
      <c r="H66" t="str">
        <f>IF(Input!H65=0,"",Input!H65)</f>
        <v>dfgacb</v>
      </c>
      <c r="I66" t="str">
        <f>IF(Input!I65=0,"",Input!I65)</f>
        <v>gfdaeb</v>
      </c>
      <c r="J66" t="str">
        <f>IF(Input!J65=0,"",Input!J65)</f>
        <v>gbafd</v>
      </c>
      <c r="K66" t="str">
        <f>IF(Input!K65=0,"",Input!K65)</f>
        <v>|</v>
      </c>
      <c r="L66" t="str">
        <f>IF(Input!L65=0,"",Input!L65)</f>
        <v>dacef</v>
      </c>
      <c r="M66" t="str">
        <f>IF(Input!M65=0,"",Input!M65)</f>
        <v>ge</v>
      </c>
      <c r="N66" t="str">
        <f>IF(Input!N65=0,"",Input!N65)</f>
        <v>gef</v>
      </c>
      <c r="O66" t="str">
        <f>IF(Input!O65=0,"",Input!O65)</f>
        <v>faedg</v>
      </c>
      <c r="P66">
        <f t="shared" si="26"/>
        <v>0</v>
      </c>
      <c r="Q66">
        <f t="shared" si="27"/>
        <v>1</v>
      </c>
      <c r="R66">
        <f t="shared" si="28"/>
        <v>1</v>
      </c>
      <c r="S66">
        <f t="shared" si="29"/>
        <v>0</v>
      </c>
      <c r="T66" s="20">
        <f t="shared" si="93"/>
        <v>1</v>
      </c>
      <c r="U66" s="20">
        <f t="shared" si="93"/>
        <v>1</v>
      </c>
      <c r="V66" s="20">
        <f t="shared" si="93"/>
        <v>1</v>
      </c>
      <c r="W66" s="20">
        <f t="shared" si="93"/>
        <v>0</v>
      </c>
      <c r="X66" s="20">
        <f t="shared" si="93"/>
        <v>1</v>
      </c>
      <c r="Y66" s="20">
        <f t="shared" si="93"/>
        <v>1</v>
      </c>
      <c r="Z66" s="21">
        <f t="shared" si="93"/>
        <v>1</v>
      </c>
      <c r="AA66" s="20">
        <f t="shared" si="94"/>
        <v>0</v>
      </c>
      <c r="AB66" s="20">
        <f t="shared" si="94"/>
        <v>0</v>
      </c>
      <c r="AC66" s="20">
        <f t="shared" si="94"/>
        <v>0</v>
      </c>
      <c r="AD66" s="20">
        <f t="shared" si="94"/>
        <v>0</v>
      </c>
      <c r="AE66" s="20">
        <f t="shared" si="94"/>
        <v>1</v>
      </c>
      <c r="AF66" s="20">
        <f t="shared" si="94"/>
        <v>0</v>
      </c>
      <c r="AG66" s="21">
        <f t="shared" si="94"/>
        <v>1</v>
      </c>
      <c r="AH66" s="20">
        <f t="shared" si="95"/>
        <v>0</v>
      </c>
      <c r="AI66" s="20">
        <f t="shared" si="95"/>
        <v>0</v>
      </c>
      <c r="AJ66" s="20">
        <f t="shared" si="95"/>
        <v>0</v>
      </c>
      <c r="AK66" s="20">
        <f t="shared" si="95"/>
        <v>0</v>
      </c>
      <c r="AL66" s="20">
        <f t="shared" si="95"/>
        <v>1</v>
      </c>
      <c r="AM66" s="20">
        <f t="shared" si="95"/>
        <v>1</v>
      </c>
      <c r="AN66" s="21">
        <f t="shared" si="95"/>
        <v>1</v>
      </c>
      <c r="AO66" s="20">
        <f t="shared" si="96"/>
        <v>1</v>
      </c>
      <c r="AP66" s="20">
        <f t="shared" si="96"/>
        <v>0</v>
      </c>
      <c r="AQ66" s="20">
        <f t="shared" si="96"/>
        <v>1</v>
      </c>
      <c r="AR66" s="20">
        <f t="shared" si="96"/>
        <v>1</v>
      </c>
      <c r="AS66" s="20">
        <f t="shared" si="96"/>
        <v>1</v>
      </c>
      <c r="AT66" s="20">
        <f t="shared" si="96"/>
        <v>1</v>
      </c>
      <c r="AU66" s="21">
        <f t="shared" si="96"/>
        <v>0</v>
      </c>
      <c r="AV66" s="20">
        <f t="shared" si="97"/>
        <v>1</v>
      </c>
      <c r="AW66" s="20">
        <f t="shared" si="97"/>
        <v>1</v>
      </c>
      <c r="AX66" s="20">
        <f t="shared" si="97"/>
        <v>1</v>
      </c>
      <c r="AY66" s="20">
        <f t="shared" si="97"/>
        <v>1</v>
      </c>
      <c r="AZ66" s="20">
        <f t="shared" si="97"/>
        <v>1</v>
      </c>
      <c r="BA66" s="20">
        <f t="shared" si="97"/>
        <v>1</v>
      </c>
      <c r="BB66" s="21">
        <f t="shared" si="97"/>
        <v>1</v>
      </c>
      <c r="BC66" s="20">
        <f t="shared" si="98"/>
        <v>0</v>
      </c>
      <c r="BD66" s="20">
        <f t="shared" si="98"/>
        <v>1</v>
      </c>
      <c r="BE66" s="20">
        <f t="shared" si="98"/>
        <v>0</v>
      </c>
      <c r="BF66" s="20">
        <f t="shared" si="98"/>
        <v>1</v>
      </c>
      <c r="BG66" s="20">
        <f t="shared" si="98"/>
        <v>1</v>
      </c>
      <c r="BH66" s="20">
        <f t="shared" si="98"/>
        <v>0</v>
      </c>
      <c r="BI66" s="21">
        <f t="shared" si="98"/>
        <v>1</v>
      </c>
      <c r="BJ66" s="20">
        <f t="shared" si="99"/>
        <v>1</v>
      </c>
      <c r="BK66" s="20">
        <f t="shared" si="99"/>
        <v>0</v>
      </c>
      <c r="BL66" s="20">
        <f t="shared" si="99"/>
        <v>0</v>
      </c>
      <c r="BM66" s="20">
        <f t="shared" si="99"/>
        <v>1</v>
      </c>
      <c r="BN66" s="20">
        <f t="shared" si="99"/>
        <v>1</v>
      </c>
      <c r="BO66" s="20">
        <f t="shared" si="99"/>
        <v>1</v>
      </c>
      <c r="BP66" s="21">
        <f t="shared" si="99"/>
        <v>1</v>
      </c>
      <c r="BQ66" s="20">
        <f t="shared" si="100"/>
        <v>1</v>
      </c>
      <c r="BR66" s="20">
        <f t="shared" si="100"/>
        <v>1</v>
      </c>
      <c r="BS66" s="20">
        <f t="shared" si="100"/>
        <v>1</v>
      </c>
      <c r="BT66" s="20">
        <f t="shared" si="100"/>
        <v>1</v>
      </c>
      <c r="BU66" s="20">
        <f t="shared" si="100"/>
        <v>0</v>
      </c>
      <c r="BV66" s="20">
        <f t="shared" si="100"/>
        <v>1</v>
      </c>
      <c r="BW66" s="21">
        <f t="shared" si="100"/>
        <v>1</v>
      </c>
      <c r="BX66" s="20">
        <f t="shared" si="101"/>
        <v>1</v>
      </c>
      <c r="BY66" s="20">
        <f t="shared" si="101"/>
        <v>1</v>
      </c>
      <c r="BZ66" s="20">
        <f t="shared" si="101"/>
        <v>0</v>
      </c>
      <c r="CA66" s="20">
        <f t="shared" si="101"/>
        <v>1</v>
      </c>
      <c r="CB66" s="20">
        <f t="shared" si="101"/>
        <v>1</v>
      </c>
      <c r="CC66" s="20">
        <f t="shared" si="101"/>
        <v>1</v>
      </c>
      <c r="CD66" s="21">
        <f t="shared" si="101"/>
        <v>1</v>
      </c>
      <c r="CE66" s="20">
        <f t="shared" si="102"/>
        <v>1</v>
      </c>
      <c r="CF66" s="20">
        <f t="shared" si="102"/>
        <v>1</v>
      </c>
      <c r="CG66" s="20">
        <f t="shared" si="102"/>
        <v>0</v>
      </c>
      <c r="CH66" s="20">
        <f t="shared" si="102"/>
        <v>1</v>
      </c>
      <c r="CI66" s="20">
        <f t="shared" si="102"/>
        <v>0</v>
      </c>
      <c r="CJ66" s="20">
        <f t="shared" si="102"/>
        <v>1</v>
      </c>
      <c r="CK66" s="21">
        <f t="shared" si="102"/>
        <v>1</v>
      </c>
      <c r="CL66">
        <f t="shared" si="40"/>
        <v>6</v>
      </c>
      <c r="CM66">
        <f t="shared" si="41"/>
        <v>2</v>
      </c>
      <c r="CN66">
        <f t="shared" si="42"/>
        <v>3</v>
      </c>
      <c r="CO66">
        <f t="shared" si="43"/>
        <v>5</v>
      </c>
      <c r="CP66">
        <f t="shared" si="44"/>
        <v>7</v>
      </c>
      <c r="CQ66">
        <f t="shared" si="45"/>
        <v>4</v>
      </c>
      <c r="CR66">
        <f t="shared" si="46"/>
        <v>5</v>
      </c>
      <c r="CS66">
        <f t="shared" si="47"/>
        <v>6</v>
      </c>
      <c r="CT66">
        <f t="shared" si="48"/>
        <v>6</v>
      </c>
      <c r="CU66" s="21">
        <f t="shared" si="49"/>
        <v>5</v>
      </c>
      <c r="CV66" t="str" cm="1">
        <f t="array" ref="CV66">_xlfn.IFS(CL66=2,1,CL66=3,7,CL66=4,4,CL66=7,8,  TRUE,"")</f>
        <v/>
      </c>
      <c r="CW66" cm="1">
        <f t="array" ref="CW66">_xlfn.IFS(CM66=2,1,CM66=3,7,CM66=4,4,CM66=7,8,  TRUE,"")</f>
        <v>1</v>
      </c>
      <c r="CX66" cm="1">
        <f t="array" ref="CX66">_xlfn.IFS(CN66=2,1,CN66=3,7,CN66=4,4,CN66=7,8,  TRUE,"")</f>
        <v>7</v>
      </c>
      <c r="CY66" t="str" cm="1">
        <f t="array" ref="CY66">_xlfn.IFS(CO66=2,1,CO66=3,7,CO66=4,4,CO66=7,8,  TRUE,"")</f>
        <v/>
      </c>
      <c r="CZ66" cm="1">
        <f t="array" ref="CZ66">_xlfn.IFS(CP66=2,1,CP66=3,7,CP66=4,4,CP66=7,8,  TRUE,"")</f>
        <v>8</v>
      </c>
      <c r="DA66" cm="1">
        <f t="array" ref="DA66">_xlfn.IFS(CQ66=2,1,CQ66=3,7,CQ66=4,4,CQ66=7,8,  TRUE,"")</f>
        <v>4</v>
      </c>
      <c r="DB66" t="str" cm="1">
        <f t="array" ref="DB66">_xlfn.IFS(CR66=2,1,CR66=3,7,CR66=4,4,CR66=7,8,  TRUE,"")</f>
        <v/>
      </c>
      <c r="DC66" t="str" cm="1">
        <f t="array" ref="DC66">_xlfn.IFS(CS66=2,1,CS66=3,7,CS66=4,4,CS66=7,8,  TRUE,"")</f>
        <v/>
      </c>
      <c r="DD66" t="str" cm="1">
        <f t="array" ref="DD66">_xlfn.IFS(CT66=2,1,CT66=3,7,CT66=4,4,CT66=7,8,  TRUE,"")</f>
        <v/>
      </c>
      <c r="DE66" s="21" t="str" cm="1">
        <f t="array" ref="DE66">_xlfn.IFS(CU66=2,1,CU66=3,7,CU66=4,4,CU66=7,8,  TRUE,"")</f>
        <v/>
      </c>
      <c r="DF66" s="22">
        <f t="shared" si="69"/>
        <v>119</v>
      </c>
      <c r="DG66" s="22">
        <f t="shared" si="70"/>
        <v>5</v>
      </c>
      <c r="DH66" s="22">
        <f t="shared" si="71"/>
        <v>7</v>
      </c>
      <c r="DI66" s="22">
        <f t="shared" si="72"/>
        <v>94</v>
      </c>
      <c r="DJ66" s="22">
        <f t="shared" si="73"/>
        <v>127</v>
      </c>
      <c r="DK66" s="22">
        <f t="shared" si="74"/>
        <v>45</v>
      </c>
      <c r="DL66" s="22">
        <f t="shared" si="75"/>
        <v>79</v>
      </c>
      <c r="DM66" s="22">
        <f t="shared" si="76"/>
        <v>123</v>
      </c>
      <c r="DN66" s="22">
        <f t="shared" si="77"/>
        <v>111</v>
      </c>
      <c r="DO66" s="23">
        <f t="shared" si="78"/>
        <v>107</v>
      </c>
      <c r="DP66" s="22">
        <f t="shared" si="82"/>
        <v>2</v>
      </c>
      <c r="DQ66" s="22">
        <f t="shared" si="82"/>
        <v>6</v>
      </c>
      <c r="DR66" s="22">
        <f t="shared" si="82"/>
        <v>3</v>
      </c>
      <c r="DS66" s="22">
        <f t="shared" si="82"/>
        <v>5</v>
      </c>
      <c r="DT66" s="22" cm="1">
        <f t="array" aca="1" ref="DT66" ca="1">IF($A66="","",_xlfn.IFS(
AND(_xlfn.BITAND(OFFSET($DE66,0,$DQ66),DF66)=OFFSET($DE66,0,$DQ66),CL66=6),1,
AND(_xlfn.BITAND(OFFSET($DE66,0,$DQ66),DG66)=OFFSET($DE66,0,$DQ66),CM66=6),2,
AND(_xlfn.BITAND(OFFSET($DE66,0,$DQ66),DH66)=OFFSET($DE66,0,$DQ66),CN66=6),3,
AND(_xlfn.BITAND(OFFSET($DE66,0,$DQ66),DI66)=OFFSET($DE66,0,$DQ66),CO66=6),4,
AND(_xlfn.BITAND(OFFSET($DE66,0,$DQ66),DJ66)=OFFSET($DE66,0,$DQ66),CP66=6),5,
AND(_xlfn.BITAND(OFFSET($DE66,0,$DQ66),DK66)=OFFSET($DE66,0,$DQ66),CQ66=6),6,
AND(_xlfn.BITAND(OFFSET($DE66,0,$DQ66),DL66)=OFFSET($DE66,0,$DQ66),CR66=6),7,
AND(_xlfn.BITAND(OFFSET($DE66,0,$DQ66),DM66)=OFFSET($DE66,0,$DQ66),CS66=6),8,
AND(_xlfn.BITAND(OFFSET($DE66,0,$DQ66),DN66)=OFFSET($DE66,0,$DQ66),CT66=6),9,
AND(_xlfn.BITAND(OFFSET($DE66,0,$DQ66),DO66)=OFFSET($DE66,0,$DQ66),CU66=6),10,
TRUE,"X"))</f>
        <v>9</v>
      </c>
      <c r="DU66" s="22" cm="1">
        <f t="array" aca="1" ref="DU66" ca="1">IF($A66="","",_xlfn.IFS(
AND(_xlfn.BITAND(OFFSET($DE66,0,$DP66),DF66)=OFFSET($DE66,0,$DP66),CL66=6,DT66&lt;&gt;1),1,
AND(_xlfn.BITAND(OFFSET($DE66,0,$DP66),DG66)=OFFSET($DE66,0,$DP66),CM66=6,DT66&lt;&gt;2),2,
AND(_xlfn.BITAND(OFFSET($DE66,0,$DP66),DH66)=OFFSET($DE66,0,$DP66),CN66=6,DT66&lt;&gt;3),3,
AND(_xlfn.BITAND(OFFSET($DE66,0,$DP66),DI66)=OFFSET($DE66,0,$DP66),CO66=6,DT66&lt;&gt;4),4,
AND(_xlfn.BITAND(OFFSET($DE66,0,$DP66),DJ66)=OFFSET($DE66,0,$DP66),CP66=6,DT66&lt;&gt;5),5,
AND(_xlfn.BITAND(OFFSET($DE66,0,$DP66),DK66)=OFFSET($DE66,0,$DP66),CQ66=6,DT66&lt;&gt;6),6,
AND(_xlfn.BITAND(OFFSET($DE66,0,$DP66),DL66)=OFFSET($DE66,0,$DP66),CR66=6,DT66&lt;&gt;7),7,
AND(_xlfn.BITAND(OFFSET($DE66,0,$DP66),DM66)=OFFSET($DE66,0,$DP66),CS66=6,DT66&lt;&gt;8),8,
AND(_xlfn.BITAND(OFFSET($DE66,0,$DP66),DN66)=OFFSET($DE66,0,$DP66),CT66=6,DT66&lt;&gt;9),9,
AND(_xlfn.BITAND(OFFSET($DE66,0,$DP66),DO66)=OFFSET($DE66,0,$DP66),CU66=6,DT66&lt;&gt;10),10,
TRUE,"X"))</f>
        <v>1</v>
      </c>
      <c r="DV66" s="22" cm="1">
        <f t="array" aca="1" ref="DV66" ca="1">IF($A66="","",_xlfn.IFS(
AND(DU66&lt;&gt;1,CL66=6,DT66&lt;&gt;1),1,
AND(DU66&lt;&gt;2,CM66=6,DT66&lt;&gt;2),2,
AND(DU66&lt;&gt;3,CN66=6,DT66&lt;&gt;3),3,
AND(DU66&lt;&gt;4,CO66=6,DT66&lt;&gt;4),4,
AND(DU66&lt;&gt;5,CP66=6,DT66&lt;&gt;5),5,
AND(DU66&lt;&gt;6,CQ66=6,DT66&lt;&gt;6),6,
AND(DU66&lt;&gt;7,CR66=6,DT66&lt;&gt;7),7,
AND(DU66&lt;&gt;8,CS66=6,DT66&lt;&gt;8),8,
AND(DU66&lt;&gt;9,CT66=6,DT66&lt;&gt;9),9,
AND(DU66&lt;&gt;10,CU66=6,DT66&lt;&gt;10),10,
TRUE,"X"))</f>
        <v>8</v>
      </c>
      <c r="DW66" s="22" cm="1">
        <f t="array" aca="1" ref="DW66" ca="1">IF($A66="","",_xlfn.IFS(
AND(_xlfn.BITAND(OFFSET($DE66,0,$DP66),DF66)=OFFSET($DE66,0,$DP66),CL66=5),1,
AND(_xlfn.BITAND(OFFSET($DE66,0,$DP66),DG66)=OFFSET($DE66,0,$DP66),CM66=5),2,
AND(_xlfn.BITAND(OFFSET($DE66,0,$DP66),DH66)=OFFSET($DE66,0,$DP66),CN66=5),3,
AND(_xlfn.BITAND(OFFSET($DE66,0,$DP66),DI66)=OFFSET($DE66,0,$DP66),CO66=5),4,
AND(_xlfn.BITAND(OFFSET($DE66,0,$DP66),DJ66)=OFFSET($DE66,0,$DP66),CP66=5),5,
AND(_xlfn.BITAND(OFFSET($DE66,0,$DP66),DK66)=OFFSET($DE66,0,$DP66),CQ66=5),6,
AND(_xlfn.BITAND(OFFSET($DE66,0,$DP66),DL66)=OFFSET($DE66,0,$DP66),CR66=5),7,
AND(_xlfn.BITAND(OFFSET($DE66,0,$DP66),DM66)=OFFSET($DE66,0,$DP66),CS66=5),8,
AND(_xlfn.BITAND(OFFSET($DE66,0,$DP66),DN66)=OFFSET($DE66,0,$DP66),CT66=5),9,
AND(_xlfn.BITAND(OFFSET($DE66,0,$DP66),DO66)=OFFSET($DE66,0,$DP66),CU66=5),10,
TRUE,"X"))</f>
        <v>7</v>
      </c>
      <c r="DX66" cm="1">
        <f t="array" aca="1" ref="DX66" ca="1">IF($A66="","",_xlfn.IFS(
AND(_xlfn.BITAND(_xlfn.BITAND(OFFSET($DE66,0,$DQ66),127-OFFSET($DE66,0,$DP66)),DF66)=_xlfn.BITAND(OFFSET($DE66,0,$DQ66),127-OFFSET($DE66,0,$DP66)),CL66=5),1,
AND(_xlfn.BITAND(_xlfn.BITAND(OFFSET($DE66,0,$DQ66),127-OFFSET($DE66,0,$DP66)),DG66)=_xlfn.BITAND(OFFSET($DE66,0,$DQ66),127-OFFSET($DE66,0,$DP66)),CM66=5),2,
AND(_xlfn.BITAND(_xlfn.BITAND(OFFSET($DE66,0,$DQ66),127-OFFSET($DE66,0,$DP66)),DH66)=_xlfn.BITAND(OFFSET($DE66,0,$DQ66),127-OFFSET($DE66,0,$DP66)),CN66=5),3,
AND(_xlfn.BITAND(_xlfn.BITAND(OFFSET($DE66,0,$DQ66),127-OFFSET($DE66,0,$DP66)),DI66)=_xlfn.BITAND(OFFSET($DE66,0,$DQ66),127-OFFSET($DE66,0,$DP66)),CO66=5),4,
AND(_xlfn.BITAND(_xlfn.BITAND(OFFSET($DE66,0,$DQ66),127-OFFSET($DE66,0,$DP66)),DJ66)=_xlfn.BITAND(OFFSET($DE66,0,$DQ66),127-OFFSET($DE66,0,$DP66)),CP66=5),5,
AND(_xlfn.BITAND(_xlfn.BITAND(OFFSET($DE66,0,$DQ66),127-OFFSET($DE66,0,$DP66)),DK66)=_xlfn.BITAND(OFFSET($DE66,0,$DQ66),127-OFFSET($DE66,0,$DP66)),CQ66=5),6,
AND(_xlfn.BITAND(_xlfn.BITAND(OFFSET($DE66,0,$DQ66),127-OFFSET($DE66,0,$DP66)),DL66)=_xlfn.BITAND(OFFSET($DE66,0,$DQ66),127-OFFSET($DE66,0,$DP66)),CR66=5),7,
AND(_xlfn.BITAND(_xlfn.BITAND(OFFSET($DE66,0,$DQ66),127-OFFSET($DE66,0,$DP66)),DM66)=_xlfn.BITAND(OFFSET($DE66,0,$DQ66),127-OFFSET($DE66,0,$DP66)),CS66=5),8,
AND(_xlfn.BITAND(_xlfn.BITAND(OFFSET($DE66,0,$DQ66),127-OFFSET($DE66,0,$DP66)),DN66)=_xlfn.BITAND(OFFSET($DE66,0,$DQ66),127-OFFSET($DE66,0,$DP66)),CT66=5),9,
AND(_xlfn.BITAND(_xlfn.BITAND(OFFSET($DE66,0,$DQ66),127-OFFSET($DE66,0,$DP66)),DO66)=_xlfn.BITAND(OFFSET($DE66,0,$DQ66),127-OFFSET($DE66,0,$DP66)),CU66=5),10,
TRUE,"X"))</f>
        <v>10</v>
      </c>
      <c r="DY66" s="23" cm="1">
        <f t="array" aca="1" ref="DY66" ca="1">IF($A66="","",_xlfn.IFS(
AND(DW66&lt;&gt;1,CL66=5,DX66&lt;&gt;1),1,
AND(DW66&lt;&gt;2,CM66=5,DX66&lt;&gt;2),2,
AND(DW66&lt;&gt;3,CN66=5,DX66&lt;&gt;3),3,
AND(DW66&lt;&gt;4,CO66=5,DX66&lt;&gt;4),4,
AND(DW66&lt;&gt;5,CP66=5,DX66&lt;&gt;5),5,
AND(DW66&lt;&gt;6,CQ66=5,DX66&lt;&gt;6),6,
AND(DW66&lt;&gt;7,CR66=5,DX66&lt;&gt;7),7,
AND(DW66&lt;&gt;8,CS66=5,DX66&lt;&gt;8),8,
AND(DW66&lt;&gt;9,CT66=5,DX66&lt;&gt;9),9,
AND(DW66&lt;&gt;10,CU66=5,DX66&lt;&gt;10),10,
TRUE,"X"))</f>
        <v>4</v>
      </c>
      <c r="DZ66" s="29">
        <f t="shared" ca="1" si="51"/>
        <v>55</v>
      </c>
      <c r="EA66" s="20">
        <f t="shared" si="103"/>
        <v>1</v>
      </c>
      <c r="EB66" s="20">
        <f t="shared" si="103"/>
        <v>0</v>
      </c>
      <c r="EC66" s="20">
        <f t="shared" si="103"/>
        <v>1</v>
      </c>
      <c r="ED66" s="20">
        <f t="shared" si="103"/>
        <v>1</v>
      </c>
      <c r="EE66" s="20">
        <f t="shared" si="103"/>
        <v>1</v>
      </c>
      <c r="EF66" s="20">
        <f t="shared" si="103"/>
        <v>1</v>
      </c>
      <c r="EG66" s="21">
        <f t="shared" si="103"/>
        <v>0</v>
      </c>
      <c r="EH66" s="20">
        <f t="shared" si="104"/>
        <v>0</v>
      </c>
      <c r="EI66" s="20">
        <f t="shared" si="104"/>
        <v>0</v>
      </c>
      <c r="EJ66" s="20">
        <f t="shared" si="104"/>
        <v>0</v>
      </c>
      <c r="EK66" s="20">
        <f t="shared" si="104"/>
        <v>0</v>
      </c>
      <c r="EL66" s="20">
        <f t="shared" si="104"/>
        <v>1</v>
      </c>
      <c r="EM66" s="20">
        <f t="shared" si="104"/>
        <v>0</v>
      </c>
      <c r="EN66" s="21">
        <f t="shared" si="104"/>
        <v>1</v>
      </c>
      <c r="EO66" s="20">
        <f t="shared" si="105"/>
        <v>0</v>
      </c>
      <c r="EP66" s="20">
        <f t="shared" si="105"/>
        <v>0</v>
      </c>
      <c r="EQ66" s="20">
        <f t="shared" si="105"/>
        <v>0</v>
      </c>
      <c r="ER66" s="20">
        <f t="shared" si="105"/>
        <v>0</v>
      </c>
      <c r="ES66" s="20">
        <f t="shared" si="105"/>
        <v>1</v>
      </c>
      <c r="ET66" s="20">
        <f t="shared" si="105"/>
        <v>1</v>
      </c>
      <c r="EU66" s="21">
        <f t="shared" si="105"/>
        <v>1</v>
      </c>
      <c r="EV66" s="20">
        <f t="shared" si="106"/>
        <v>1</v>
      </c>
      <c r="EW66" s="20">
        <f t="shared" si="106"/>
        <v>0</v>
      </c>
      <c r="EX66" s="20">
        <f t="shared" si="106"/>
        <v>0</v>
      </c>
      <c r="EY66" s="20">
        <f t="shared" si="106"/>
        <v>1</v>
      </c>
      <c r="EZ66" s="20">
        <f t="shared" si="106"/>
        <v>1</v>
      </c>
      <c r="FA66" s="20">
        <f t="shared" si="106"/>
        <v>1</v>
      </c>
      <c r="FB66" s="21">
        <f t="shared" si="106"/>
        <v>1</v>
      </c>
      <c r="FC66" s="22">
        <f t="shared" si="56"/>
        <v>94</v>
      </c>
      <c r="FD66" s="22">
        <f t="shared" si="57"/>
        <v>5</v>
      </c>
      <c r="FE66" s="22">
        <f t="shared" si="58"/>
        <v>7</v>
      </c>
      <c r="FF66" s="23">
        <f t="shared" si="59"/>
        <v>79</v>
      </c>
      <c r="FG66" s="22">
        <f t="shared" si="60"/>
        <v>4</v>
      </c>
      <c r="FH66" s="22">
        <f t="shared" si="61"/>
        <v>2</v>
      </c>
      <c r="FI66" s="22">
        <f t="shared" si="62"/>
        <v>3</v>
      </c>
      <c r="FJ66" s="23">
        <f t="shared" si="63"/>
        <v>7</v>
      </c>
      <c r="FK66" s="22">
        <f t="shared" ca="1" si="64"/>
        <v>2</v>
      </c>
      <c r="FL66" s="22">
        <f t="shared" si="79"/>
        <v>1</v>
      </c>
      <c r="FM66" s="22">
        <f t="shared" si="80"/>
        <v>7</v>
      </c>
      <c r="FN66" s="23">
        <f t="shared" ca="1" si="81"/>
        <v>3</v>
      </c>
      <c r="FO66" s="23">
        <f t="shared" ca="1" si="68"/>
        <v>2173</v>
      </c>
    </row>
    <row r="67" spans="1:171" x14ac:dyDescent="0.3">
      <c r="A67" t="str">
        <f>IF(Input!A66=0,"",Input!A66)</f>
        <v>gabecd</v>
      </c>
      <c r="B67" t="str">
        <f>IF(Input!B66=0,"",Input!B66)</f>
        <v>ecdag</v>
      </c>
      <c r="C67" t="str">
        <f>IF(Input!C66=0,"",Input!C66)</f>
        <v>edabc</v>
      </c>
      <c r="D67" t="str">
        <f>IF(Input!D66=0,"",Input!D66)</f>
        <v>fdcbgae</v>
      </c>
      <c r="E67" t="str">
        <f>IF(Input!E66=0,"",Input!E66)</f>
        <v>ebdafc</v>
      </c>
      <c r="F67" t="str">
        <f>IF(Input!F66=0,"",Input!F66)</f>
        <v>bcdg</v>
      </c>
      <c r="G67" t="str">
        <f>IF(Input!G66=0,"",Input!G66)</f>
        <v>gbadef</v>
      </c>
      <c r="H67" t="str">
        <f>IF(Input!H66=0,"",Input!H66)</f>
        <v>dg</v>
      </c>
      <c r="I67" t="str">
        <f>IF(Input!I66=0,"",Input!I66)</f>
        <v>cfage</v>
      </c>
      <c r="J67" t="str">
        <f>IF(Input!J66=0,"",Input!J66)</f>
        <v>edg</v>
      </c>
      <c r="K67" t="str">
        <f>IF(Input!K66=0,"",Input!K66)</f>
        <v>|</v>
      </c>
      <c r="L67" t="str">
        <f>IF(Input!L66=0,"",Input!L66)</f>
        <v>cgbade</v>
      </c>
      <c r="M67" t="str">
        <f>IF(Input!M66=0,"",Input!M66)</f>
        <v>cbgd</v>
      </c>
      <c r="N67" t="str">
        <f>IF(Input!N66=0,"",Input!N66)</f>
        <v>cgdb</v>
      </c>
      <c r="O67" t="str">
        <f>IF(Input!O66=0,"",Input!O66)</f>
        <v>edfbgca</v>
      </c>
      <c r="P67">
        <f t="shared" si="26"/>
        <v>0</v>
      </c>
      <c r="Q67">
        <f t="shared" si="27"/>
        <v>1</v>
      </c>
      <c r="R67">
        <f t="shared" si="28"/>
        <v>1</v>
      </c>
      <c r="S67">
        <f t="shared" si="29"/>
        <v>1</v>
      </c>
      <c r="T67" s="20">
        <f t="shared" si="93"/>
        <v>1</v>
      </c>
      <c r="U67" s="20">
        <f t="shared" si="93"/>
        <v>1</v>
      </c>
      <c r="V67" s="20">
        <f t="shared" si="93"/>
        <v>1</v>
      </c>
      <c r="W67" s="20">
        <f t="shared" si="93"/>
        <v>1</v>
      </c>
      <c r="X67" s="20">
        <f t="shared" si="93"/>
        <v>1</v>
      </c>
      <c r="Y67" s="20">
        <f t="shared" si="93"/>
        <v>0</v>
      </c>
      <c r="Z67" s="21">
        <f t="shared" si="93"/>
        <v>1</v>
      </c>
      <c r="AA67" s="20">
        <f t="shared" si="94"/>
        <v>1</v>
      </c>
      <c r="AB67" s="20">
        <f t="shared" si="94"/>
        <v>0</v>
      </c>
      <c r="AC67" s="20">
        <f t="shared" si="94"/>
        <v>1</v>
      </c>
      <c r="AD67" s="20">
        <f t="shared" si="94"/>
        <v>1</v>
      </c>
      <c r="AE67" s="20">
        <f t="shared" si="94"/>
        <v>1</v>
      </c>
      <c r="AF67" s="20">
        <f t="shared" si="94"/>
        <v>0</v>
      </c>
      <c r="AG67" s="21">
        <f t="shared" si="94"/>
        <v>1</v>
      </c>
      <c r="AH67" s="20">
        <f t="shared" si="95"/>
        <v>1</v>
      </c>
      <c r="AI67" s="20">
        <f t="shared" si="95"/>
        <v>1</v>
      </c>
      <c r="AJ67" s="20">
        <f t="shared" si="95"/>
        <v>1</v>
      </c>
      <c r="AK67" s="20">
        <f t="shared" si="95"/>
        <v>1</v>
      </c>
      <c r="AL67" s="20">
        <f t="shared" si="95"/>
        <v>1</v>
      </c>
      <c r="AM67" s="20">
        <f t="shared" si="95"/>
        <v>0</v>
      </c>
      <c r="AN67" s="21">
        <f t="shared" si="95"/>
        <v>0</v>
      </c>
      <c r="AO67" s="20">
        <f t="shared" si="96"/>
        <v>1</v>
      </c>
      <c r="AP67" s="20">
        <f t="shared" si="96"/>
        <v>1</v>
      </c>
      <c r="AQ67" s="20">
        <f t="shared" si="96"/>
        <v>1</v>
      </c>
      <c r="AR67" s="20">
        <f t="shared" si="96"/>
        <v>1</v>
      </c>
      <c r="AS67" s="20">
        <f t="shared" si="96"/>
        <v>1</v>
      </c>
      <c r="AT67" s="20">
        <f t="shared" si="96"/>
        <v>1</v>
      </c>
      <c r="AU67" s="21">
        <f t="shared" si="96"/>
        <v>1</v>
      </c>
      <c r="AV67" s="20">
        <f t="shared" si="97"/>
        <v>1</v>
      </c>
      <c r="AW67" s="20">
        <f t="shared" si="97"/>
        <v>1</v>
      </c>
      <c r="AX67" s="20">
        <f t="shared" si="97"/>
        <v>1</v>
      </c>
      <c r="AY67" s="20">
        <f t="shared" si="97"/>
        <v>1</v>
      </c>
      <c r="AZ67" s="20">
        <f t="shared" si="97"/>
        <v>1</v>
      </c>
      <c r="BA67" s="20">
        <f t="shared" si="97"/>
        <v>1</v>
      </c>
      <c r="BB67" s="21">
        <f t="shared" si="97"/>
        <v>0</v>
      </c>
      <c r="BC67" s="20">
        <f t="shared" si="98"/>
        <v>0</v>
      </c>
      <c r="BD67" s="20">
        <f t="shared" si="98"/>
        <v>1</v>
      </c>
      <c r="BE67" s="20">
        <f t="shared" si="98"/>
        <v>1</v>
      </c>
      <c r="BF67" s="20">
        <f t="shared" si="98"/>
        <v>1</v>
      </c>
      <c r="BG67" s="20">
        <f t="shared" si="98"/>
        <v>0</v>
      </c>
      <c r="BH67" s="20">
        <f t="shared" si="98"/>
        <v>0</v>
      </c>
      <c r="BI67" s="21">
        <f t="shared" si="98"/>
        <v>1</v>
      </c>
      <c r="BJ67" s="20">
        <f t="shared" si="99"/>
        <v>1</v>
      </c>
      <c r="BK67" s="20">
        <f t="shared" si="99"/>
        <v>1</v>
      </c>
      <c r="BL67" s="20">
        <f t="shared" si="99"/>
        <v>0</v>
      </c>
      <c r="BM67" s="20">
        <f t="shared" si="99"/>
        <v>1</v>
      </c>
      <c r="BN67" s="20">
        <f t="shared" si="99"/>
        <v>1</v>
      </c>
      <c r="BO67" s="20">
        <f t="shared" si="99"/>
        <v>1</v>
      </c>
      <c r="BP67" s="21">
        <f t="shared" si="99"/>
        <v>1</v>
      </c>
      <c r="BQ67" s="20">
        <f t="shared" si="100"/>
        <v>0</v>
      </c>
      <c r="BR67" s="20">
        <f t="shared" si="100"/>
        <v>0</v>
      </c>
      <c r="BS67" s="20">
        <f t="shared" si="100"/>
        <v>0</v>
      </c>
      <c r="BT67" s="20">
        <f t="shared" si="100"/>
        <v>1</v>
      </c>
      <c r="BU67" s="20">
        <f t="shared" si="100"/>
        <v>0</v>
      </c>
      <c r="BV67" s="20">
        <f t="shared" si="100"/>
        <v>0</v>
      </c>
      <c r="BW67" s="21">
        <f t="shared" si="100"/>
        <v>1</v>
      </c>
      <c r="BX67" s="20">
        <f t="shared" si="101"/>
        <v>1</v>
      </c>
      <c r="BY67" s="20">
        <f t="shared" si="101"/>
        <v>0</v>
      </c>
      <c r="BZ67" s="20">
        <f t="shared" si="101"/>
        <v>1</v>
      </c>
      <c r="CA67" s="20">
        <f t="shared" si="101"/>
        <v>0</v>
      </c>
      <c r="CB67" s="20">
        <f t="shared" si="101"/>
        <v>1</v>
      </c>
      <c r="CC67" s="20">
        <f t="shared" si="101"/>
        <v>1</v>
      </c>
      <c r="CD67" s="21">
        <f t="shared" si="101"/>
        <v>1</v>
      </c>
      <c r="CE67" s="20">
        <f t="shared" si="102"/>
        <v>0</v>
      </c>
      <c r="CF67" s="20">
        <f t="shared" si="102"/>
        <v>0</v>
      </c>
      <c r="CG67" s="20">
        <f t="shared" si="102"/>
        <v>0</v>
      </c>
      <c r="CH67" s="20">
        <f t="shared" si="102"/>
        <v>1</v>
      </c>
      <c r="CI67" s="20">
        <f t="shared" si="102"/>
        <v>1</v>
      </c>
      <c r="CJ67" s="20">
        <f t="shared" si="102"/>
        <v>0</v>
      </c>
      <c r="CK67" s="21">
        <f t="shared" si="102"/>
        <v>1</v>
      </c>
      <c r="CL67">
        <f t="shared" si="40"/>
        <v>6</v>
      </c>
      <c r="CM67">
        <f t="shared" si="41"/>
        <v>5</v>
      </c>
      <c r="CN67">
        <f t="shared" si="42"/>
        <v>5</v>
      </c>
      <c r="CO67">
        <f t="shared" si="43"/>
        <v>7</v>
      </c>
      <c r="CP67">
        <f t="shared" si="44"/>
        <v>6</v>
      </c>
      <c r="CQ67">
        <f t="shared" si="45"/>
        <v>4</v>
      </c>
      <c r="CR67">
        <f t="shared" si="46"/>
        <v>6</v>
      </c>
      <c r="CS67">
        <f t="shared" si="47"/>
        <v>2</v>
      </c>
      <c r="CT67">
        <f t="shared" si="48"/>
        <v>5</v>
      </c>
      <c r="CU67" s="21">
        <f t="shared" si="49"/>
        <v>3</v>
      </c>
      <c r="CV67" t="str" cm="1">
        <f t="array" ref="CV67">_xlfn.IFS(CL67=2,1,CL67=3,7,CL67=4,4,CL67=7,8,  TRUE,"")</f>
        <v/>
      </c>
      <c r="CW67" t="str" cm="1">
        <f t="array" ref="CW67">_xlfn.IFS(CM67=2,1,CM67=3,7,CM67=4,4,CM67=7,8,  TRUE,"")</f>
        <v/>
      </c>
      <c r="CX67" t="str" cm="1">
        <f t="array" ref="CX67">_xlfn.IFS(CN67=2,1,CN67=3,7,CN67=4,4,CN67=7,8,  TRUE,"")</f>
        <v/>
      </c>
      <c r="CY67" cm="1">
        <f t="array" ref="CY67">_xlfn.IFS(CO67=2,1,CO67=3,7,CO67=4,4,CO67=7,8,  TRUE,"")</f>
        <v>8</v>
      </c>
      <c r="CZ67" t="str" cm="1">
        <f t="array" ref="CZ67">_xlfn.IFS(CP67=2,1,CP67=3,7,CP67=4,4,CP67=7,8,  TRUE,"")</f>
        <v/>
      </c>
      <c r="DA67" cm="1">
        <f t="array" ref="DA67">_xlfn.IFS(CQ67=2,1,CQ67=3,7,CQ67=4,4,CQ67=7,8,  TRUE,"")</f>
        <v>4</v>
      </c>
      <c r="DB67" t="str" cm="1">
        <f t="array" ref="DB67">_xlfn.IFS(CR67=2,1,CR67=3,7,CR67=4,4,CR67=7,8,  TRUE,"")</f>
        <v/>
      </c>
      <c r="DC67" cm="1">
        <f t="array" ref="DC67">_xlfn.IFS(CS67=2,1,CS67=3,7,CS67=4,4,CS67=7,8,  TRUE,"")</f>
        <v>1</v>
      </c>
      <c r="DD67" t="str" cm="1">
        <f t="array" ref="DD67">_xlfn.IFS(CT67=2,1,CT67=3,7,CT67=4,4,CT67=7,8,  TRUE,"")</f>
        <v/>
      </c>
      <c r="DE67" s="21" cm="1">
        <f t="array" ref="DE67">_xlfn.IFS(CU67=2,1,CU67=3,7,CU67=4,4,CU67=7,8,  TRUE,"")</f>
        <v>7</v>
      </c>
      <c r="DF67" s="22">
        <f t="shared" si="69"/>
        <v>125</v>
      </c>
      <c r="DG67" s="22">
        <f t="shared" si="70"/>
        <v>93</v>
      </c>
      <c r="DH67" s="22">
        <f t="shared" si="71"/>
        <v>124</v>
      </c>
      <c r="DI67" s="22">
        <f t="shared" si="72"/>
        <v>127</v>
      </c>
      <c r="DJ67" s="22">
        <f t="shared" si="73"/>
        <v>126</v>
      </c>
      <c r="DK67" s="22">
        <f t="shared" si="74"/>
        <v>57</v>
      </c>
      <c r="DL67" s="22">
        <f t="shared" si="75"/>
        <v>111</v>
      </c>
      <c r="DM67" s="22">
        <f t="shared" si="76"/>
        <v>9</v>
      </c>
      <c r="DN67" s="22">
        <f t="shared" si="77"/>
        <v>87</v>
      </c>
      <c r="DO67" s="23">
        <f t="shared" si="78"/>
        <v>13</v>
      </c>
      <c r="DP67" s="22">
        <f t="shared" si="82"/>
        <v>8</v>
      </c>
      <c r="DQ67" s="22">
        <f t="shared" si="82"/>
        <v>6</v>
      </c>
      <c r="DR67" s="22">
        <f t="shared" si="82"/>
        <v>10</v>
      </c>
      <c r="DS67" s="22">
        <f t="shared" si="82"/>
        <v>4</v>
      </c>
      <c r="DT67" s="22" cm="1">
        <f t="array" aca="1" ref="DT67" ca="1">IF($A67="","",_xlfn.IFS(
AND(_xlfn.BITAND(OFFSET($DE67,0,$DQ67),DF67)=OFFSET($DE67,0,$DQ67),CL67=6),1,
AND(_xlfn.BITAND(OFFSET($DE67,0,$DQ67),DG67)=OFFSET($DE67,0,$DQ67),CM67=6),2,
AND(_xlfn.BITAND(OFFSET($DE67,0,$DQ67),DH67)=OFFSET($DE67,0,$DQ67),CN67=6),3,
AND(_xlfn.BITAND(OFFSET($DE67,0,$DQ67),DI67)=OFFSET($DE67,0,$DQ67),CO67=6),4,
AND(_xlfn.BITAND(OFFSET($DE67,0,$DQ67),DJ67)=OFFSET($DE67,0,$DQ67),CP67=6),5,
AND(_xlfn.BITAND(OFFSET($DE67,0,$DQ67),DK67)=OFFSET($DE67,0,$DQ67),CQ67=6),6,
AND(_xlfn.BITAND(OFFSET($DE67,0,$DQ67),DL67)=OFFSET($DE67,0,$DQ67),CR67=6),7,
AND(_xlfn.BITAND(OFFSET($DE67,0,$DQ67),DM67)=OFFSET($DE67,0,$DQ67),CS67=6),8,
AND(_xlfn.BITAND(OFFSET($DE67,0,$DQ67),DN67)=OFFSET($DE67,0,$DQ67),CT67=6),9,
AND(_xlfn.BITAND(OFFSET($DE67,0,$DQ67),DO67)=OFFSET($DE67,0,$DQ67),CU67=6),10,
TRUE,"X"))</f>
        <v>1</v>
      </c>
      <c r="DU67" s="22" cm="1">
        <f t="array" aca="1" ref="DU67" ca="1">IF($A67="","",_xlfn.IFS(
AND(_xlfn.BITAND(OFFSET($DE67,0,$DP67),DF67)=OFFSET($DE67,0,$DP67),CL67=6,DT67&lt;&gt;1),1,
AND(_xlfn.BITAND(OFFSET($DE67,0,$DP67),DG67)=OFFSET($DE67,0,$DP67),CM67=6,DT67&lt;&gt;2),2,
AND(_xlfn.BITAND(OFFSET($DE67,0,$DP67),DH67)=OFFSET($DE67,0,$DP67),CN67=6,DT67&lt;&gt;3),3,
AND(_xlfn.BITAND(OFFSET($DE67,0,$DP67),DI67)=OFFSET($DE67,0,$DP67),CO67=6,DT67&lt;&gt;4),4,
AND(_xlfn.BITAND(OFFSET($DE67,0,$DP67),DJ67)=OFFSET($DE67,0,$DP67),CP67=6,DT67&lt;&gt;5),5,
AND(_xlfn.BITAND(OFFSET($DE67,0,$DP67),DK67)=OFFSET($DE67,0,$DP67),CQ67=6,DT67&lt;&gt;6),6,
AND(_xlfn.BITAND(OFFSET($DE67,0,$DP67),DL67)=OFFSET($DE67,0,$DP67),CR67=6,DT67&lt;&gt;7),7,
AND(_xlfn.BITAND(OFFSET($DE67,0,$DP67),DM67)=OFFSET($DE67,0,$DP67),CS67=6,DT67&lt;&gt;8),8,
AND(_xlfn.BITAND(OFFSET($DE67,0,$DP67),DN67)=OFFSET($DE67,0,$DP67),CT67=6,DT67&lt;&gt;9),9,
AND(_xlfn.BITAND(OFFSET($DE67,0,$DP67),DO67)=OFFSET($DE67,0,$DP67),CU67=6,DT67&lt;&gt;10),10,
TRUE,"X"))</f>
        <v>7</v>
      </c>
      <c r="DV67" s="22" cm="1">
        <f t="array" aca="1" ref="DV67" ca="1">IF($A67="","",_xlfn.IFS(
AND(DU67&lt;&gt;1,CL67=6,DT67&lt;&gt;1),1,
AND(DU67&lt;&gt;2,CM67=6,DT67&lt;&gt;2),2,
AND(DU67&lt;&gt;3,CN67=6,DT67&lt;&gt;3),3,
AND(DU67&lt;&gt;4,CO67=6,DT67&lt;&gt;4),4,
AND(DU67&lt;&gt;5,CP67=6,DT67&lt;&gt;5),5,
AND(DU67&lt;&gt;6,CQ67=6,DT67&lt;&gt;6),6,
AND(DU67&lt;&gt;7,CR67=6,DT67&lt;&gt;7),7,
AND(DU67&lt;&gt;8,CS67=6,DT67&lt;&gt;8),8,
AND(DU67&lt;&gt;9,CT67=6,DT67&lt;&gt;9),9,
AND(DU67&lt;&gt;10,CU67=6,DT67&lt;&gt;10),10,
TRUE,"X"))</f>
        <v>5</v>
      </c>
      <c r="DW67" s="22" cm="1">
        <f t="array" aca="1" ref="DW67" ca="1">IF($A67="","",_xlfn.IFS(
AND(_xlfn.BITAND(OFFSET($DE67,0,$DP67),DF67)=OFFSET($DE67,0,$DP67),CL67=5),1,
AND(_xlfn.BITAND(OFFSET($DE67,0,$DP67),DG67)=OFFSET($DE67,0,$DP67),CM67=5),2,
AND(_xlfn.BITAND(OFFSET($DE67,0,$DP67),DH67)=OFFSET($DE67,0,$DP67),CN67=5),3,
AND(_xlfn.BITAND(OFFSET($DE67,0,$DP67),DI67)=OFFSET($DE67,0,$DP67),CO67=5),4,
AND(_xlfn.BITAND(OFFSET($DE67,0,$DP67),DJ67)=OFFSET($DE67,0,$DP67),CP67=5),5,
AND(_xlfn.BITAND(OFFSET($DE67,0,$DP67),DK67)=OFFSET($DE67,0,$DP67),CQ67=5),6,
AND(_xlfn.BITAND(OFFSET($DE67,0,$DP67),DL67)=OFFSET($DE67,0,$DP67),CR67=5),7,
AND(_xlfn.BITAND(OFFSET($DE67,0,$DP67),DM67)=OFFSET($DE67,0,$DP67),CS67=5),8,
AND(_xlfn.BITAND(OFFSET($DE67,0,$DP67),DN67)=OFFSET($DE67,0,$DP67),CT67=5),9,
AND(_xlfn.BITAND(OFFSET($DE67,0,$DP67),DO67)=OFFSET($DE67,0,$DP67),CU67=5),10,
TRUE,"X"))</f>
        <v>2</v>
      </c>
      <c r="DX67" cm="1">
        <f t="array" aca="1" ref="DX67" ca="1">IF($A67="","",_xlfn.IFS(
AND(_xlfn.BITAND(_xlfn.BITAND(OFFSET($DE67,0,$DQ67),127-OFFSET($DE67,0,$DP67)),DF67)=_xlfn.BITAND(OFFSET($DE67,0,$DQ67),127-OFFSET($DE67,0,$DP67)),CL67=5),1,
AND(_xlfn.BITAND(_xlfn.BITAND(OFFSET($DE67,0,$DQ67),127-OFFSET($DE67,0,$DP67)),DG67)=_xlfn.BITAND(OFFSET($DE67,0,$DQ67),127-OFFSET($DE67,0,$DP67)),CM67=5),2,
AND(_xlfn.BITAND(_xlfn.BITAND(OFFSET($DE67,0,$DQ67),127-OFFSET($DE67,0,$DP67)),DH67)=_xlfn.BITAND(OFFSET($DE67,0,$DQ67),127-OFFSET($DE67,0,$DP67)),CN67=5),3,
AND(_xlfn.BITAND(_xlfn.BITAND(OFFSET($DE67,0,$DQ67),127-OFFSET($DE67,0,$DP67)),DI67)=_xlfn.BITAND(OFFSET($DE67,0,$DQ67),127-OFFSET($DE67,0,$DP67)),CO67=5),4,
AND(_xlfn.BITAND(_xlfn.BITAND(OFFSET($DE67,0,$DQ67),127-OFFSET($DE67,0,$DP67)),DJ67)=_xlfn.BITAND(OFFSET($DE67,0,$DQ67),127-OFFSET($DE67,0,$DP67)),CP67=5),5,
AND(_xlfn.BITAND(_xlfn.BITAND(OFFSET($DE67,0,$DQ67),127-OFFSET($DE67,0,$DP67)),DK67)=_xlfn.BITAND(OFFSET($DE67,0,$DQ67),127-OFFSET($DE67,0,$DP67)),CQ67=5),6,
AND(_xlfn.BITAND(_xlfn.BITAND(OFFSET($DE67,0,$DQ67),127-OFFSET($DE67,0,$DP67)),DL67)=_xlfn.BITAND(OFFSET($DE67,0,$DQ67),127-OFFSET($DE67,0,$DP67)),CR67=5),7,
AND(_xlfn.BITAND(_xlfn.BITAND(OFFSET($DE67,0,$DQ67),127-OFFSET($DE67,0,$DP67)),DM67)=_xlfn.BITAND(OFFSET($DE67,0,$DQ67),127-OFFSET($DE67,0,$DP67)),CS67=5),8,
AND(_xlfn.BITAND(_xlfn.BITAND(OFFSET($DE67,0,$DQ67),127-OFFSET($DE67,0,$DP67)),DN67)=_xlfn.BITAND(OFFSET($DE67,0,$DQ67),127-OFFSET($DE67,0,$DP67)),CT67=5),9,
AND(_xlfn.BITAND(_xlfn.BITAND(OFFSET($DE67,0,$DQ67),127-OFFSET($DE67,0,$DP67)),DO67)=_xlfn.BITAND(OFFSET($DE67,0,$DQ67),127-OFFSET($DE67,0,$DP67)),CU67=5),10,
TRUE,"X"))</f>
        <v>3</v>
      </c>
      <c r="DY67" s="23" cm="1">
        <f t="array" aca="1" ref="DY67" ca="1">IF($A67="","",_xlfn.IFS(
AND(DW67&lt;&gt;1,CL67=5,DX67&lt;&gt;1),1,
AND(DW67&lt;&gt;2,CM67=5,DX67&lt;&gt;2),2,
AND(DW67&lt;&gt;3,CN67=5,DX67&lt;&gt;3),3,
AND(DW67&lt;&gt;4,CO67=5,DX67&lt;&gt;4),4,
AND(DW67&lt;&gt;5,CP67=5,DX67&lt;&gt;5),5,
AND(DW67&lt;&gt;6,CQ67=5,DX67&lt;&gt;6),6,
AND(DW67&lt;&gt;7,CR67=5,DX67&lt;&gt;7),7,
AND(DW67&lt;&gt;8,CS67=5,DX67&lt;&gt;8),8,
AND(DW67&lt;&gt;9,CT67=5,DX67&lt;&gt;9),9,
AND(DW67&lt;&gt;10,CU67=5,DX67&lt;&gt;10),10,
TRUE,"X"))</f>
        <v>9</v>
      </c>
      <c r="DZ67" s="29">
        <f t="shared" ca="1" si="51"/>
        <v>55</v>
      </c>
      <c r="EA67" s="20">
        <f t="shared" si="103"/>
        <v>1</v>
      </c>
      <c r="EB67" s="20">
        <f t="shared" si="103"/>
        <v>1</v>
      </c>
      <c r="EC67" s="20">
        <f t="shared" si="103"/>
        <v>1</v>
      </c>
      <c r="ED67" s="20">
        <f t="shared" si="103"/>
        <v>1</v>
      </c>
      <c r="EE67" s="20">
        <f t="shared" si="103"/>
        <v>1</v>
      </c>
      <c r="EF67" s="20">
        <f t="shared" si="103"/>
        <v>0</v>
      </c>
      <c r="EG67" s="21">
        <f t="shared" si="103"/>
        <v>1</v>
      </c>
      <c r="EH67" s="20">
        <f t="shared" si="104"/>
        <v>0</v>
      </c>
      <c r="EI67" s="20">
        <f t="shared" si="104"/>
        <v>1</v>
      </c>
      <c r="EJ67" s="20">
        <f t="shared" si="104"/>
        <v>1</v>
      </c>
      <c r="EK67" s="20">
        <f t="shared" si="104"/>
        <v>1</v>
      </c>
      <c r="EL67" s="20">
        <f t="shared" si="104"/>
        <v>0</v>
      </c>
      <c r="EM67" s="20">
        <f t="shared" si="104"/>
        <v>0</v>
      </c>
      <c r="EN67" s="21">
        <f t="shared" si="104"/>
        <v>1</v>
      </c>
      <c r="EO67" s="20">
        <f t="shared" si="105"/>
        <v>0</v>
      </c>
      <c r="EP67" s="20">
        <f t="shared" si="105"/>
        <v>1</v>
      </c>
      <c r="EQ67" s="20">
        <f t="shared" si="105"/>
        <v>1</v>
      </c>
      <c r="ER67" s="20">
        <f t="shared" si="105"/>
        <v>1</v>
      </c>
      <c r="ES67" s="20">
        <f t="shared" si="105"/>
        <v>0</v>
      </c>
      <c r="ET67" s="20">
        <f t="shared" si="105"/>
        <v>0</v>
      </c>
      <c r="EU67" s="21">
        <f t="shared" si="105"/>
        <v>1</v>
      </c>
      <c r="EV67" s="20">
        <f t="shared" si="106"/>
        <v>1</v>
      </c>
      <c r="EW67" s="20">
        <f t="shared" si="106"/>
        <v>1</v>
      </c>
      <c r="EX67" s="20">
        <f t="shared" si="106"/>
        <v>1</v>
      </c>
      <c r="EY67" s="20">
        <f t="shared" si="106"/>
        <v>1</v>
      </c>
      <c r="EZ67" s="20">
        <f t="shared" si="106"/>
        <v>1</v>
      </c>
      <c r="FA67" s="20">
        <f t="shared" si="106"/>
        <v>1</v>
      </c>
      <c r="FB67" s="21">
        <f t="shared" si="106"/>
        <v>1</v>
      </c>
      <c r="FC67" s="22">
        <f t="shared" si="56"/>
        <v>125</v>
      </c>
      <c r="FD67" s="22">
        <f t="shared" si="57"/>
        <v>57</v>
      </c>
      <c r="FE67" s="22">
        <f t="shared" si="58"/>
        <v>57</v>
      </c>
      <c r="FF67" s="23">
        <f t="shared" si="59"/>
        <v>127</v>
      </c>
      <c r="FG67" s="22">
        <f t="shared" si="60"/>
        <v>1</v>
      </c>
      <c r="FH67" s="22">
        <f t="shared" si="61"/>
        <v>6</v>
      </c>
      <c r="FI67" s="22">
        <f t="shared" si="62"/>
        <v>6</v>
      </c>
      <c r="FJ67" s="23">
        <f t="shared" si="63"/>
        <v>4</v>
      </c>
      <c r="FK67" s="22">
        <f t="shared" ca="1" si="64"/>
        <v>9</v>
      </c>
      <c r="FL67" s="22">
        <f t="shared" si="79"/>
        <v>4</v>
      </c>
      <c r="FM67" s="22">
        <f t="shared" si="80"/>
        <v>4</v>
      </c>
      <c r="FN67" s="23">
        <f t="shared" si="81"/>
        <v>8</v>
      </c>
      <c r="FO67" s="23">
        <f t="shared" ca="1" si="68"/>
        <v>9448</v>
      </c>
    </row>
    <row r="68" spans="1:171" x14ac:dyDescent="0.3">
      <c r="A68" t="str">
        <f>IF(Input!A67=0,"",Input!A67)</f>
        <v>beca</v>
      </c>
      <c r="B68" t="str">
        <f>IF(Input!B67=0,"",Input!B67)</f>
        <v>bgead</v>
      </c>
      <c r="C68" t="str">
        <f>IF(Input!C67=0,"",Input!C67)</f>
        <v>fbecgd</v>
      </c>
      <c r="D68" t="str">
        <f>IF(Input!D67=0,"",Input!D67)</f>
        <v>fbagcde</v>
      </c>
      <c r="E68" t="str">
        <f>IF(Input!E67=0,"",Input!E67)</f>
        <v>cb</v>
      </c>
      <c r="F68" t="str">
        <f>IF(Input!F67=0,"",Input!F67)</f>
        <v>gbc</v>
      </c>
      <c r="G68" t="str">
        <f>IF(Input!G67=0,"",Input!G67)</f>
        <v>egfdab</v>
      </c>
      <c r="H68" t="str">
        <f>IF(Input!H67=0,"",Input!H67)</f>
        <v>dgfac</v>
      </c>
      <c r="I68" t="str">
        <f>IF(Input!I67=0,"",Input!I67)</f>
        <v>dgbac</v>
      </c>
      <c r="J68" t="str">
        <f>IF(Input!J67=0,"",Input!J67)</f>
        <v>eabcgd</v>
      </c>
      <c r="K68" t="str">
        <f>IF(Input!K67=0,"",Input!K67)</f>
        <v>|</v>
      </c>
      <c r="L68" t="str">
        <f>IF(Input!L67=0,"",Input!L67)</f>
        <v>gaebd</v>
      </c>
      <c r="M68" t="str">
        <f>IF(Input!M67=0,"",Input!M67)</f>
        <v>dcafg</v>
      </c>
      <c r="N68" t="str">
        <f>IF(Input!N67=0,"",Input!N67)</f>
        <v>dbgefca</v>
      </c>
      <c r="O68" t="str">
        <f>IF(Input!O67=0,"",Input!O67)</f>
        <v>abec</v>
      </c>
      <c r="P68">
        <f t="shared" si="26"/>
        <v>0</v>
      </c>
      <c r="Q68">
        <f t="shared" si="27"/>
        <v>0</v>
      </c>
      <c r="R68">
        <f t="shared" si="28"/>
        <v>1</v>
      </c>
      <c r="S68">
        <f t="shared" si="29"/>
        <v>1</v>
      </c>
      <c r="T68" s="20">
        <f t="shared" si="93"/>
        <v>1</v>
      </c>
      <c r="U68" s="20">
        <f t="shared" si="93"/>
        <v>1</v>
      </c>
      <c r="V68" s="20">
        <f t="shared" si="93"/>
        <v>1</v>
      </c>
      <c r="W68" s="20">
        <f t="shared" si="93"/>
        <v>0</v>
      </c>
      <c r="X68" s="20">
        <f t="shared" si="93"/>
        <v>1</v>
      </c>
      <c r="Y68" s="20">
        <f t="shared" si="93"/>
        <v>0</v>
      </c>
      <c r="Z68" s="21">
        <f t="shared" si="93"/>
        <v>0</v>
      </c>
      <c r="AA68" s="20">
        <f t="shared" si="94"/>
        <v>1</v>
      </c>
      <c r="AB68" s="20">
        <f t="shared" si="94"/>
        <v>1</v>
      </c>
      <c r="AC68" s="20">
        <f t="shared" si="94"/>
        <v>0</v>
      </c>
      <c r="AD68" s="20">
        <f t="shared" si="94"/>
        <v>1</v>
      </c>
      <c r="AE68" s="20">
        <f t="shared" si="94"/>
        <v>1</v>
      </c>
      <c r="AF68" s="20">
        <f t="shared" si="94"/>
        <v>0</v>
      </c>
      <c r="AG68" s="21">
        <f t="shared" si="94"/>
        <v>1</v>
      </c>
      <c r="AH68" s="20">
        <f t="shared" si="95"/>
        <v>0</v>
      </c>
      <c r="AI68" s="20">
        <f t="shared" si="95"/>
        <v>1</v>
      </c>
      <c r="AJ68" s="20">
        <f t="shared" si="95"/>
        <v>1</v>
      </c>
      <c r="AK68" s="20">
        <f t="shared" si="95"/>
        <v>1</v>
      </c>
      <c r="AL68" s="20">
        <f t="shared" si="95"/>
        <v>1</v>
      </c>
      <c r="AM68" s="20">
        <f t="shared" si="95"/>
        <v>1</v>
      </c>
      <c r="AN68" s="21">
        <f t="shared" si="95"/>
        <v>1</v>
      </c>
      <c r="AO68" s="20">
        <f t="shared" si="96"/>
        <v>1</v>
      </c>
      <c r="AP68" s="20">
        <f t="shared" si="96"/>
        <v>1</v>
      </c>
      <c r="AQ68" s="20">
        <f t="shared" si="96"/>
        <v>1</v>
      </c>
      <c r="AR68" s="20">
        <f t="shared" si="96"/>
        <v>1</v>
      </c>
      <c r="AS68" s="20">
        <f t="shared" si="96"/>
        <v>1</v>
      </c>
      <c r="AT68" s="20">
        <f t="shared" si="96"/>
        <v>1</v>
      </c>
      <c r="AU68" s="21">
        <f t="shared" si="96"/>
        <v>1</v>
      </c>
      <c r="AV68" s="20">
        <f t="shared" si="97"/>
        <v>0</v>
      </c>
      <c r="AW68" s="20">
        <f t="shared" si="97"/>
        <v>1</v>
      </c>
      <c r="AX68" s="20">
        <f t="shared" si="97"/>
        <v>1</v>
      </c>
      <c r="AY68" s="20">
        <f t="shared" si="97"/>
        <v>0</v>
      </c>
      <c r="AZ68" s="20">
        <f t="shared" si="97"/>
        <v>0</v>
      </c>
      <c r="BA68" s="20">
        <f t="shared" si="97"/>
        <v>0</v>
      </c>
      <c r="BB68" s="21">
        <f t="shared" si="97"/>
        <v>0</v>
      </c>
      <c r="BC68" s="20">
        <f t="shared" si="98"/>
        <v>0</v>
      </c>
      <c r="BD68" s="20">
        <f t="shared" si="98"/>
        <v>1</v>
      </c>
      <c r="BE68" s="20">
        <f t="shared" si="98"/>
        <v>1</v>
      </c>
      <c r="BF68" s="20">
        <f t="shared" si="98"/>
        <v>0</v>
      </c>
      <c r="BG68" s="20">
        <f t="shared" si="98"/>
        <v>0</v>
      </c>
      <c r="BH68" s="20">
        <f t="shared" si="98"/>
        <v>0</v>
      </c>
      <c r="BI68" s="21">
        <f t="shared" si="98"/>
        <v>1</v>
      </c>
      <c r="BJ68" s="20">
        <f t="shared" si="99"/>
        <v>1</v>
      </c>
      <c r="BK68" s="20">
        <f t="shared" si="99"/>
        <v>1</v>
      </c>
      <c r="BL68" s="20">
        <f t="shared" si="99"/>
        <v>0</v>
      </c>
      <c r="BM68" s="20">
        <f t="shared" si="99"/>
        <v>1</v>
      </c>
      <c r="BN68" s="20">
        <f t="shared" si="99"/>
        <v>1</v>
      </c>
      <c r="BO68" s="20">
        <f t="shared" si="99"/>
        <v>1</v>
      </c>
      <c r="BP68" s="21">
        <f t="shared" si="99"/>
        <v>1</v>
      </c>
      <c r="BQ68" s="20">
        <f t="shared" si="100"/>
        <v>1</v>
      </c>
      <c r="BR68" s="20">
        <f t="shared" si="100"/>
        <v>0</v>
      </c>
      <c r="BS68" s="20">
        <f t="shared" si="100"/>
        <v>1</v>
      </c>
      <c r="BT68" s="20">
        <f t="shared" si="100"/>
        <v>1</v>
      </c>
      <c r="BU68" s="20">
        <f t="shared" si="100"/>
        <v>0</v>
      </c>
      <c r="BV68" s="20">
        <f t="shared" si="100"/>
        <v>1</v>
      </c>
      <c r="BW68" s="21">
        <f t="shared" si="100"/>
        <v>1</v>
      </c>
      <c r="BX68" s="20">
        <f t="shared" si="101"/>
        <v>1</v>
      </c>
      <c r="BY68" s="20">
        <f t="shared" si="101"/>
        <v>1</v>
      </c>
      <c r="BZ68" s="20">
        <f t="shared" si="101"/>
        <v>1</v>
      </c>
      <c r="CA68" s="20">
        <f t="shared" si="101"/>
        <v>1</v>
      </c>
      <c r="CB68" s="20">
        <f t="shared" si="101"/>
        <v>0</v>
      </c>
      <c r="CC68" s="20">
        <f t="shared" si="101"/>
        <v>0</v>
      </c>
      <c r="CD68" s="21">
        <f t="shared" si="101"/>
        <v>1</v>
      </c>
      <c r="CE68" s="20">
        <f t="shared" si="102"/>
        <v>1</v>
      </c>
      <c r="CF68" s="20">
        <f t="shared" si="102"/>
        <v>1</v>
      </c>
      <c r="CG68" s="20">
        <f t="shared" si="102"/>
        <v>1</v>
      </c>
      <c r="CH68" s="20">
        <f t="shared" si="102"/>
        <v>1</v>
      </c>
      <c r="CI68" s="20">
        <f t="shared" si="102"/>
        <v>1</v>
      </c>
      <c r="CJ68" s="20">
        <f t="shared" si="102"/>
        <v>0</v>
      </c>
      <c r="CK68" s="21">
        <f t="shared" si="102"/>
        <v>1</v>
      </c>
      <c r="CL68">
        <f t="shared" si="40"/>
        <v>4</v>
      </c>
      <c r="CM68">
        <f t="shared" si="41"/>
        <v>5</v>
      </c>
      <c r="CN68">
        <f t="shared" si="42"/>
        <v>6</v>
      </c>
      <c r="CO68">
        <f t="shared" si="43"/>
        <v>7</v>
      </c>
      <c r="CP68">
        <f t="shared" si="44"/>
        <v>2</v>
      </c>
      <c r="CQ68">
        <f t="shared" si="45"/>
        <v>3</v>
      </c>
      <c r="CR68">
        <f t="shared" si="46"/>
        <v>6</v>
      </c>
      <c r="CS68">
        <f t="shared" si="47"/>
        <v>5</v>
      </c>
      <c r="CT68">
        <f t="shared" si="48"/>
        <v>5</v>
      </c>
      <c r="CU68" s="21">
        <f t="shared" si="49"/>
        <v>6</v>
      </c>
      <c r="CV68" cm="1">
        <f t="array" ref="CV68">_xlfn.IFS(CL68=2,1,CL68=3,7,CL68=4,4,CL68=7,8,  TRUE,"")</f>
        <v>4</v>
      </c>
      <c r="CW68" t="str" cm="1">
        <f t="array" ref="CW68">_xlfn.IFS(CM68=2,1,CM68=3,7,CM68=4,4,CM68=7,8,  TRUE,"")</f>
        <v/>
      </c>
      <c r="CX68" t="str" cm="1">
        <f t="array" ref="CX68">_xlfn.IFS(CN68=2,1,CN68=3,7,CN68=4,4,CN68=7,8,  TRUE,"")</f>
        <v/>
      </c>
      <c r="CY68" cm="1">
        <f t="array" ref="CY68">_xlfn.IFS(CO68=2,1,CO68=3,7,CO68=4,4,CO68=7,8,  TRUE,"")</f>
        <v>8</v>
      </c>
      <c r="CZ68" cm="1">
        <f t="array" ref="CZ68">_xlfn.IFS(CP68=2,1,CP68=3,7,CP68=4,4,CP68=7,8,  TRUE,"")</f>
        <v>1</v>
      </c>
      <c r="DA68" cm="1">
        <f t="array" ref="DA68">_xlfn.IFS(CQ68=2,1,CQ68=3,7,CQ68=4,4,CQ68=7,8,  TRUE,"")</f>
        <v>7</v>
      </c>
      <c r="DB68" t="str" cm="1">
        <f t="array" ref="DB68">_xlfn.IFS(CR68=2,1,CR68=3,7,CR68=4,4,CR68=7,8,  TRUE,"")</f>
        <v/>
      </c>
      <c r="DC68" t="str" cm="1">
        <f t="array" ref="DC68">_xlfn.IFS(CS68=2,1,CS68=3,7,CS68=4,4,CS68=7,8,  TRUE,"")</f>
        <v/>
      </c>
      <c r="DD68" t="str" cm="1">
        <f t="array" ref="DD68">_xlfn.IFS(CT68=2,1,CT68=3,7,CT68=4,4,CT68=7,8,  TRUE,"")</f>
        <v/>
      </c>
      <c r="DE68" s="21" t="str" cm="1">
        <f t="array" ref="DE68">_xlfn.IFS(CU68=2,1,CU68=3,7,CU68=4,4,CU68=7,8,  TRUE,"")</f>
        <v/>
      </c>
      <c r="DF68" s="22">
        <f t="shared" si="69"/>
        <v>116</v>
      </c>
      <c r="DG68" s="22">
        <f t="shared" si="70"/>
        <v>109</v>
      </c>
      <c r="DH68" s="22">
        <f t="shared" si="71"/>
        <v>63</v>
      </c>
      <c r="DI68" s="22">
        <f t="shared" si="72"/>
        <v>127</v>
      </c>
      <c r="DJ68" s="22">
        <f t="shared" si="73"/>
        <v>48</v>
      </c>
      <c r="DK68" s="22">
        <f t="shared" si="74"/>
        <v>49</v>
      </c>
      <c r="DL68" s="22">
        <f t="shared" si="75"/>
        <v>111</v>
      </c>
      <c r="DM68" s="22">
        <f t="shared" si="76"/>
        <v>91</v>
      </c>
      <c r="DN68" s="22">
        <f t="shared" si="77"/>
        <v>121</v>
      </c>
      <c r="DO68" s="23">
        <f t="shared" si="78"/>
        <v>125</v>
      </c>
      <c r="DP68" s="22">
        <f t="shared" si="82"/>
        <v>5</v>
      </c>
      <c r="DQ68" s="22">
        <f t="shared" si="82"/>
        <v>1</v>
      </c>
      <c r="DR68" s="22">
        <f t="shared" si="82"/>
        <v>6</v>
      </c>
      <c r="DS68" s="22">
        <f t="shared" si="82"/>
        <v>4</v>
      </c>
      <c r="DT68" s="22" cm="1">
        <f t="array" aca="1" ref="DT68" ca="1">IF($A68="","",_xlfn.IFS(
AND(_xlfn.BITAND(OFFSET($DE68,0,$DQ68),DF68)=OFFSET($DE68,0,$DQ68),CL68=6),1,
AND(_xlfn.BITAND(OFFSET($DE68,0,$DQ68),DG68)=OFFSET($DE68,0,$DQ68),CM68=6),2,
AND(_xlfn.BITAND(OFFSET($DE68,0,$DQ68),DH68)=OFFSET($DE68,0,$DQ68),CN68=6),3,
AND(_xlfn.BITAND(OFFSET($DE68,0,$DQ68),DI68)=OFFSET($DE68,0,$DQ68),CO68=6),4,
AND(_xlfn.BITAND(OFFSET($DE68,0,$DQ68),DJ68)=OFFSET($DE68,0,$DQ68),CP68=6),5,
AND(_xlfn.BITAND(OFFSET($DE68,0,$DQ68),DK68)=OFFSET($DE68,0,$DQ68),CQ68=6),6,
AND(_xlfn.BITAND(OFFSET($DE68,0,$DQ68),DL68)=OFFSET($DE68,0,$DQ68),CR68=6),7,
AND(_xlfn.BITAND(OFFSET($DE68,0,$DQ68),DM68)=OFFSET($DE68,0,$DQ68),CS68=6),8,
AND(_xlfn.BITAND(OFFSET($DE68,0,$DQ68),DN68)=OFFSET($DE68,0,$DQ68),CT68=6),9,
AND(_xlfn.BITAND(OFFSET($DE68,0,$DQ68),DO68)=OFFSET($DE68,0,$DQ68),CU68=6),10,
TRUE,"X"))</f>
        <v>10</v>
      </c>
      <c r="DU68" s="22" cm="1">
        <f t="array" aca="1" ref="DU68" ca="1">IF($A68="","",_xlfn.IFS(
AND(_xlfn.BITAND(OFFSET($DE68,0,$DP68),DF68)=OFFSET($DE68,0,$DP68),CL68=6,DT68&lt;&gt;1),1,
AND(_xlfn.BITAND(OFFSET($DE68,0,$DP68),DG68)=OFFSET($DE68,0,$DP68),CM68=6,DT68&lt;&gt;2),2,
AND(_xlfn.BITAND(OFFSET($DE68,0,$DP68),DH68)=OFFSET($DE68,0,$DP68),CN68=6,DT68&lt;&gt;3),3,
AND(_xlfn.BITAND(OFFSET($DE68,0,$DP68),DI68)=OFFSET($DE68,0,$DP68),CO68=6,DT68&lt;&gt;4),4,
AND(_xlfn.BITAND(OFFSET($DE68,0,$DP68),DJ68)=OFFSET($DE68,0,$DP68),CP68=6,DT68&lt;&gt;5),5,
AND(_xlfn.BITAND(OFFSET($DE68,0,$DP68),DK68)=OFFSET($DE68,0,$DP68),CQ68=6,DT68&lt;&gt;6),6,
AND(_xlfn.BITAND(OFFSET($DE68,0,$DP68),DL68)=OFFSET($DE68,0,$DP68),CR68=6,DT68&lt;&gt;7),7,
AND(_xlfn.BITAND(OFFSET($DE68,0,$DP68),DM68)=OFFSET($DE68,0,$DP68),CS68=6,DT68&lt;&gt;8),8,
AND(_xlfn.BITAND(OFFSET($DE68,0,$DP68),DN68)=OFFSET($DE68,0,$DP68),CT68=6,DT68&lt;&gt;9),9,
AND(_xlfn.BITAND(OFFSET($DE68,0,$DP68),DO68)=OFFSET($DE68,0,$DP68),CU68=6,DT68&lt;&gt;10),10,
TRUE,"X"))</f>
        <v>3</v>
      </c>
      <c r="DV68" s="22" cm="1">
        <f t="array" aca="1" ref="DV68" ca="1">IF($A68="","",_xlfn.IFS(
AND(DU68&lt;&gt;1,CL68=6,DT68&lt;&gt;1),1,
AND(DU68&lt;&gt;2,CM68=6,DT68&lt;&gt;2),2,
AND(DU68&lt;&gt;3,CN68=6,DT68&lt;&gt;3),3,
AND(DU68&lt;&gt;4,CO68=6,DT68&lt;&gt;4),4,
AND(DU68&lt;&gt;5,CP68=6,DT68&lt;&gt;5),5,
AND(DU68&lt;&gt;6,CQ68=6,DT68&lt;&gt;6),6,
AND(DU68&lt;&gt;7,CR68=6,DT68&lt;&gt;7),7,
AND(DU68&lt;&gt;8,CS68=6,DT68&lt;&gt;8),8,
AND(DU68&lt;&gt;9,CT68=6,DT68&lt;&gt;9),9,
AND(DU68&lt;&gt;10,CU68=6,DT68&lt;&gt;10),10,
TRUE,"X"))</f>
        <v>7</v>
      </c>
      <c r="DW68" s="22" cm="1">
        <f t="array" aca="1" ref="DW68" ca="1">IF($A68="","",_xlfn.IFS(
AND(_xlfn.BITAND(OFFSET($DE68,0,$DP68),DF68)=OFFSET($DE68,0,$DP68),CL68=5),1,
AND(_xlfn.BITAND(OFFSET($DE68,0,$DP68),DG68)=OFFSET($DE68,0,$DP68),CM68=5),2,
AND(_xlfn.BITAND(OFFSET($DE68,0,$DP68),DH68)=OFFSET($DE68,0,$DP68),CN68=5),3,
AND(_xlfn.BITAND(OFFSET($DE68,0,$DP68),DI68)=OFFSET($DE68,0,$DP68),CO68=5),4,
AND(_xlfn.BITAND(OFFSET($DE68,0,$DP68),DJ68)=OFFSET($DE68,0,$DP68),CP68=5),5,
AND(_xlfn.BITAND(OFFSET($DE68,0,$DP68),DK68)=OFFSET($DE68,0,$DP68),CQ68=5),6,
AND(_xlfn.BITAND(OFFSET($DE68,0,$DP68),DL68)=OFFSET($DE68,0,$DP68),CR68=5),7,
AND(_xlfn.BITAND(OFFSET($DE68,0,$DP68),DM68)=OFFSET($DE68,0,$DP68),CS68=5),8,
AND(_xlfn.BITAND(OFFSET($DE68,0,$DP68),DN68)=OFFSET($DE68,0,$DP68),CT68=5),9,
AND(_xlfn.BITAND(OFFSET($DE68,0,$DP68),DO68)=OFFSET($DE68,0,$DP68),CU68=5),10,
TRUE,"X"))</f>
        <v>9</v>
      </c>
      <c r="DX68" cm="1">
        <f t="array" aca="1" ref="DX68" ca="1">IF($A68="","",_xlfn.IFS(
AND(_xlfn.BITAND(_xlfn.BITAND(OFFSET($DE68,0,$DQ68),127-OFFSET($DE68,0,$DP68)),DF68)=_xlfn.BITAND(OFFSET($DE68,0,$DQ68),127-OFFSET($DE68,0,$DP68)),CL68=5),1,
AND(_xlfn.BITAND(_xlfn.BITAND(OFFSET($DE68,0,$DQ68),127-OFFSET($DE68,0,$DP68)),DG68)=_xlfn.BITAND(OFFSET($DE68,0,$DQ68),127-OFFSET($DE68,0,$DP68)),CM68=5),2,
AND(_xlfn.BITAND(_xlfn.BITAND(OFFSET($DE68,0,$DQ68),127-OFFSET($DE68,0,$DP68)),DH68)=_xlfn.BITAND(OFFSET($DE68,0,$DQ68),127-OFFSET($DE68,0,$DP68)),CN68=5),3,
AND(_xlfn.BITAND(_xlfn.BITAND(OFFSET($DE68,0,$DQ68),127-OFFSET($DE68,0,$DP68)),DI68)=_xlfn.BITAND(OFFSET($DE68,0,$DQ68),127-OFFSET($DE68,0,$DP68)),CO68=5),4,
AND(_xlfn.BITAND(_xlfn.BITAND(OFFSET($DE68,0,$DQ68),127-OFFSET($DE68,0,$DP68)),DJ68)=_xlfn.BITAND(OFFSET($DE68,0,$DQ68),127-OFFSET($DE68,0,$DP68)),CP68=5),5,
AND(_xlfn.BITAND(_xlfn.BITAND(OFFSET($DE68,0,$DQ68),127-OFFSET($DE68,0,$DP68)),DK68)=_xlfn.BITAND(OFFSET($DE68,0,$DQ68),127-OFFSET($DE68,0,$DP68)),CQ68=5),6,
AND(_xlfn.BITAND(_xlfn.BITAND(OFFSET($DE68,0,$DQ68),127-OFFSET($DE68,0,$DP68)),DL68)=_xlfn.BITAND(OFFSET($DE68,0,$DQ68),127-OFFSET($DE68,0,$DP68)),CR68=5),7,
AND(_xlfn.BITAND(_xlfn.BITAND(OFFSET($DE68,0,$DQ68),127-OFFSET($DE68,0,$DP68)),DM68)=_xlfn.BITAND(OFFSET($DE68,0,$DQ68),127-OFFSET($DE68,0,$DP68)),CS68=5),8,
AND(_xlfn.BITAND(_xlfn.BITAND(OFFSET($DE68,0,$DQ68),127-OFFSET($DE68,0,$DP68)),DN68)=_xlfn.BITAND(OFFSET($DE68,0,$DQ68),127-OFFSET($DE68,0,$DP68)),CT68=5),9,
AND(_xlfn.BITAND(_xlfn.BITAND(OFFSET($DE68,0,$DQ68),127-OFFSET($DE68,0,$DP68)),DO68)=_xlfn.BITAND(OFFSET($DE68,0,$DQ68),127-OFFSET($DE68,0,$DP68)),CU68=5),10,
TRUE,"X"))</f>
        <v>2</v>
      </c>
      <c r="DY68" s="23" cm="1">
        <f t="array" aca="1" ref="DY68" ca="1">IF($A68="","",_xlfn.IFS(
AND(DW68&lt;&gt;1,CL68=5,DX68&lt;&gt;1),1,
AND(DW68&lt;&gt;2,CM68=5,DX68&lt;&gt;2),2,
AND(DW68&lt;&gt;3,CN68=5,DX68&lt;&gt;3),3,
AND(DW68&lt;&gt;4,CO68=5,DX68&lt;&gt;4),4,
AND(DW68&lt;&gt;5,CP68=5,DX68&lt;&gt;5),5,
AND(DW68&lt;&gt;6,CQ68=5,DX68&lt;&gt;6),6,
AND(DW68&lt;&gt;7,CR68=5,DX68&lt;&gt;7),7,
AND(DW68&lt;&gt;8,CS68=5,DX68&lt;&gt;8),8,
AND(DW68&lt;&gt;9,CT68=5,DX68&lt;&gt;9),9,
AND(DW68&lt;&gt;10,CU68=5,DX68&lt;&gt;10),10,
TRUE,"X"))</f>
        <v>8</v>
      </c>
      <c r="DZ68" s="29">
        <f t="shared" ca="1" si="51"/>
        <v>55</v>
      </c>
      <c r="EA68" s="20">
        <f t="shared" si="103"/>
        <v>1</v>
      </c>
      <c r="EB68" s="20">
        <f t="shared" si="103"/>
        <v>1</v>
      </c>
      <c r="EC68" s="20">
        <f t="shared" si="103"/>
        <v>0</v>
      </c>
      <c r="ED68" s="20">
        <f t="shared" si="103"/>
        <v>1</v>
      </c>
      <c r="EE68" s="20">
        <f t="shared" si="103"/>
        <v>1</v>
      </c>
      <c r="EF68" s="20">
        <f t="shared" si="103"/>
        <v>0</v>
      </c>
      <c r="EG68" s="21">
        <f t="shared" si="103"/>
        <v>1</v>
      </c>
      <c r="EH68" s="20">
        <f t="shared" si="104"/>
        <v>1</v>
      </c>
      <c r="EI68" s="20">
        <f t="shared" si="104"/>
        <v>0</v>
      </c>
      <c r="EJ68" s="20">
        <f t="shared" si="104"/>
        <v>1</v>
      </c>
      <c r="EK68" s="20">
        <f t="shared" si="104"/>
        <v>1</v>
      </c>
      <c r="EL68" s="20">
        <f t="shared" si="104"/>
        <v>0</v>
      </c>
      <c r="EM68" s="20">
        <f t="shared" si="104"/>
        <v>1</v>
      </c>
      <c r="EN68" s="21">
        <f t="shared" si="104"/>
        <v>1</v>
      </c>
      <c r="EO68" s="20">
        <f t="shared" si="105"/>
        <v>1</v>
      </c>
      <c r="EP68" s="20">
        <f t="shared" si="105"/>
        <v>1</v>
      </c>
      <c r="EQ68" s="20">
        <f t="shared" si="105"/>
        <v>1</v>
      </c>
      <c r="ER68" s="20">
        <f t="shared" si="105"/>
        <v>1</v>
      </c>
      <c r="ES68" s="20">
        <f t="shared" si="105"/>
        <v>1</v>
      </c>
      <c r="ET68" s="20">
        <f t="shared" si="105"/>
        <v>1</v>
      </c>
      <c r="EU68" s="21">
        <f t="shared" si="105"/>
        <v>1</v>
      </c>
      <c r="EV68" s="20">
        <f t="shared" si="106"/>
        <v>1</v>
      </c>
      <c r="EW68" s="20">
        <f t="shared" si="106"/>
        <v>1</v>
      </c>
      <c r="EX68" s="20">
        <f t="shared" si="106"/>
        <v>1</v>
      </c>
      <c r="EY68" s="20">
        <f t="shared" si="106"/>
        <v>0</v>
      </c>
      <c r="EZ68" s="20">
        <f t="shared" si="106"/>
        <v>1</v>
      </c>
      <c r="FA68" s="20">
        <f t="shared" si="106"/>
        <v>0</v>
      </c>
      <c r="FB68" s="21">
        <f t="shared" si="106"/>
        <v>0</v>
      </c>
      <c r="FC68" s="22">
        <f t="shared" si="56"/>
        <v>109</v>
      </c>
      <c r="FD68" s="22">
        <f t="shared" si="57"/>
        <v>91</v>
      </c>
      <c r="FE68" s="22">
        <f t="shared" si="58"/>
        <v>127</v>
      </c>
      <c r="FF68" s="23">
        <f t="shared" si="59"/>
        <v>116</v>
      </c>
      <c r="FG68" s="22">
        <f t="shared" si="60"/>
        <v>2</v>
      </c>
      <c r="FH68" s="22">
        <f t="shared" si="61"/>
        <v>8</v>
      </c>
      <c r="FI68" s="22">
        <f t="shared" si="62"/>
        <v>4</v>
      </c>
      <c r="FJ68" s="23">
        <f t="shared" si="63"/>
        <v>1</v>
      </c>
      <c r="FK68" s="22">
        <f t="shared" ca="1" si="64"/>
        <v>5</v>
      </c>
      <c r="FL68" s="22">
        <f t="shared" ca="1" si="79"/>
        <v>2</v>
      </c>
      <c r="FM68" s="22">
        <f t="shared" si="80"/>
        <v>8</v>
      </c>
      <c r="FN68" s="23">
        <f t="shared" si="81"/>
        <v>4</v>
      </c>
      <c r="FO68" s="23">
        <f t="shared" ca="1" si="68"/>
        <v>5284</v>
      </c>
    </row>
    <row r="69" spans="1:171" x14ac:dyDescent="0.3">
      <c r="A69" t="str">
        <f>IF(Input!A68=0,"",Input!A68)</f>
        <v>bcfea</v>
      </c>
      <c r="B69" t="str">
        <f>IF(Input!B68=0,"",Input!B68)</f>
        <v>ead</v>
      </c>
      <c r="C69" t="str">
        <f>IF(Input!C68=0,"",Input!C68)</f>
        <v>cebda</v>
      </c>
      <c r="D69" t="str">
        <f>IF(Input!D68=0,"",Input!D68)</f>
        <v>fbdcge</v>
      </c>
      <c r="E69" t="str">
        <f>IF(Input!E68=0,"",Input!E68)</f>
        <v>dgabce</v>
      </c>
      <c r="F69" t="str">
        <f>IF(Input!F68=0,"",Input!F68)</f>
        <v>gedbc</v>
      </c>
      <c r="G69" t="str">
        <f>IF(Input!G68=0,"",Input!G68)</f>
        <v>fcdage</v>
      </c>
      <c r="H69" t="str">
        <f>IF(Input!H68=0,"",Input!H68)</f>
        <v>da</v>
      </c>
      <c r="I69" t="str">
        <f>IF(Input!I68=0,"",Input!I68)</f>
        <v>dcafebg</v>
      </c>
      <c r="J69" t="str">
        <f>IF(Input!J68=0,"",Input!J68)</f>
        <v>badg</v>
      </c>
      <c r="K69" t="str">
        <f>IF(Input!K68=0,"",Input!K68)</f>
        <v>|</v>
      </c>
      <c r="L69" t="str">
        <f>IF(Input!L68=0,"",Input!L68)</f>
        <v>cbged</v>
      </c>
      <c r="M69" t="str">
        <f>IF(Input!M68=0,"",Input!M68)</f>
        <v>aegfcd</v>
      </c>
      <c r="N69" t="str">
        <f>IF(Input!N68=0,"",Input!N68)</f>
        <v>dbag</v>
      </c>
      <c r="O69" t="str">
        <f>IF(Input!O68=0,"",Input!O68)</f>
        <v>agdb</v>
      </c>
      <c r="P69">
        <f t="shared" si="26"/>
        <v>0</v>
      </c>
      <c r="Q69">
        <f t="shared" si="27"/>
        <v>0</v>
      </c>
      <c r="R69">
        <f t="shared" si="28"/>
        <v>1</v>
      </c>
      <c r="S69">
        <f t="shared" si="29"/>
        <v>1</v>
      </c>
      <c r="T69" s="20">
        <f t="shared" si="93"/>
        <v>1</v>
      </c>
      <c r="U69" s="20">
        <f t="shared" si="93"/>
        <v>1</v>
      </c>
      <c r="V69" s="20">
        <f t="shared" si="93"/>
        <v>1</v>
      </c>
      <c r="W69" s="20">
        <f t="shared" si="93"/>
        <v>0</v>
      </c>
      <c r="X69" s="20">
        <f t="shared" si="93"/>
        <v>1</v>
      </c>
      <c r="Y69" s="20">
        <f t="shared" si="93"/>
        <v>1</v>
      </c>
      <c r="Z69" s="21">
        <f t="shared" si="93"/>
        <v>0</v>
      </c>
      <c r="AA69" s="20">
        <f t="shared" si="94"/>
        <v>1</v>
      </c>
      <c r="AB69" s="20">
        <f t="shared" si="94"/>
        <v>0</v>
      </c>
      <c r="AC69" s="20">
        <f t="shared" si="94"/>
        <v>0</v>
      </c>
      <c r="AD69" s="20">
        <f t="shared" si="94"/>
        <v>1</v>
      </c>
      <c r="AE69" s="20">
        <f t="shared" si="94"/>
        <v>1</v>
      </c>
      <c r="AF69" s="20">
        <f t="shared" si="94"/>
        <v>0</v>
      </c>
      <c r="AG69" s="21">
        <f t="shared" si="94"/>
        <v>0</v>
      </c>
      <c r="AH69" s="20">
        <f t="shared" si="95"/>
        <v>1</v>
      </c>
      <c r="AI69" s="20">
        <f t="shared" si="95"/>
        <v>1</v>
      </c>
      <c r="AJ69" s="20">
        <f t="shared" si="95"/>
        <v>1</v>
      </c>
      <c r="AK69" s="20">
        <f t="shared" si="95"/>
        <v>1</v>
      </c>
      <c r="AL69" s="20">
        <f t="shared" si="95"/>
        <v>1</v>
      </c>
      <c r="AM69" s="20">
        <f t="shared" si="95"/>
        <v>0</v>
      </c>
      <c r="AN69" s="21">
        <f t="shared" si="95"/>
        <v>0</v>
      </c>
      <c r="AO69" s="20">
        <f t="shared" si="96"/>
        <v>0</v>
      </c>
      <c r="AP69" s="20">
        <f t="shared" si="96"/>
        <v>1</v>
      </c>
      <c r="AQ69" s="20">
        <f t="shared" si="96"/>
        <v>1</v>
      </c>
      <c r="AR69" s="20">
        <f t="shared" si="96"/>
        <v>1</v>
      </c>
      <c r="AS69" s="20">
        <f t="shared" si="96"/>
        <v>1</v>
      </c>
      <c r="AT69" s="20">
        <f t="shared" si="96"/>
        <v>1</v>
      </c>
      <c r="AU69" s="21">
        <f t="shared" si="96"/>
        <v>1</v>
      </c>
      <c r="AV69" s="20">
        <f t="shared" si="97"/>
        <v>1</v>
      </c>
      <c r="AW69" s="20">
        <f t="shared" si="97"/>
        <v>1</v>
      </c>
      <c r="AX69" s="20">
        <f t="shared" si="97"/>
        <v>1</v>
      </c>
      <c r="AY69" s="20">
        <f t="shared" si="97"/>
        <v>1</v>
      </c>
      <c r="AZ69" s="20">
        <f t="shared" si="97"/>
        <v>1</v>
      </c>
      <c r="BA69" s="20">
        <f t="shared" si="97"/>
        <v>0</v>
      </c>
      <c r="BB69" s="21">
        <f t="shared" si="97"/>
        <v>1</v>
      </c>
      <c r="BC69" s="20">
        <f t="shared" si="98"/>
        <v>0</v>
      </c>
      <c r="BD69" s="20">
        <f t="shared" si="98"/>
        <v>1</v>
      </c>
      <c r="BE69" s="20">
        <f t="shared" si="98"/>
        <v>1</v>
      </c>
      <c r="BF69" s="20">
        <f t="shared" si="98"/>
        <v>1</v>
      </c>
      <c r="BG69" s="20">
        <f t="shared" si="98"/>
        <v>1</v>
      </c>
      <c r="BH69" s="20">
        <f t="shared" si="98"/>
        <v>0</v>
      </c>
      <c r="BI69" s="21">
        <f t="shared" si="98"/>
        <v>1</v>
      </c>
      <c r="BJ69" s="20">
        <f t="shared" si="99"/>
        <v>1</v>
      </c>
      <c r="BK69" s="20">
        <f t="shared" si="99"/>
        <v>0</v>
      </c>
      <c r="BL69" s="20">
        <f t="shared" si="99"/>
        <v>1</v>
      </c>
      <c r="BM69" s="20">
        <f t="shared" si="99"/>
        <v>1</v>
      </c>
      <c r="BN69" s="20">
        <f t="shared" si="99"/>
        <v>1</v>
      </c>
      <c r="BO69" s="20">
        <f t="shared" si="99"/>
        <v>1</v>
      </c>
      <c r="BP69" s="21">
        <f t="shared" si="99"/>
        <v>1</v>
      </c>
      <c r="BQ69" s="20">
        <f t="shared" si="100"/>
        <v>1</v>
      </c>
      <c r="BR69" s="20">
        <f t="shared" si="100"/>
        <v>0</v>
      </c>
      <c r="BS69" s="20">
        <f t="shared" si="100"/>
        <v>0</v>
      </c>
      <c r="BT69" s="20">
        <f t="shared" si="100"/>
        <v>1</v>
      </c>
      <c r="BU69" s="20">
        <f t="shared" si="100"/>
        <v>0</v>
      </c>
      <c r="BV69" s="20">
        <f t="shared" si="100"/>
        <v>0</v>
      </c>
      <c r="BW69" s="21">
        <f t="shared" si="100"/>
        <v>0</v>
      </c>
      <c r="BX69" s="20">
        <f t="shared" si="101"/>
        <v>1</v>
      </c>
      <c r="BY69" s="20">
        <f t="shared" si="101"/>
        <v>1</v>
      </c>
      <c r="BZ69" s="20">
        <f t="shared" si="101"/>
        <v>1</v>
      </c>
      <c r="CA69" s="20">
        <f t="shared" si="101"/>
        <v>1</v>
      </c>
      <c r="CB69" s="20">
        <f t="shared" si="101"/>
        <v>1</v>
      </c>
      <c r="CC69" s="20">
        <f t="shared" si="101"/>
        <v>1</v>
      </c>
      <c r="CD69" s="21">
        <f t="shared" si="101"/>
        <v>1</v>
      </c>
      <c r="CE69" s="20">
        <f t="shared" si="102"/>
        <v>1</v>
      </c>
      <c r="CF69" s="20">
        <f t="shared" si="102"/>
        <v>1</v>
      </c>
      <c r="CG69" s="20">
        <f t="shared" si="102"/>
        <v>0</v>
      </c>
      <c r="CH69" s="20">
        <f t="shared" si="102"/>
        <v>1</v>
      </c>
      <c r="CI69" s="20">
        <f t="shared" si="102"/>
        <v>0</v>
      </c>
      <c r="CJ69" s="20">
        <f t="shared" si="102"/>
        <v>0</v>
      </c>
      <c r="CK69" s="21">
        <f t="shared" si="102"/>
        <v>1</v>
      </c>
      <c r="CL69">
        <f t="shared" si="40"/>
        <v>5</v>
      </c>
      <c r="CM69">
        <f t="shared" si="41"/>
        <v>3</v>
      </c>
      <c r="CN69">
        <f t="shared" si="42"/>
        <v>5</v>
      </c>
      <c r="CO69">
        <f t="shared" si="43"/>
        <v>6</v>
      </c>
      <c r="CP69">
        <f t="shared" si="44"/>
        <v>6</v>
      </c>
      <c r="CQ69">
        <f t="shared" si="45"/>
        <v>5</v>
      </c>
      <c r="CR69">
        <f t="shared" si="46"/>
        <v>6</v>
      </c>
      <c r="CS69">
        <f t="shared" si="47"/>
        <v>2</v>
      </c>
      <c r="CT69">
        <f t="shared" si="48"/>
        <v>7</v>
      </c>
      <c r="CU69" s="21">
        <f t="shared" si="49"/>
        <v>4</v>
      </c>
      <c r="CV69" t="str" cm="1">
        <f t="array" ref="CV69">_xlfn.IFS(CL69=2,1,CL69=3,7,CL69=4,4,CL69=7,8,  TRUE,"")</f>
        <v/>
      </c>
      <c r="CW69" cm="1">
        <f t="array" ref="CW69">_xlfn.IFS(CM69=2,1,CM69=3,7,CM69=4,4,CM69=7,8,  TRUE,"")</f>
        <v>7</v>
      </c>
      <c r="CX69" t="str" cm="1">
        <f t="array" ref="CX69">_xlfn.IFS(CN69=2,1,CN69=3,7,CN69=4,4,CN69=7,8,  TRUE,"")</f>
        <v/>
      </c>
      <c r="CY69" t="str" cm="1">
        <f t="array" ref="CY69">_xlfn.IFS(CO69=2,1,CO69=3,7,CO69=4,4,CO69=7,8,  TRUE,"")</f>
        <v/>
      </c>
      <c r="CZ69" t="str" cm="1">
        <f t="array" ref="CZ69">_xlfn.IFS(CP69=2,1,CP69=3,7,CP69=4,4,CP69=7,8,  TRUE,"")</f>
        <v/>
      </c>
      <c r="DA69" t="str" cm="1">
        <f t="array" ref="DA69">_xlfn.IFS(CQ69=2,1,CQ69=3,7,CQ69=4,4,CQ69=7,8,  TRUE,"")</f>
        <v/>
      </c>
      <c r="DB69" t="str" cm="1">
        <f t="array" ref="DB69">_xlfn.IFS(CR69=2,1,CR69=3,7,CR69=4,4,CR69=7,8,  TRUE,"")</f>
        <v/>
      </c>
      <c r="DC69" cm="1">
        <f t="array" ref="DC69">_xlfn.IFS(CS69=2,1,CS69=3,7,CS69=4,4,CS69=7,8,  TRUE,"")</f>
        <v>1</v>
      </c>
      <c r="DD69" cm="1">
        <f t="array" ref="DD69">_xlfn.IFS(CT69=2,1,CT69=3,7,CT69=4,4,CT69=7,8,  TRUE,"")</f>
        <v>8</v>
      </c>
      <c r="DE69" s="21" cm="1">
        <f t="array" ref="DE69">_xlfn.IFS(CU69=2,1,CU69=3,7,CU69=4,4,CU69=7,8,  TRUE,"")</f>
        <v>4</v>
      </c>
      <c r="DF69" s="22">
        <f t="shared" si="69"/>
        <v>118</v>
      </c>
      <c r="DG69" s="22">
        <f t="shared" si="70"/>
        <v>76</v>
      </c>
      <c r="DH69" s="22">
        <f t="shared" si="71"/>
        <v>124</v>
      </c>
      <c r="DI69" s="22">
        <f t="shared" si="72"/>
        <v>63</v>
      </c>
      <c r="DJ69" s="22">
        <f t="shared" si="73"/>
        <v>125</v>
      </c>
      <c r="DK69" s="22">
        <f t="shared" si="74"/>
        <v>61</v>
      </c>
      <c r="DL69" s="22">
        <f t="shared" si="75"/>
        <v>95</v>
      </c>
      <c r="DM69" s="22">
        <f t="shared" si="76"/>
        <v>72</v>
      </c>
      <c r="DN69" s="22">
        <f t="shared" si="77"/>
        <v>127</v>
      </c>
      <c r="DO69" s="23">
        <f t="shared" si="78"/>
        <v>105</v>
      </c>
      <c r="DP69" s="22">
        <f t="shared" si="82"/>
        <v>8</v>
      </c>
      <c r="DQ69" s="22">
        <f t="shared" si="82"/>
        <v>10</v>
      </c>
      <c r="DR69" s="22">
        <f t="shared" si="82"/>
        <v>2</v>
      </c>
      <c r="DS69" s="22">
        <f t="shared" si="82"/>
        <v>9</v>
      </c>
      <c r="DT69" s="22" cm="1">
        <f t="array" aca="1" ref="DT69" ca="1">IF($A69="","",_xlfn.IFS(
AND(_xlfn.BITAND(OFFSET($DE69,0,$DQ69),DF69)=OFFSET($DE69,0,$DQ69),CL69=6),1,
AND(_xlfn.BITAND(OFFSET($DE69,0,$DQ69),DG69)=OFFSET($DE69,0,$DQ69),CM69=6),2,
AND(_xlfn.BITAND(OFFSET($DE69,0,$DQ69),DH69)=OFFSET($DE69,0,$DQ69),CN69=6),3,
AND(_xlfn.BITAND(OFFSET($DE69,0,$DQ69),DI69)=OFFSET($DE69,0,$DQ69),CO69=6),4,
AND(_xlfn.BITAND(OFFSET($DE69,0,$DQ69),DJ69)=OFFSET($DE69,0,$DQ69),CP69=6),5,
AND(_xlfn.BITAND(OFFSET($DE69,0,$DQ69),DK69)=OFFSET($DE69,0,$DQ69),CQ69=6),6,
AND(_xlfn.BITAND(OFFSET($DE69,0,$DQ69),DL69)=OFFSET($DE69,0,$DQ69),CR69=6),7,
AND(_xlfn.BITAND(OFFSET($DE69,0,$DQ69),DM69)=OFFSET($DE69,0,$DQ69),CS69=6),8,
AND(_xlfn.BITAND(OFFSET($DE69,0,$DQ69),DN69)=OFFSET($DE69,0,$DQ69),CT69=6),9,
AND(_xlfn.BITAND(OFFSET($DE69,0,$DQ69),DO69)=OFFSET($DE69,0,$DQ69),CU69=6),10,
TRUE,"X"))</f>
        <v>5</v>
      </c>
      <c r="DU69" s="22" cm="1">
        <f t="array" aca="1" ref="DU69" ca="1">IF($A69="","",_xlfn.IFS(
AND(_xlfn.BITAND(OFFSET($DE69,0,$DP69),DF69)=OFFSET($DE69,0,$DP69),CL69=6,DT69&lt;&gt;1),1,
AND(_xlfn.BITAND(OFFSET($DE69,0,$DP69),DG69)=OFFSET($DE69,0,$DP69),CM69=6,DT69&lt;&gt;2),2,
AND(_xlfn.BITAND(OFFSET($DE69,0,$DP69),DH69)=OFFSET($DE69,0,$DP69),CN69=6,DT69&lt;&gt;3),3,
AND(_xlfn.BITAND(OFFSET($DE69,0,$DP69),DI69)=OFFSET($DE69,0,$DP69),CO69=6,DT69&lt;&gt;4),4,
AND(_xlfn.BITAND(OFFSET($DE69,0,$DP69),DJ69)=OFFSET($DE69,0,$DP69),CP69=6,DT69&lt;&gt;5),5,
AND(_xlfn.BITAND(OFFSET($DE69,0,$DP69),DK69)=OFFSET($DE69,0,$DP69),CQ69=6,DT69&lt;&gt;6),6,
AND(_xlfn.BITAND(OFFSET($DE69,0,$DP69),DL69)=OFFSET($DE69,0,$DP69),CR69=6,DT69&lt;&gt;7),7,
AND(_xlfn.BITAND(OFFSET($DE69,0,$DP69),DM69)=OFFSET($DE69,0,$DP69),CS69=6,DT69&lt;&gt;8),8,
AND(_xlfn.BITAND(OFFSET($DE69,0,$DP69),DN69)=OFFSET($DE69,0,$DP69),CT69=6,DT69&lt;&gt;9),9,
AND(_xlfn.BITAND(OFFSET($DE69,0,$DP69),DO69)=OFFSET($DE69,0,$DP69),CU69=6,DT69&lt;&gt;10),10,
TRUE,"X"))</f>
        <v>7</v>
      </c>
      <c r="DV69" s="22" cm="1">
        <f t="array" aca="1" ref="DV69" ca="1">IF($A69="","",_xlfn.IFS(
AND(DU69&lt;&gt;1,CL69=6,DT69&lt;&gt;1),1,
AND(DU69&lt;&gt;2,CM69=6,DT69&lt;&gt;2),2,
AND(DU69&lt;&gt;3,CN69=6,DT69&lt;&gt;3),3,
AND(DU69&lt;&gt;4,CO69=6,DT69&lt;&gt;4),4,
AND(DU69&lt;&gt;5,CP69=6,DT69&lt;&gt;5),5,
AND(DU69&lt;&gt;6,CQ69=6,DT69&lt;&gt;6),6,
AND(DU69&lt;&gt;7,CR69=6,DT69&lt;&gt;7),7,
AND(DU69&lt;&gt;8,CS69=6,DT69&lt;&gt;8),8,
AND(DU69&lt;&gt;9,CT69=6,DT69&lt;&gt;9),9,
AND(DU69&lt;&gt;10,CU69=6,DT69&lt;&gt;10),10,
TRUE,"X"))</f>
        <v>4</v>
      </c>
      <c r="DW69" s="22" cm="1">
        <f t="array" aca="1" ref="DW69" ca="1">IF($A69="","",_xlfn.IFS(
AND(_xlfn.BITAND(OFFSET($DE69,0,$DP69),DF69)=OFFSET($DE69,0,$DP69),CL69=5),1,
AND(_xlfn.BITAND(OFFSET($DE69,0,$DP69),DG69)=OFFSET($DE69,0,$DP69),CM69=5),2,
AND(_xlfn.BITAND(OFFSET($DE69,0,$DP69),DH69)=OFFSET($DE69,0,$DP69),CN69=5),3,
AND(_xlfn.BITAND(OFFSET($DE69,0,$DP69),DI69)=OFFSET($DE69,0,$DP69),CO69=5),4,
AND(_xlfn.BITAND(OFFSET($DE69,0,$DP69),DJ69)=OFFSET($DE69,0,$DP69),CP69=5),5,
AND(_xlfn.BITAND(OFFSET($DE69,0,$DP69),DK69)=OFFSET($DE69,0,$DP69),CQ69=5),6,
AND(_xlfn.BITAND(OFFSET($DE69,0,$DP69),DL69)=OFFSET($DE69,0,$DP69),CR69=5),7,
AND(_xlfn.BITAND(OFFSET($DE69,0,$DP69),DM69)=OFFSET($DE69,0,$DP69),CS69=5),8,
AND(_xlfn.BITAND(OFFSET($DE69,0,$DP69),DN69)=OFFSET($DE69,0,$DP69),CT69=5),9,
AND(_xlfn.BITAND(OFFSET($DE69,0,$DP69),DO69)=OFFSET($DE69,0,$DP69),CU69=5),10,
TRUE,"X"))</f>
        <v>3</v>
      </c>
      <c r="DX69" cm="1">
        <f t="array" aca="1" ref="DX69" ca="1">IF($A69="","",_xlfn.IFS(
AND(_xlfn.BITAND(_xlfn.BITAND(OFFSET($DE69,0,$DQ69),127-OFFSET($DE69,0,$DP69)),DF69)=_xlfn.BITAND(OFFSET($DE69,0,$DQ69),127-OFFSET($DE69,0,$DP69)),CL69=5),1,
AND(_xlfn.BITAND(_xlfn.BITAND(OFFSET($DE69,0,$DQ69),127-OFFSET($DE69,0,$DP69)),DG69)=_xlfn.BITAND(OFFSET($DE69,0,$DQ69),127-OFFSET($DE69,0,$DP69)),CM69=5),2,
AND(_xlfn.BITAND(_xlfn.BITAND(OFFSET($DE69,0,$DQ69),127-OFFSET($DE69,0,$DP69)),DH69)=_xlfn.BITAND(OFFSET($DE69,0,$DQ69),127-OFFSET($DE69,0,$DP69)),CN69=5),3,
AND(_xlfn.BITAND(_xlfn.BITAND(OFFSET($DE69,0,$DQ69),127-OFFSET($DE69,0,$DP69)),DI69)=_xlfn.BITAND(OFFSET($DE69,0,$DQ69),127-OFFSET($DE69,0,$DP69)),CO69=5),4,
AND(_xlfn.BITAND(_xlfn.BITAND(OFFSET($DE69,0,$DQ69),127-OFFSET($DE69,0,$DP69)),DJ69)=_xlfn.BITAND(OFFSET($DE69,0,$DQ69),127-OFFSET($DE69,0,$DP69)),CP69=5),5,
AND(_xlfn.BITAND(_xlfn.BITAND(OFFSET($DE69,0,$DQ69),127-OFFSET($DE69,0,$DP69)),DK69)=_xlfn.BITAND(OFFSET($DE69,0,$DQ69),127-OFFSET($DE69,0,$DP69)),CQ69=5),6,
AND(_xlfn.BITAND(_xlfn.BITAND(OFFSET($DE69,0,$DQ69),127-OFFSET($DE69,0,$DP69)),DL69)=_xlfn.BITAND(OFFSET($DE69,0,$DQ69),127-OFFSET($DE69,0,$DP69)),CR69=5),7,
AND(_xlfn.BITAND(_xlfn.BITAND(OFFSET($DE69,0,$DQ69),127-OFFSET($DE69,0,$DP69)),DM69)=_xlfn.BITAND(OFFSET($DE69,0,$DQ69),127-OFFSET($DE69,0,$DP69)),CS69=5),8,
AND(_xlfn.BITAND(_xlfn.BITAND(OFFSET($DE69,0,$DQ69),127-OFFSET($DE69,0,$DP69)),DN69)=_xlfn.BITAND(OFFSET($DE69,0,$DQ69),127-OFFSET($DE69,0,$DP69)),CT69=5),9,
AND(_xlfn.BITAND(_xlfn.BITAND(OFFSET($DE69,0,$DQ69),127-OFFSET($DE69,0,$DP69)),DO69)=_xlfn.BITAND(OFFSET($DE69,0,$DQ69),127-OFFSET($DE69,0,$DP69)),CU69=5),10,
TRUE,"X"))</f>
        <v>6</v>
      </c>
      <c r="DY69" s="23" cm="1">
        <f t="array" aca="1" ref="DY69" ca="1">IF($A69="","",_xlfn.IFS(
AND(DW69&lt;&gt;1,CL69=5,DX69&lt;&gt;1),1,
AND(DW69&lt;&gt;2,CM69=5,DX69&lt;&gt;2),2,
AND(DW69&lt;&gt;3,CN69=5,DX69&lt;&gt;3),3,
AND(DW69&lt;&gt;4,CO69=5,DX69&lt;&gt;4),4,
AND(DW69&lt;&gt;5,CP69=5,DX69&lt;&gt;5),5,
AND(DW69&lt;&gt;6,CQ69=5,DX69&lt;&gt;6),6,
AND(DW69&lt;&gt;7,CR69=5,DX69&lt;&gt;7),7,
AND(DW69&lt;&gt;8,CS69=5,DX69&lt;&gt;8),8,
AND(DW69&lt;&gt;9,CT69=5,DX69&lt;&gt;9),9,
AND(DW69&lt;&gt;10,CU69=5,DX69&lt;&gt;10),10,
TRUE,"X"))</f>
        <v>1</v>
      </c>
      <c r="DZ69" s="29">
        <f t="shared" ca="1" si="51"/>
        <v>55</v>
      </c>
      <c r="EA69" s="20">
        <f t="shared" si="103"/>
        <v>0</v>
      </c>
      <c r="EB69" s="20">
        <f t="shared" si="103"/>
        <v>1</v>
      </c>
      <c r="EC69" s="20">
        <f t="shared" si="103"/>
        <v>1</v>
      </c>
      <c r="ED69" s="20">
        <f t="shared" si="103"/>
        <v>1</v>
      </c>
      <c r="EE69" s="20">
        <f t="shared" si="103"/>
        <v>1</v>
      </c>
      <c r="EF69" s="20">
        <f t="shared" si="103"/>
        <v>0</v>
      </c>
      <c r="EG69" s="21">
        <f t="shared" si="103"/>
        <v>1</v>
      </c>
      <c r="EH69" s="20">
        <f t="shared" si="104"/>
        <v>1</v>
      </c>
      <c r="EI69" s="20">
        <f t="shared" si="104"/>
        <v>0</v>
      </c>
      <c r="EJ69" s="20">
        <f t="shared" si="104"/>
        <v>1</v>
      </c>
      <c r="EK69" s="20">
        <f t="shared" si="104"/>
        <v>1</v>
      </c>
      <c r="EL69" s="20">
        <f t="shared" si="104"/>
        <v>1</v>
      </c>
      <c r="EM69" s="20">
        <f t="shared" si="104"/>
        <v>1</v>
      </c>
      <c r="EN69" s="21">
        <f t="shared" si="104"/>
        <v>1</v>
      </c>
      <c r="EO69" s="20">
        <f t="shared" si="105"/>
        <v>1</v>
      </c>
      <c r="EP69" s="20">
        <f t="shared" si="105"/>
        <v>1</v>
      </c>
      <c r="EQ69" s="20">
        <f t="shared" si="105"/>
        <v>0</v>
      </c>
      <c r="ER69" s="20">
        <f t="shared" si="105"/>
        <v>1</v>
      </c>
      <c r="ES69" s="20">
        <f t="shared" si="105"/>
        <v>0</v>
      </c>
      <c r="ET69" s="20">
        <f t="shared" si="105"/>
        <v>0</v>
      </c>
      <c r="EU69" s="21">
        <f t="shared" si="105"/>
        <v>1</v>
      </c>
      <c r="EV69" s="20">
        <f t="shared" si="106"/>
        <v>1</v>
      </c>
      <c r="EW69" s="20">
        <f t="shared" si="106"/>
        <v>1</v>
      </c>
      <c r="EX69" s="20">
        <f t="shared" si="106"/>
        <v>0</v>
      </c>
      <c r="EY69" s="20">
        <f t="shared" si="106"/>
        <v>1</v>
      </c>
      <c r="EZ69" s="20">
        <f t="shared" si="106"/>
        <v>0</v>
      </c>
      <c r="FA69" s="20">
        <f t="shared" si="106"/>
        <v>0</v>
      </c>
      <c r="FB69" s="21">
        <f t="shared" si="106"/>
        <v>1</v>
      </c>
      <c r="FC69" s="22">
        <f t="shared" si="56"/>
        <v>61</v>
      </c>
      <c r="FD69" s="22">
        <f t="shared" si="57"/>
        <v>95</v>
      </c>
      <c r="FE69" s="22">
        <f t="shared" si="58"/>
        <v>105</v>
      </c>
      <c r="FF69" s="23">
        <f t="shared" si="59"/>
        <v>105</v>
      </c>
      <c r="FG69" s="22">
        <f t="shared" si="60"/>
        <v>6</v>
      </c>
      <c r="FH69" s="22">
        <f t="shared" si="61"/>
        <v>7</v>
      </c>
      <c r="FI69" s="22">
        <f t="shared" si="62"/>
        <v>10</v>
      </c>
      <c r="FJ69" s="23">
        <f t="shared" si="63"/>
        <v>10</v>
      </c>
      <c r="FK69" s="22">
        <f t="shared" ca="1" si="64"/>
        <v>5</v>
      </c>
      <c r="FL69" s="22">
        <f t="shared" ca="1" si="79"/>
        <v>0</v>
      </c>
      <c r="FM69" s="22">
        <f t="shared" si="80"/>
        <v>4</v>
      </c>
      <c r="FN69" s="23">
        <f t="shared" si="81"/>
        <v>4</v>
      </c>
      <c r="FO69" s="23">
        <f t="shared" ca="1" si="68"/>
        <v>5044</v>
      </c>
    </row>
    <row r="70" spans="1:171" x14ac:dyDescent="0.3">
      <c r="A70" t="str">
        <f>IF(Input!A69=0,"",Input!A69)</f>
        <v>cefagd</v>
      </c>
      <c r="B70" t="str">
        <f>IF(Input!B69=0,"",Input!B69)</f>
        <v>gfbedc</v>
      </c>
      <c r="C70" t="str">
        <f>IF(Input!C69=0,"",Input!C69)</f>
        <v>fagc</v>
      </c>
      <c r="D70" t="str">
        <f>IF(Input!D69=0,"",Input!D69)</f>
        <v>acedb</v>
      </c>
      <c r="E70" t="str">
        <f>IF(Input!E69=0,"",Input!E69)</f>
        <v>efc</v>
      </c>
      <c r="F70" t="str">
        <f>IF(Input!F69=0,"",Input!F69)</f>
        <v>aefbdg</v>
      </c>
      <c r="G70" t="str">
        <f>IF(Input!G69=0,"",Input!G69)</f>
        <v>afcde</v>
      </c>
      <c r="H70" t="str">
        <f>IF(Input!H69=0,"",Input!H69)</f>
        <v>fc</v>
      </c>
      <c r="I70" t="str">
        <f>IF(Input!I69=0,"",Input!I69)</f>
        <v>gafed</v>
      </c>
      <c r="J70" t="str">
        <f>IF(Input!J69=0,"",Input!J69)</f>
        <v>febgdac</v>
      </c>
      <c r="K70" t="str">
        <f>IF(Input!K69=0,"",Input!K69)</f>
        <v>|</v>
      </c>
      <c r="L70" t="str">
        <f>IF(Input!L69=0,"",Input!L69)</f>
        <v>feabdg</v>
      </c>
      <c r="M70" t="str">
        <f>IF(Input!M69=0,"",Input!M69)</f>
        <v>ceafgd</v>
      </c>
      <c r="N70" t="str">
        <f>IF(Input!N69=0,"",Input!N69)</f>
        <v>eacfdg</v>
      </c>
      <c r="O70" t="str">
        <f>IF(Input!O69=0,"",Input!O69)</f>
        <v>feagdc</v>
      </c>
      <c r="P70">
        <f t="shared" si="26"/>
        <v>0</v>
      </c>
      <c r="Q70">
        <f t="shared" si="27"/>
        <v>0</v>
      </c>
      <c r="R70">
        <f t="shared" si="28"/>
        <v>0</v>
      </c>
      <c r="S70">
        <f t="shared" si="29"/>
        <v>0</v>
      </c>
      <c r="T70" s="20">
        <f t="shared" si="93"/>
        <v>1</v>
      </c>
      <c r="U70" s="20">
        <f t="shared" si="93"/>
        <v>0</v>
      </c>
      <c r="V70" s="20">
        <f t="shared" si="93"/>
        <v>1</v>
      </c>
      <c r="W70" s="20">
        <f t="shared" si="93"/>
        <v>1</v>
      </c>
      <c r="X70" s="20">
        <f t="shared" si="93"/>
        <v>1</v>
      </c>
      <c r="Y70" s="20">
        <f t="shared" si="93"/>
        <v>1</v>
      </c>
      <c r="Z70" s="21">
        <f t="shared" si="93"/>
        <v>1</v>
      </c>
      <c r="AA70" s="20">
        <f t="shared" si="94"/>
        <v>0</v>
      </c>
      <c r="AB70" s="20">
        <f t="shared" si="94"/>
        <v>1</v>
      </c>
      <c r="AC70" s="20">
        <f t="shared" si="94"/>
        <v>1</v>
      </c>
      <c r="AD70" s="20">
        <f t="shared" si="94"/>
        <v>1</v>
      </c>
      <c r="AE70" s="20">
        <f t="shared" si="94"/>
        <v>1</v>
      </c>
      <c r="AF70" s="20">
        <f t="shared" si="94"/>
        <v>1</v>
      </c>
      <c r="AG70" s="21">
        <f t="shared" si="94"/>
        <v>1</v>
      </c>
      <c r="AH70" s="20">
        <f t="shared" si="95"/>
        <v>1</v>
      </c>
      <c r="AI70" s="20">
        <f t="shared" si="95"/>
        <v>0</v>
      </c>
      <c r="AJ70" s="20">
        <f t="shared" si="95"/>
        <v>1</v>
      </c>
      <c r="AK70" s="20">
        <f t="shared" si="95"/>
        <v>0</v>
      </c>
      <c r="AL70" s="20">
        <f t="shared" si="95"/>
        <v>0</v>
      </c>
      <c r="AM70" s="20">
        <f t="shared" si="95"/>
        <v>1</v>
      </c>
      <c r="AN70" s="21">
        <f t="shared" si="95"/>
        <v>1</v>
      </c>
      <c r="AO70" s="20">
        <f t="shared" si="96"/>
        <v>1</v>
      </c>
      <c r="AP70" s="20">
        <f t="shared" si="96"/>
        <v>1</v>
      </c>
      <c r="AQ70" s="20">
        <f t="shared" si="96"/>
        <v>1</v>
      </c>
      <c r="AR70" s="20">
        <f t="shared" si="96"/>
        <v>1</v>
      </c>
      <c r="AS70" s="20">
        <f t="shared" si="96"/>
        <v>1</v>
      </c>
      <c r="AT70" s="20">
        <f t="shared" si="96"/>
        <v>0</v>
      </c>
      <c r="AU70" s="21">
        <f t="shared" si="96"/>
        <v>0</v>
      </c>
      <c r="AV70" s="20">
        <f t="shared" si="97"/>
        <v>0</v>
      </c>
      <c r="AW70" s="20">
        <f t="shared" si="97"/>
        <v>0</v>
      </c>
      <c r="AX70" s="20">
        <f t="shared" si="97"/>
        <v>1</v>
      </c>
      <c r="AY70" s="20">
        <f t="shared" si="97"/>
        <v>0</v>
      </c>
      <c r="AZ70" s="20">
        <f t="shared" si="97"/>
        <v>1</v>
      </c>
      <c r="BA70" s="20">
        <f t="shared" si="97"/>
        <v>1</v>
      </c>
      <c r="BB70" s="21">
        <f t="shared" si="97"/>
        <v>0</v>
      </c>
      <c r="BC70" s="20">
        <f t="shared" si="98"/>
        <v>1</v>
      </c>
      <c r="BD70" s="20">
        <f t="shared" si="98"/>
        <v>1</v>
      </c>
      <c r="BE70" s="20">
        <f t="shared" si="98"/>
        <v>0</v>
      </c>
      <c r="BF70" s="20">
        <f t="shared" si="98"/>
        <v>1</v>
      </c>
      <c r="BG70" s="20">
        <f t="shared" si="98"/>
        <v>1</v>
      </c>
      <c r="BH70" s="20">
        <f t="shared" si="98"/>
        <v>1</v>
      </c>
      <c r="BI70" s="21">
        <f t="shared" si="98"/>
        <v>1</v>
      </c>
      <c r="BJ70" s="20">
        <f t="shared" si="99"/>
        <v>1</v>
      </c>
      <c r="BK70" s="20">
        <f t="shared" si="99"/>
        <v>0</v>
      </c>
      <c r="BL70" s="20">
        <f t="shared" si="99"/>
        <v>1</v>
      </c>
      <c r="BM70" s="20">
        <f t="shared" si="99"/>
        <v>1</v>
      </c>
      <c r="BN70" s="20">
        <f t="shared" si="99"/>
        <v>1</v>
      </c>
      <c r="BO70" s="20">
        <f t="shared" si="99"/>
        <v>1</v>
      </c>
      <c r="BP70" s="21">
        <f t="shared" si="99"/>
        <v>0</v>
      </c>
      <c r="BQ70" s="20">
        <f t="shared" si="100"/>
        <v>0</v>
      </c>
      <c r="BR70" s="20">
        <f t="shared" si="100"/>
        <v>0</v>
      </c>
      <c r="BS70" s="20">
        <f t="shared" si="100"/>
        <v>1</v>
      </c>
      <c r="BT70" s="20">
        <f t="shared" si="100"/>
        <v>0</v>
      </c>
      <c r="BU70" s="20">
        <f t="shared" si="100"/>
        <v>0</v>
      </c>
      <c r="BV70" s="20">
        <f t="shared" si="100"/>
        <v>1</v>
      </c>
      <c r="BW70" s="21">
        <f t="shared" si="100"/>
        <v>0</v>
      </c>
      <c r="BX70" s="20">
        <f t="shared" si="101"/>
        <v>1</v>
      </c>
      <c r="BY70" s="20">
        <f t="shared" si="101"/>
        <v>0</v>
      </c>
      <c r="BZ70" s="20">
        <f t="shared" si="101"/>
        <v>0</v>
      </c>
      <c r="CA70" s="20">
        <f t="shared" si="101"/>
        <v>1</v>
      </c>
      <c r="CB70" s="20">
        <f t="shared" si="101"/>
        <v>1</v>
      </c>
      <c r="CC70" s="20">
        <f t="shared" si="101"/>
        <v>1</v>
      </c>
      <c r="CD70" s="21">
        <f t="shared" si="101"/>
        <v>1</v>
      </c>
      <c r="CE70" s="20">
        <f t="shared" si="102"/>
        <v>1</v>
      </c>
      <c r="CF70" s="20">
        <f t="shared" si="102"/>
        <v>1</v>
      </c>
      <c r="CG70" s="20">
        <f t="shared" si="102"/>
        <v>1</v>
      </c>
      <c r="CH70" s="20">
        <f t="shared" si="102"/>
        <v>1</v>
      </c>
      <c r="CI70" s="20">
        <f t="shared" si="102"/>
        <v>1</v>
      </c>
      <c r="CJ70" s="20">
        <f t="shared" si="102"/>
        <v>1</v>
      </c>
      <c r="CK70" s="21">
        <f t="shared" si="102"/>
        <v>1</v>
      </c>
      <c r="CL70">
        <f t="shared" si="40"/>
        <v>6</v>
      </c>
      <c r="CM70">
        <f t="shared" si="41"/>
        <v>6</v>
      </c>
      <c r="CN70">
        <f t="shared" si="42"/>
        <v>4</v>
      </c>
      <c r="CO70">
        <f t="shared" si="43"/>
        <v>5</v>
      </c>
      <c r="CP70">
        <f t="shared" si="44"/>
        <v>3</v>
      </c>
      <c r="CQ70">
        <f t="shared" si="45"/>
        <v>6</v>
      </c>
      <c r="CR70">
        <f t="shared" si="46"/>
        <v>5</v>
      </c>
      <c r="CS70">
        <f t="shared" si="47"/>
        <v>2</v>
      </c>
      <c r="CT70">
        <f t="shared" si="48"/>
        <v>5</v>
      </c>
      <c r="CU70" s="21">
        <f t="shared" si="49"/>
        <v>7</v>
      </c>
      <c r="CV70" t="str" cm="1">
        <f t="array" ref="CV70">_xlfn.IFS(CL70=2,1,CL70=3,7,CL70=4,4,CL70=7,8,  TRUE,"")</f>
        <v/>
      </c>
      <c r="CW70" t="str" cm="1">
        <f t="array" ref="CW70">_xlfn.IFS(CM70=2,1,CM70=3,7,CM70=4,4,CM70=7,8,  TRUE,"")</f>
        <v/>
      </c>
      <c r="CX70" cm="1">
        <f t="array" ref="CX70">_xlfn.IFS(CN70=2,1,CN70=3,7,CN70=4,4,CN70=7,8,  TRUE,"")</f>
        <v>4</v>
      </c>
      <c r="CY70" t="str" cm="1">
        <f t="array" ref="CY70">_xlfn.IFS(CO70=2,1,CO70=3,7,CO70=4,4,CO70=7,8,  TRUE,"")</f>
        <v/>
      </c>
      <c r="CZ70" cm="1">
        <f t="array" ref="CZ70">_xlfn.IFS(CP70=2,1,CP70=3,7,CP70=4,4,CP70=7,8,  TRUE,"")</f>
        <v>7</v>
      </c>
      <c r="DA70" t="str" cm="1">
        <f t="array" ref="DA70">_xlfn.IFS(CQ70=2,1,CQ70=3,7,CQ70=4,4,CQ70=7,8,  TRUE,"")</f>
        <v/>
      </c>
      <c r="DB70" t="str" cm="1">
        <f t="array" ref="DB70">_xlfn.IFS(CR70=2,1,CR70=3,7,CR70=4,4,CR70=7,8,  TRUE,"")</f>
        <v/>
      </c>
      <c r="DC70" cm="1">
        <f t="array" ref="DC70">_xlfn.IFS(CS70=2,1,CS70=3,7,CS70=4,4,CS70=7,8,  TRUE,"")</f>
        <v>1</v>
      </c>
      <c r="DD70" t="str" cm="1">
        <f t="array" ref="DD70">_xlfn.IFS(CT70=2,1,CT70=3,7,CT70=4,4,CT70=7,8,  TRUE,"")</f>
        <v/>
      </c>
      <c r="DE70" s="21" cm="1">
        <f t="array" ref="DE70">_xlfn.IFS(CU70=2,1,CU70=3,7,CU70=4,4,CU70=7,8,  TRUE,"")</f>
        <v>8</v>
      </c>
      <c r="DF70" s="22">
        <f t="shared" si="69"/>
        <v>95</v>
      </c>
      <c r="DG70" s="22">
        <f t="shared" si="70"/>
        <v>63</v>
      </c>
      <c r="DH70" s="22">
        <f t="shared" si="71"/>
        <v>83</v>
      </c>
      <c r="DI70" s="22">
        <f t="shared" si="72"/>
        <v>124</v>
      </c>
      <c r="DJ70" s="22">
        <f t="shared" si="73"/>
        <v>22</v>
      </c>
      <c r="DK70" s="22">
        <f t="shared" si="74"/>
        <v>111</v>
      </c>
      <c r="DL70" s="22">
        <f t="shared" si="75"/>
        <v>94</v>
      </c>
      <c r="DM70" s="22">
        <f t="shared" si="76"/>
        <v>18</v>
      </c>
      <c r="DN70" s="22">
        <f t="shared" si="77"/>
        <v>79</v>
      </c>
      <c r="DO70" s="23">
        <f t="shared" si="78"/>
        <v>127</v>
      </c>
      <c r="DP70" s="22">
        <f t="shared" si="82"/>
        <v>8</v>
      </c>
      <c r="DQ70" s="22">
        <f t="shared" si="82"/>
        <v>3</v>
      </c>
      <c r="DR70" s="22">
        <f t="shared" si="82"/>
        <v>5</v>
      </c>
      <c r="DS70" s="22">
        <f t="shared" si="82"/>
        <v>10</v>
      </c>
      <c r="DT70" s="22" cm="1">
        <f t="array" aca="1" ref="DT70" ca="1">IF($A70="","",_xlfn.IFS(
AND(_xlfn.BITAND(OFFSET($DE70,0,$DQ70),DF70)=OFFSET($DE70,0,$DQ70),CL70=6),1,
AND(_xlfn.BITAND(OFFSET($DE70,0,$DQ70),DG70)=OFFSET($DE70,0,$DQ70),CM70=6),2,
AND(_xlfn.BITAND(OFFSET($DE70,0,$DQ70),DH70)=OFFSET($DE70,0,$DQ70),CN70=6),3,
AND(_xlfn.BITAND(OFFSET($DE70,0,$DQ70),DI70)=OFFSET($DE70,0,$DQ70),CO70=6),4,
AND(_xlfn.BITAND(OFFSET($DE70,0,$DQ70),DJ70)=OFFSET($DE70,0,$DQ70),CP70=6),5,
AND(_xlfn.BITAND(OFFSET($DE70,0,$DQ70),DK70)=OFFSET($DE70,0,$DQ70),CQ70=6),6,
AND(_xlfn.BITAND(OFFSET($DE70,0,$DQ70),DL70)=OFFSET($DE70,0,$DQ70),CR70=6),7,
AND(_xlfn.BITAND(OFFSET($DE70,0,$DQ70),DM70)=OFFSET($DE70,0,$DQ70),CS70=6),8,
AND(_xlfn.BITAND(OFFSET($DE70,0,$DQ70),DN70)=OFFSET($DE70,0,$DQ70),CT70=6),9,
AND(_xlfn.BITAND(OFFSET($DE70,0,$DQ70),DO70)=OFFSET($DE70,0,$DQ70),CU70=6),10,
TRUE,"X"))</f>
        <v>1</v>
      </c>
      <c r="DU70" s="22" cm="1">
        <f t="array" aca="1" ref="DU70" ca="1">IF($A70="","",_xlfn.IFS(
AND(_xlfn.BITAND(OFFSET($DE70,0,$DP70),DF70)=OFFSET($DE70,0,$DP70),CL70=6,DT70&lt;&gt;1),1,
AND(_xlfn.BITAND(OFFSET($DE70,0,$DP70),DG70)=OFFSET($DE70,0,$DP70),CM70=6,DT70&lt;&gt;2),2,
AND(_xlfn.BITAND(OFFSET($DE70,0,$DP70),DH70)=OFFSET($DE70,0,$DP70),CN70=6,DT70&lt;&gt;3),3,
AND(_xlfn.BITAND(OFFSET($DE70,0,$DP70),DI70)=OFFSET($DE70,0,$DP70),CO70=6,DT70&lt;&gt;4),4,
AND(_xlfn.BITAND(OFFSET($DE70,0,$DP70),DJ70)=OFFSET($DE70,0,$DP70),CP70=6,DT70&lt;&gt;5),5,
AND(_xlfn.BITAND(OFFSET($DE70,0,$DP70),DK70)=OFFSET($DE70,0,$DP70),CQ70=6,DT70&lt;&gt;6),6,
AND(_xlfn.BITAND(OFFSET($DE70,0,$DP70),DL70)=OFFSET($DE70,0,$DP70),CR70=6,DT70&lt;&gt;7),7,
AND(_xlfn.BITAND(OFFSET($DE70,0,$DP70),DM70)=OFFSET($DE70,0,$DP70),CS70=6,DT70&lt;&gt;8),8,
AND(_xlfn.BITAND(OFFSET($DE70,0,$DP70),DN70)=OFFSET($DE70,0,$DP70),CT70=6,DT70&lt;&gt;9),9,
AND(_xlfn.BITAND(OFFSET($DE70,0,$DP70),DO70)=OFFSET($DE70,0,$DP70),CU70=6,DT70&lt;&gt;10),10,
TRUE,"X"))</f>
        <v>2</v>
      </c>
      <c r="DV70" s="22" cm="1">
        <f t="array" aca="1" ref="DV70" ca="1">IF($A70="","",_xlfn.IFS(
AND(DU70&lt;&gt;1,CL70=6,DT70&lt;&gt;1),1,
AND(DU70&lt;&gt;2,CM70=6,DT70&lt;&gt;2),2,
AND(DU70&lt;&gt;3,CN70=6,DT70&lt;&gt;3),3,
AND(DU70&lt;&gt;4,CO70=6,DT70&lt;&gt;4),4,
AND(DU70&lt;&gt;5,CP70=6,DT70&lt;&gt;5),5,
AND(DU70&lt;&gt;6,CQ70=6,DT70&lt;&gt;6),6,
AND(DU70&lt;&gt;7,CR70=6,DT70&lt;&gt;7),7,
AND(DU70&lt;&gt;8,CS70=6,DT70&lt;&gt;8),8,
AND(DU70&lt;&gt;9,CT70=6,DT70&lt;&gt;9),9,
AND(DU70&lt;&gt;10,CU70=6,DT70&lt;&gt;10),10,
TRUE,"X"))</f>
        <v>6</v>
      </c>
      <c r="DW70" s="22" cm="1">
        <f t="array" aca="1" ref="DW70" ca="1">IF($A70="","",_xlfn.IFS(
AND(_xlfn.BITAND(OFFSET($DE70,0,$DP70),DF70)=OFFSET($DE70,0,$DP70),CL70=5),1,
AND(_xlfn.BITAND(OFFSET($DE70,0,$DP70),DG70)=OFFSET($DE70,0,$DP70),CM70=5),2,
AND(_xlfn.BITAND(OFFSET($DE70,0,$DP70),DH70)=OFFSET($DE70,0,$DP70),CN70=5),3,
AND(_xlfn.BITAND(OFFSET($DE70,0,$DP70),DI70)=OFFSET($DE70,0,$DP70),CO70=5),4,
AND(_xlfn.BITAND(OFFSET($DE70,0,$DP70),DJ70)=OFFSET($DE70,0,$DP70),CP70=5),5,
AND(_xlfn.BITAND(OFFSET($DE70,0,$DP70),DK70)=OFFSET($DE70,0,$DP70),CQ70=5),6,
AND(_xlfn.BITAND(OFFSET($DE70,0,$DP70),DL70)=OFFSET($DE70,0,$DP70),CR70=5),7,
AND(_xlfn.BITAND(OFFSET($DE70,0,$DP70),DM70)=OFFSET($DE70,0,$DP70),CS70=5),8,
AND(_xlfn.BITAND(OFFSET($DE70,0,$DP70),DN70)=OFFSET($DE70,0,$DP70),CT70=5),9,
AND(_xlfn.BITAND(OFFSET($DE70,0,$DP70),DO70)=OFFSET($DE70,0,$DP70),CU70=5),10,
TRUE,"X"))</f>
        <v>7</v>
      </c>
      <c r="DX70" cm="1">
        <f t="array" aca="1" ref="DX70" ca="1">IF($A70="","",_xlfn.IFS(
AND(_xlfn.BITAND(_xlfn.BITAND(OFFSET($DE70,0,$DQ70),127-OFFSET($DE70,0,$DP70)),DF70)=_xlfn.BITAND(OFFSET($DE70,0,$DQ70),127-OFFSET($DE70,0,$DP70)),CL70=5),1,
AND(_xlfn.BITAND(_xlfn.BITAND(OFFSET($DE70,0,$DQ70),127-OFFSET($DE70,0,$DP70)),DG70)=_xlfn.BITAND(OFFSET($DE70,0,$DQ70),127-OFFSET($DE70,0,$DP70)),CM70=5),2,
AND(_xlfn.BITAND(_xlfn.BITAND(OFFSET($DE70,0,$DQ70),127-OFFSET($DE70,0,$DP70)),DH70)=_xlfn.BITAND(OFFSET($DE70,0,$DQ70),127-OFFSET($DE70,0,$DP70)),CN70=5),3,
AND(_xlfn.BITAND(_xlfn.BITAND(OFFSET($DE70,0,$DQ70),127-OFFSET($DE70,0,$DP70)),DI70)=_xlfn.BITAND(OFFSET($DE70,0,$DQ70),127-OFFSET($DE70,0,$DP70)),CO70=5),4,
AND(_xlfn.BITAND(_xlfn.BITAND(OFFSET($DE70,0,$DQ70),127-OFFSET($DE70,0,$DP70)),DJ70)=_xlfn.BITAND(OFFSET($DE70,0,$DQ70),127-OFFSET($DE70,0,$DP70)),CP70=5),5,
AND(_xlfn.BITAND(_xlfn.BITAND(OFFSET($DE70,0,$DQ70),127-OFFSET($DE70,0,$DP70)),DK70)=_xlfn.BITAND(OFFSET($DE70,0,$DQ70),127-OFFSET($DE70,0,$DP70)),CQ70=5),6,
AND(_xlfn.BITAND(_xlfn.BITAND(OFFSET($DE70,0,$DQ70),127-OFFSET($DE70,0,$DP70)),DL70)=_xlfn.BITAND(OFFSET($DE70,0,$DQ70),127-OFFSET($DE70,0,$DP70)),CR70=5),7,
AND(_xlfn.BITAND(_xlfn.BITAND(OFFSET($DE70,0,$DQ70),127-OFFSET($DE70,0,$DP70)),DM70)=_xlfn.BITAND(OFFSET($DE70,0,$DQ70),127-OFFSET($DE70,0,$DP70)),CS70=5),8,
AND(_xlfn.BITAND(_xlfn.BITAND(OFFSET($DE70,0,$DQ70),127-OFFSET($DE70,0,$DP70)),DN70)=_xlfn.BITAND(OFFSET($DE70,0,$DQ70),127-OFFSET($DE70,0,$DP70)),CT70=5),9,
AND(_xlfn.BITAND(_xlfn.BITAND(OFFSET($DE70,0,$DQ70),127-OFFSET($DE70,0,$DP70)),DO70)=_xlfn.BITAND(OFFSET($DE70,0,$DQ70),127-OFFSET($DE70,0,$DP70)),CU70=5),10,
TRUE,"X"))</f>
        <v>9</v>
      </c>
      <c r="DY70" s="23" cm="1">
        <f t="array" aca="1" ref="DY70" ca="1">IF($A70="","",_xlfn.IFS(
AND(DW70&lt;&gt;1,CL70=5,DX70&lt;&gt;1),1,
AND(DW70&lt;&gt;2,CM70=5,DX70&lt;&gt;2),2,
AND(DW70&lt;&gt;3,CN70=5,DX70&lt;&gt;3),3,
AND(DW70&lt;&gt;4,CO70=5,DX70&lt;&gt;4),4,
AND(DW70&lt;&gt;5,CP70=5,DX70&lt;&gt;5),5,
AND(DW70&lt;&gt;6,CQ70=5,DX70&lt;&gt;6),6,
AND(DW70&lt;&gt;7,CR70=5,DX70&lt;&gt;7),7,
AND(DW70&lt;&gt;8,CS70=5,DX70&lt;&gt;8),8,
AND(DW70&lt;&gt;9,CT70=5,DX70&lt;&gt;9),9,
AND(DW70&lt;&gt;10,CU70=5,DX70&lt;&gt;10),10,
TRUE,"X"))</f>
        <v>4</v>
      </c>
      <c r="DZ70" s="29">
        <f t="shared" ca="1" si="51"/>
        <v>55</v>
      </c>
      <c r="EA70" s="20">
        <f t="shared" si="103"/>
        <v>1</v>
      </c>
      <c r="EB70" s="20">
        <f t="shared" si="103"/>
        <v>1</v>
      </c>
      <c r="EC70" s="20">
        <f t="shared" si="103"/>
        <v>0</v>
      </c>
      <c r="ED70" s="20">
        <f t="shared" si="103"/>
        <v>1</v>
      </c>
      <c r="EE70" s="20">
        <f t="shared" si="103"/>
        <v>1</v>
      </c>
      <c r="EF70" s="20">
        <f t="shared" si="103"/>
        <v>1</v>
      </c>
      <c r="EG70" s="21">
        <f t="shared" si="103"/>
        <v>1</v>
      </c>
      <c r="EH70" s="20">
        <f t="shared" si="104"/>
        <v>1</v>
      </c>
      <c r="EI70" s="20">
        <f t="shared" si="104"/>
        <v>0</v>
      </c>
      <c r="EJ70" s="20">
        <f t="shared" si="104"/>
        <v>1</v>
      </c>
      <c r="EK70" s="20">
        <f t="shared" si="104"/>
        <v>1</v>
      </c>
      <c r="EL70" s="20">
        <f t="shared" si="104"/>
        <v>1</v>
      </c>
      <c r="EM70" s="20">
        <f t="shared" si="104"/>
        <v>1</v>
      </c>
      <c r="EN70" s="21">
        <f t="shared" si="104"/>
        <v>1</v>
      </c>
      <c r="EO70" s="20">
        <f t="shared" si="105"/>
        <v>1</v>
      </c>
      <c r="EP70" s="20">
        <f t="shared" si="105"/>
        <v>0</v>
      </c>
      <c r="EQ70" s="20">
        <f t="shared" si="105"/>
        <v>1</v>
      </c>
      <c r="ER70" s="20">
        <f t="shared" si="105"/>
        <v>1</v>
      </c>
      <c r="ES70" s="20">
        <f t="shared" si="105"/>
        <v>1</v>
      </c>
      <c r="ET70" s="20">
        <f t="shared" si="105"/>
        <v>1</v>
      </c>
      <c r="EU70" s="21">
        <f t="shared" si="105"/>
        <v>1</v>
      </c>
      <c r="EV70" s="20">
        <f t="shared" si="106"/>
        <v>1</v>
      </c>
      <c r="EW70" s="20">
        <f t="shared" si="106"/>
        <v>0</v>
      </c>
      <c r="EX70" s="20">
        <f t="shared" si="106"/>
        <v>1</v>
      </c>
      <c r="EY70" s="20">
        <f t="shared" si="106"/>
        <v>1</v>
      </c>
      <c r="EZ70" s="20">
        <f t="shared" si="106"/>
        <v>1</v>
      </c>
      <c r="FA70" s="20">
        <f t="shared" si="106"/>
        <v>1</v>
      </c>
      <c r="FB70" s="21">
        <f t="shared" si="106"/>
        <v>1</v>
      </c>
      <c r="FC70" s="22">
        <f t="shared" si="56"/>
        <v>111</v>
      </c>
      <c r="FD70" s="22">
        <f t="shared" si="57"/>
        <v>95</v>
      </c>
      <c r="FE70" s="22">
        <f t="shared" si="58"/>
        <v>95</v>
      </c>
      <c r="FF70" s="23">
        <f t="shared" si="59"/>
        <v>95</v>
      </c>
      <c r="FG70" s="22">
        <f t="shared" si="60"/>
        <v>6</v>
      </c>
      <c r="FH70" s="22">
        <f t="shared" si="61"/>
        <v>1</v>
      </c>
      <c r="FI70" s="22">
        <f t="shared" si="62"/>
        <v>1</v>
      </c>
      <c r="FJ70" s="23">
        <f t="shared" si="63"/>
        <v>1</v>
      </c>
      <c r="FK70" s="22">
        <f t="shared" ca="1" si="64"/>
        <v>6</v>
      </c>
      <c r="FL70" s="22">
        <f t="shared" ca="1" si="79"/>
        <v>9</v>
      </c>
      <c r="FM70" s="22">
        <f t="shared" ca="1" si="80"/>
        <v>9</v>
      </c>
      <c r="FN70" s="23">
        <f t="shared" ca="1" si="81"/>
        <v>9</v>
      </c>
      <c r="FO70" s="23">
        <f t="shared" ca="1" si="68"/>
        <v>6999</v>
      </c>
    </row>
    <row r="71" spans="1:171" x14ac:dyDescent="0.3">
      <c r="A71" t="str">
        <f>IF(Input!A70=0,"",Input!A70)</f>
        <v>dbegfa</v>
      </c>
      <c r="B71" t="str">
        <f>IF(Input!B70=0,"",Input!B70)</f>
        <v>aefdcbg</v>
      </c>
      <c r="C71" t="str">
        <f>IF(Input!C70=0,"",Input!C70)</f>
        <v>bafecd</v>
      </c>
      <c r="D71" t="str">
        <f>IF(Input!D70=0,"",Input!D70)</f>
        <v>cd</v>
      </c>
      <c r="E71" t="str">
        <f>IF(Input!E70=0,"",Input!E70)</f>
        <v>cfaged</v>
      </c>
      <c r="F71" t="str">
        <f>IF(Input!F70=0,"",Input!F70)</f>
        <v>bfade</v>
      </c>
      <c r="G71" t="str">
        <f>IF(Input!G70=0,"",Input!G70)</f>
        <v>febdc</v>
      </c>
      <c r="H71" t="str">
        <f>IF(Input!H70=0,"",Input!H70)</f>
        <v>adcb</v>
      </c>
      <c r="I71" t="str">
        <f>IF(Input!I70=0,"",Input!I70)</f>
        <v>dcf</v>
      </c>
      <c r="J71" t="str">
        <f>IF(Input!J70=0,"",Input!J70)</f>
        <v>cfbge</v>
      </c>
      <c r="K71" t="str">
        <f>IF(Input!K70=0,"",Input!K70)</f>
        <v>|</v>
      </c>
      <c r="L71" t="str">
        <f>IF(Input!L70=0,"",Input!L70)</f>
        <v>cd</v>
      </c>
      <c r="M71" t="str">
        <f>IF(Input!M70=0,"",Input!M70)</f>
        <v>badfe</v>
      </c>
      <c r="N71" t="str">
        <f>IF(Input!N70=0,"",Input!N70)</f>
        <v>dbca</v>
      </c>
      <c r="O71" t="str">
        <f>IF(Input!O70=0,"",Input!O70)</f>
        <v>bdgfae</v>
      </c>
      <c r="P71">
        <f t="shared" ref="P71:P134" si="107">IF(OR(LEN(L71)=2,LEN(L71)=7,LEN(L71)=3,LEN(L71)=4),1,0)</f>
        <v>1</v>
      </c>
      <c r="Q71">
        <f t="shared" ref="Q71:Q134" si="108">IF(OR(LEN(M71)=2,LEN(M71)=7,LEN(M71)=3,LEN(M71)=4),1,0)</f>
        <v>0</v>
      </c>
      <c r="R71">
        <f t="shared" ref="R71:R134" si="109">IF(OR(LEN(N71)=2,LEN(N71)=7,LEN(N71)=3,LEN(N71)=4),1,0)</f>
        <v>1</v>
      </c>
      <c r="S71">
        <f t="shared" ref="S71:S134" si="110">IF(OR(LEN(O71)=2,LEN(O71)=7,LEN(O71)=3,LEN(O71)=4),1,0)</f>
        <v>0</v>
      </c>
      <c r="T71" s="20">
        <f t="shared" ref="T71:Z102" si="111">IF( $A71="","",IFERROR((IF(FIND(T$4,$A71)&gt;0,1,0)),0))</f>
        <v>1</v>
      </c>
      <c r="U71" s="20">
        <f t="shared" si="111"/>
        <v>1</v>
      </c>
      <c r="V71" s="20">
        <f t="shared" si="111"/>
        <v>0</v>
      </c>
      <c r="W71" s="20">
        <f t="shared" si="111"/>
        <v>1</v>
      </c>
      <c r="X71" s="20">
        <f t="shared" si="111"/>
        <v>1</v>
      </c>
      <c r="Y71" s="20">
        <f t="shared" si="111"/>
        <v>1</v>
      </c>
      <c r="Z71" s="21">
        <f t="shared" si="111"/>
        <v>1</v>
      </c>
      <c r="AA71" s="20">
        <f t="shared" ref="AA71:AG102" si="112">IF( $B71="","",IFERROR((IF(FIND(AA$4,$B71)&gt;0,1,0)),0))</f>
        <v>1</v>
      </c>
      <c r="AB71" s="20">
        <f t="shared" si="112"/>
        <v>1</v>
      </c>
      <c r="AC71" s="20">
        <f t="shared" si="112"/>
        <v>1</v>
      </c>
      <c r="AD71" s="20">
        <f t="shared" si="112"/>
        <v>1</v>
      </c>
      <c r="AE71" s="20">
        <f t="shared" si="112"/>
        <v>1</v>
      </c>
      <c r="AF71" s="20">
        <f t="shared" si="112"/>
        <v>1</v>
      </c>
      <c r="AG71" s="21">
        <f t="shared" si="112"/>
        <v>1</v>
      </c>
      <c r="AH71" s="20">
        <f t="shared" ref="AH71:AN102" si="113">IF( $C71="","",IFERROR((IF(FIND(AH$4,$C71)&gt;0,1,0)),0))</f>
        <v>1</v>
      </c>
      <c r="AI71" s="20">
        <f t="shared" si="113"/>
        <v>1</v>
      </c>
      <c r="AJ71" s="20">
        <f t="shared" si="113"/>
        <v>1</v>
      </c>
      <c r="AK71" s="20">
        <f t="shared" si="113"/>
        <v>1</v>
      </c>
      <c r="AL71" s="20">
        <f t="shared" si="113"/>
        <v>1</v>
      </c>
      <c r="AM71" s="20">
        <f t="shared" si="113"/>
        <v>1</v>
      </c>
      <c r="AN71" s="21">
        <f t="shared" si="113"/>
        <v>0</v>
      </c>
      <c r="AO71" s="20">
        <f t="shared" ref="AO71:AU102" si="114">IF( $D71="","",IFERROR((IF(FIND(AO$4,$D71)&gt;0,1,0)),0))</f>
        <v>0</v>
      </c>
      <c r="AP71" s="20">
        <f t="shared" si="114"/>
        <v>0</v>
      </c>
      <c r="AQ71" s="20">
        <f t="shared" si="114"/>
        <v>1</v>
      </c>
      <c r="AR71" s="20">
        <f t="shared" si="114"/>
        <v>1</v>
      </c>
      <c r="AS71" s="20">
        <f t="shared" si="114"/>
        <v>0</v>
      </c>
      <c r="AT71" s="20">
        <f t="shared" si="114"/>
        <v>0</v>
      </c>
      <c r="AU71" s="21">
        <f t="shared" si="114"/>
        <v>0</v>
      </c>
      <c r="AV71" s="20">
        <f t="shared" ref="AV71:BB102" si="115">IF( $E71="","",IFERROR((IF(FIND(AV$4,$E71)&gt;0,1,0)),0))</f>
        <v>1</v>
      </c>
      <c r="AW71" s="20">
        <f t="shared" si="115"/>
        <v>0</v>
      </c>
      <c r="AX71" s="20">
        <f t="shared" si="115"/>
        <v>1</v>
      </c>
      <c r="AY71" s="20">
        <f t="shared" si="115"/>
        <v>1</v>
      </c>
      <c r="AZ71" s="20">
        <f t="shared" si="115"/>
        <v>1</v>
      </c>
      <c r="BA71" s="20">
        <f t="shared" si="115"/>
        <v>1</v>
      </c>
      <c r="BB71" s="21">
        <f t="shared" si="115"/>
        <v>1</v>
      </c>
      <c r="BC71" s="20">
        <f t="shared" ref="BC71:BI102" si="116">IF( $F71="","",IFERROR((IF(FIND(BC$4,$F71)&gt;0,1,0)),0))</f>
        <v>1</v>
      </c>
      <c r="BD71" s="20">
        <f t="shared" si="116"/>
        <v>1</v>
      </c>
      <c r="BE71" s="20">
        <f t="shared" si="116"/>
        <v>0</v>
      </c>
      <c r="BF71" s="20">
        <f t="shared" si="116"/>
        <v>1</v>
      </c>
      <c r="BG71" s="20">
        <f t="shared" si="116"/>
        <v>1</v>
      </c>
      <c r="BH71" s="20">
        <f t="shared" si="116"/>
        <v>1</v>
      </c>
      <c r="BI71" s="21">
        <f t="shared" si="116"/>
        <v>0</v>
      </c>
      <c r="BJ71" s="20">
        <f t="shared" ref="BJ71:BP102" si="117">IF( $G71="","",IFERROR((IF(FIND(BJ$4,$G71)&gt;0,1,0)),0))</f>
        <v>0</v>
      </c>
      <c r="BK71" s="20">
        <f t="shared" si="117"/>
        <v>1</v>
      </c>
      <c r="BL71" s="20">
        <f t="shared" si="117"/>
        <v>1</v>
      </c>
      <c r="BM71" s="20">
        <f t="shared" si="117"/>
        <v>1</v>
      </c>
      <c r="BN71" s="20">
        <f t="shared" si="117"/>
        <v>1</v>
      </c>
      <c r="BO71" s="20">
        <f t="shared" si="117"/>
        <v>1</v>
      </c>
      <c r="BP71" s="21">
        <f t="shared" si="117"/>
        <v>0</v>
      </c>
      <c r="BQ71" s="20">
        <f t="shared" ref="BQ71:BW102" si="118">IF( $H71="","",IFERROR((IF(FIND(BQ$4,$H71)&gt;0,1,0)),0))</f>
        <v>1</v>
      </c>
      <c r="BR71" s="20">
        <f t="shared" si="118"/>
        <v>1</v>
      </c>
      <c r="BS71" s="20">
        <f t="shared" si="118"/>
        <v>1</v>
      </c>
      <c r="BT71" s="20">
        <f t="shared" si="118"/>
        <v>1</v>
      </c>
      <c r="BU71" s="20">
        <f t="shared" si="118"/>
        <v>0</v>
      </c>
      <c r="BV71" s="20">
        <f t="shared" si="118"/>
        <v>0</v>
      </c>
      <c r="BW71" s="21">
        <f t="shared" si="118"/>
        <v>0</v>
      </c>
      <c r="BX71" s="20">
        <f t="shared" ref="BX71:CD102" si="119">IF( $I71="","",IFERROR((IF(FIND(BX$4,$I71)&gt;0,1,0)),0))</f>
        <v>0</v>
      </c>
      <c r="BY71" s="20">
        <f t="shared" si="119"/>
        <v>0</v>
      </c>
      <c r="BZ71" s="20">
        <f t="shared" si="119"/>
        <v>1</v>
      </c>
      <c r="CA71" s="20">
        <f t="shared" si="119"/>
        <v>1</v>
      </c>
      <c r="CB71" s="20">
        <f t="shared" si="119"/>
        <v>0</v>
      </c>
      <c r="CC71" s="20">
        <f t="shared" si="119"/>
        <v>1</v>
      </c>
      <c r="CD71" s="21">
        <f t="shared" si="119"/>
        <v>0</v>
      </c>
      <c r="CE71" s="20">
        <f t="shared" ref="CE71:CK102" si="120">IF( $J71="","",IFERROR((IF(FIND(CE$4,$J71)&gt;0,1,0)),0))</f>
        <v>0</v>
      </c>
      <c r="CF71" s="20">
        <f t="shared" si="120"/>
        <v>1</v>
      </c>
      <c r="CG71" s="20">
        <f t="shared" si="120"/>
        <v>1</v>
      </c>
      <c r="CH71" s="20">
        <f t="shared" si="120"/>
        <v>0</v>
      </c>
      <c r="CI71" s="20">
        <f t="shared" si="120"/>
        <v>1</v>
      </c>
      <c r="CJ71" s="20">
        <f t="shared" si="120"/>
        <v>1</v>
      </c>
      <c r="CK71" s="21">
        <f t="shared" si="120"/>
        <v>1</v>
      </c>
      <c r="CL71">
        <f t="shared" ref="CL71:CL134" si="121">IF($A71="","",SUM(T71:Z71))</f>
        <v>6</v>
      </c>
      <c r="CM71">
        <f t="shared" ref="CM71:CM134" si="122">IF($A71="","",SUM(AA71:AG71))</f>
        <v>7</v>
      </c>
      <c r="CN71">
        <f t="shared" ref="CN71:CN134" si="123">IF($A71="","",SUM(AH71:AN71))</f>
        <v>6</v>
      </c>
      <c r="CO71">
        <f t="shared" ref="CO71:CO134" si="124">IF($A71="","",SUM(AO71:AU71))</f>
        <v>2</v>
      </c>
      <c r="CP71">
        <f t="shared" ref="CP71:CP134" si="125">IF($A71="","",SUM(AV71:BB71))</f>
        <v>6</v>
      </c>
      <c r="CQ71">
        <f t="shared" ref="CQ71:CQ134" si="126">IF($A71="","",SUM(BC71:BI71))</f>
        <v>5</v>
      </c>
      <c r="CR71">
        <f t="shared" ref="CR71:CR134" si="127">IF($A71="","",SUM(BJ71:BP71))</f>
        <v>5</v>
      </c>
      <c r="CS71">
        <f t="shared" ref="CS71:CS134" si="128">IF($A71="","",SUM(BQ71:BW71))</f>
        <v>4</v>
      </c>
      <c r="CT71">
        <f t="shared" ref="CT71:CT134" si="129">IF($A71="","",SUM(BX71:CD71))</f>
        <v>3</v>
      </c>
      <c r="CU71" s="21">
        <f t="shared" ref="CU71:CU134" si="130">IF($A71="","",SUM(CE71:CK71))</f>
        <v>5</v>
      </c>
      <c r="CV71" t="str" cm="1">
        <f t="array" ref="CV71">_xlfn.IFS(CL71=2,1,CL71=3,7,CL71=4,4,CL71=7,8,  TRUE,"")</f>
        <v/>
      </c>
      <c r="CW71" cm="1">
        <f t="array" ref="CW71">_xlfn.IFS(CM71=2,1,CM71=3,7,CM71=4,4,CM71=7,8,  TRUE,"")</f>
        <v>8</v>
      </c>
      <c r="CX71" t="str" cm="1">
        <f t="array" ref="CX71">_xlfn.IFS(CN71=2,1,CN71=3,7,CN71=4,4,CN71=7,8,  TRUE,"")</f>
        <v/>
      </c>
      <c r="CY71" cm="1">
        <f t="array" ref="CY71">_xlfn.IFS(CO71=2,1,CO71=3,7,CO71=4,4,CO71=7,8,  TRUE,"")</f>
        <v>1</v>
      </c>
      <c r="CZ71" t="str" cm="1">
        <f t="array" ref="CZ71">_xlfn.IFS(CP71=2,1,CP71=3,7,CP71=4,4,CP71=7,8,  TRUE,"")</f>
        <v/>
      </c>
      <c r="DA71" t="str" cm="1">
        <f t="array" ref="DA71">_xlfn.IFS(CQ71=2,1,CQ71=3,7,CQ71=4,4,CQ71=7,8,  TRUE,"")</f>
        <v/>
      </c>
      <c r="DB71" t="str" cm="1">
        <f t="array" ref="DB71">_xlfn.IFS(CR71=2,1,CR71=3,7,CR71=4,4,CR71=7,8,  TRUE,"")</f>
        <v/>
      </c>
      <c r="DC71" cm="1">
        <f t="array" ref="DC71">_xlfn.IFS(CS71=2,1,CS71=3,7,CS71=4,4,CS71=7,8,  TRUE,"")</f>
        <v>4</v>
      </c>
      <c r="DD71" cm="1">
        <f t="array" ref="DD71">_xlfn.IFS(CT71=2,1,CT71=3,7,CT71=4,4,CT71=7,8,  TRUE,"")</f>
        <v>7</v>
      </c>
      <c r="DE71" s="21" t="str" cm="1">
        <f t="array" ref="DE71">_xlfn.IFS(CU71=2,1,CU71=3,7,CU71=4,4,CU71=7,8,  TRUE,"")</f>
        <v/>
      </c>
      <c r="DF71" s="22">
        <f t="shared" ref="DF71:DF134" si="131">IF($A71="","",T71*POWER(2,6)+U71*POWER(2,5)+V71*POWER(2,4)+W71*POWER(2,3)+X71*POWER(2,2)+Y71*2+Z71)</f>
        <v>111</v>
      </c>
      <c r="DG71" s="22">
        <f t="shared" ref="DG71:DG134" si="132">IF($A71="","",AA71*POWER(2,6)+AB71*POWER(2,5)+AC71*POWER(2,4)+AD71*POWER(2,3)+AE71*POWER(2,2)+AF71*2+AG71)</f>
        <v>127</v>
      </c>
      <c r="DH71" s="22">
        <f t="shared" ref="DH71:DH134" si="133">IF($A71="","",AH71*POWER(2,6)+AI71*POWER(2,5)+AJ71*POWER(2,4)+AK71*POWER(2,3)+AL71*POWER(2,2)+AM71*2+AN71)</f>
        <v>126</v>
      </c>
      <c r="DI71" s="22">
        <f t="shared" ref="DI71:DI134" si="134">IF($A71="","",AO71*POWER(2,6)+AP71*POWER(2,5)+AQ71*POWER(2,4)+AR71*POWER(2,3)+AS71*POWER(2,2)+AT71*2+AU71)</f>
        <v>24</v>
      </c>
      <c r="DJ71" s="22">
        <f t="shared" ref="DJ71:DJ134" si="135">IF($A71="","",AV71*POWER(2,6)+AW71*POWER(2,5)+AX71*POWER(2,4)+AY71*POWER(2,3)+AZ71*POWER(2,2)+BA71*2+BB71)</f>
        <v>95</v>
      </c>
      <c r="DK71" s="22">
        <f t="shared" ref="DK71:DK134" si="136">IF($A71="","",BC71*POWER(2,6)+BD71*POWER(2,5)+BE71*POWER(2,4)+BF71*POWER(2,3)+BG71*POWER(2,2)+BH71*2+BI71)</f>
        <v>110</v>
      </c>
      <c r="DL71" s="22">
        <f t="shared" ref="DL71:DL134" si="137">IF($A71="","",BJ71*POWER(2,6)+BK71*POWER(2,5)+BL71*POWER(2,4)+BM71*POWER(2,3)+BN71*POWER(2,2)+BO71*2+BP71)</f>
        <v>62</v>
      </c>
      <c r="DM71" s="22">
        <f t="shared" ref="DM71:DM134" si="138">IF($A71="","",BQ71*POWER(2,6)+BR71*POWER(2,5)+BS71*POWER(2,4)+BT71*POWER(2,3)+BU71*POWER(2,2)+BV71*2+BW71)</f>
        <v>120</v>
      </c>
      <c r="DN71" s="22">
        <f t="shared" ref="DN71:DN134" si="139">IF($A71="","",BX71*POWER(2,6)+BY71*POWER(2,5)+BZ71*POWER(2,4)+CA71*POWER(2,3)+CB71*POWER(2,2)+CC71*2+CD71)</f>
        <v>26</v>
      </c>
      <c r="DO71" s="23">
        <f t="shared" ref="DO71:DO134" si="140">IF($A71="","",CE71*POWER(2,6)+CF71*POWER(2,5)+CG71*POWER(2,4)+CH71*POWER(2,3)+CI71*POWER(2,2)+CJ71*2+CK71)</f>
        <v>55</v>
      </c>
      <c r="DP71" s="22">
        <f t="shared" si="82"/>
        <v>4</v>
      </c>
      <c r="DQ71" s="22">
        <f t="shared" si="82"/>
        <v>8</v>
      </c>
      <c r="DR71" s="22">
        <f t="shared" si="82"/>
        <v>9</v>
      </c>
      <c r="DS71" s="22">
        <f t="shared" si="82"/>
        <v>2</v>
      </c>
      <c r="DT71" s="22" cm="1">
        <f t="array" aca="1" ref="DT71" ca="1">IF($A71="","",_xlfn.IFS(
AND(_xlfn.BITAND(OFFSET($DE71,0,$DQ71),DF71)=OFFSET($DE71,0,$DQ71),CL71=6),1,
AND(_xlfn.BITAND(OFFSET($DE71,0,$DQ71),DG71)=OFFSET($DE71,0,$DQ71),CM71=6),2,
AND(_xlfn.BITAND(OFFSET($DE71,0,$DQ71),DH71)=OFFSET($DE71,0,$DQ71),CN71=6),3,
AND(_xlfn.BITAND(OFFSET($DE71,0,$DQ71),DI71)=OFFSET($DE71,0,$DQ71),CO71=6),4,
AND(_xlfn.BITAND(OFFSET($DE71,0,$DQ71),DJ71)=OFFSET($DE71,0,$DQ71),CP71=6),5,
AND(_xlfn.BITAND(OFFSET($DE71,0,$DQ71),DK71)=OFFSET($DE71,0,$DQ71),CQ71=6),6,
AND(_xlfn.BITAND(OFFSET($DE71,0,$DQ71),DL71)=OFFSET($DE71,0,$DQ71),CR71=6),7,
AND(_xlfn.BITAND(OFFSET($DE71,0,$DQ71),DM71)=OFFSET($DE71,0,$DQ71),CS71=6),8,
AND(_xlfn.BITAND(OFFSET($DE71,0,$DQ71),DN71)=OFFSET($DE71,0,$DQ71),CT71=6),9,
AND(_xlfn.BITAND(OFFSET($DE71,0,$DQ71),DO71)=OFFSET($DE71,0,$DQ71),CU71=6),10,
TRUE,"X"))</f>
        <v>3</v>
      </c>
      <c r="DU71" s="22" cm="1">
        <f t="array" aca="1" ref="DU71" ca="1">IF($A71="","",_xlfn.IFS(
AND(_xlfn.BITAND(OFFSET($DE71,0,$DP71),DF71)=OFFSET($DE71,0,$DP71),CL71=6,DT71&lt;&gt;1),1,
AND(_xlfn.BITAND(OFFSET($DE71,0,$DP71),DG71)=OFFSET($DE71,0,$DP71),CM71=6,DT71&lt;&gt;2),2,
AND(_xlfn.BITAND(OFFSET($DE71,0,$DP71),DH71)=OFFSET($DE71,0,$DP71),CN71=6,DT71&lt;&gt;3),3,
AND(_xlfn.BITAND(OFFSET($DE71,0,$DP71),DI71)=OFFSET($DE71,0,$DP71),CO71=6,DT71&lt;&gt;4),4,
AND(_xlfn.BITAND(OFFSET($DE71,0,$DP71),DJ71)=OFFSET($DE71,0,$DP71),CP71=6,DT71&lt;&gt;5),5,
AND(_xlfn.BITAND(OFFSET($DE71,0,$DP71),DK71)=OFFSET($DE71,0,$DP71),CQ71=6,DT71&lt;&gt;6),6,
AND(_xlfn.BITAND(OFFSET($DE71,0,$DP71),DL71)=OFFSET($DE71,0,$DP71),CR71=6,DT71&lt;&gt;7),7,
AND(_xlfn.BITAND(OFFSET($DE71,0,$DP71),DM71)=OFFSET($DE71,0,$DP71),CS71=6,DT71&lt;&gt;8),8,
AND(_xlfn.BITAND(OFFSET($DE71,0,$DP71),DN71)=OFFSET($DE71,0,$DP71),CT71=6,DT71&lt;&gt;9),9,
AND(_xlfn.BITAND(OFFSET($DE71,0,$DP71),DO71)=OFFSET($DE71,0,$DP71),CU71=6,DT71&lt;&gt;10),10,
TRUE,"X"))</f>
        <v>5</v>
      </c>
      <c r="DV71" s="22" cm="1">
        <f t="array" aca="1" ref="DV71" ca="1">IF($A71="","",_xlfn.IFS(
AND(DU71&lt;&gt;1,CL71=6,DT71&lt;&gt;1),1,
AND(DU71&lt;&gt;2,CM71=6,DT71&lt;&gt;2),2,
AND(DU71&lt;&gt;3,CN71=6,DT71&lt;&gt;3),3,
AND(DU71&lt;&gt;4,CO71=6,DT71&lt;&gt;4),4,
AND(DU71&lt;&gt;5,CP71=6,DT71&lt;&gt;5),5,
AND(DU71&lt;&gt;6,CQ71=6,DT71&lt;&gt;6),6,
AND(DU71&lt;&gt;7,CR71=6,DT71&lt;&gt;7),7,
AND(DU71&lt;&gt;8,CS71=6,DT71&lt;&gt;8),8,
AND(DU71&lt;&gt;9,CT71=6,DT71&lt;&gt;9),9,
AND(DU71&lt;&gt;10,CU71=6,DT71&lt;&gt;10),10,
TRUE,"X"))</f>
        <v>1</v>
      </c>
      <c r="DW71" s="22" cm="1">
        <f t="array" aca="1" ref="DW71" ca="1">IF($A71="","",_xlfn.IFS(
AND(_xlfn.BITAND(OFFSET($DE71,0,$DP71),DF71)=OFFSET($DE71,0,$DP71),CL71=5),1,
AND(_xlfn.BITAND(OFFSET($DE71,0,$DP71),DG71)=OFFSET($DE71,0,$DP71),CM71=5),2,
AND(_xlfn.BITAND(OFFSET($DE71,0,$DP71),DH71)=OFFSET($DE71,0,$DP71),CN71=5),3,
AND(_xlfn.BITAND(OFFSET($DE71,0,$DP71),DI71)=OFFSET($DE71,0,$DP71),CO71=5),4,
AND(_xlfn.BITAND(OFFSET($DE71,0,$DP71),DJ71)=OFFSET($DE71,0,$DP71),CP71=5),5,
AND(_xlfn.BITAND(OFFSET($DE71,0,$DP71),DK71)=OFFSET($DE71,0,$DP71),CQ71=5),6,
AND(_xlfn.BITAND(OFFSET($DE71,0,$DP71),DL71)=OFFSET($DE71,0,$DP71),CR71=5),7,
AND(_xlfn.BITAND(OFFSET($DE71,0,$DP71),DM71)=OFFSET($DE71,0,$DP71),CS71=5),8,
AND(_xlfn.BITAND(OFFSET($DE71,0,$DP71),DN71)=OFFSET($DE71,0,$DP71),CT71=5),9,
AND(_xlfn.BITAND(OFFSET($DE71,0,$DP71),DO71)=OFFSET($DE71,0,$DP71),CU71=5),10,
TRUE,"X"))</f>
        <v>7</v>
      </c>
      <c r="DX71" cm="1">
        <f t="array" aca="1" ref="DX71" ca="1">IF($A71="","",_xlfn.IFS(
AND(_xlfn.BITAND(_xlfn.BITAND(OFFSET($DE71,0,$DQ71),127-OFFSET($DE71,0,$DP71)),DF71)=_xlfn.BITAND(OFFSET($DE71,0,$DQ71),127-OFFSET($DE71,0,$DP71)),CL71=5),1,
AND(_xlfn.BITAND(_xlfn.BITAND(OFFSET($DE71,0,$DQ71),127-OFFSET($DE71,0,$DP71)),DG71)=_xlfn.BITAND(OFFSET($DE71,0,$DQ71),127-OFFSET($DE71,0,$DP71)),CM71=5),2,
AND(_xlfn.BITAND(_xlfn.BITAND(OFFSET($DE71,0,$DQ71),127-OFFSET($DE71,0,$DP71)),DH71)=_xlfn.BITAND(OFFSET($DE71,0,$DQ71),127-OFFSET($DE71,0,$DP71)),CN71=5),3,
AND(_xlfn.BITAND(_xlfn.BITAND(OFFSET($DE71,0,$DQ71),127-OFFSET($DE71,0,$DP71)),DI71)=_xlfn.BITAND(OFFSET($DE71,0,$DQ71),127-OFFSET($DE71,0,$DP71)),CO71=5),4,
AND(_xlfn.BITAND(_xlfn.BITAND(OFFSET($DE71,0,$DQ71),127-OFFSET($DE71,0,$DP71)),DJ71)=_xlfn.BITAND(OFFSET($DE71,0,$DQ71),127-OFFSET($DE71,0,$DP71)),CP71=5),5,
AND(_xlfn.BITAND(_xlfn.BITAND(OFFSET($DE71,0,$DQ71),127-OFFSET($DE71,0,$DP71)),DK71)=_xlfn.BITAND(OFFSET($DE71,0,$DQ71),127-OFFSET($DE71,0,$DP71)),CQ71=5),6,
AND(_xlfn.BITAND(_xlfn.BITAND(OFFSET($DE71,0,$DQ71),127-OFFSET($DE71,0,$DP71)),DL71)=_xlfn.BITAND(OFFSET($DE71,0,$DQ71),127-OFFSET($DE71,0,$DP71)),CR71=5),7,
AND(_xlfn.BITAND(_xlfn.BITAND(OFFSET($DE71,0,$DQ71),127-OFFSET($DE71,0,$DP71)),DM71)=_xlfn.BITAND(OFFSET($DE71,0,$DQ71),127-OFFSET($DE71,0,$DP71)),CS71=5),8,
AND(_xlfn.BITAND(_xlfn.BITAND(OFFSET($DE71,0,$DQ71),127-OFFSET($DE71,0,$DP71)),DN71)=_xlfn.BITAND(OFFSET($DE71,0,$DQ71),127-OFFSET($DE71,0,$DP71)),CT71=5),9,
AND(_xlfn.BITAND(_xlfn.BITAND(OFFSET($DE71,0,$DQ71),127-OFFSET($DE71,0,$DP71)),DO71)=_xlfn.BITAND(OFFSET($DE71,0,$DQ71),127-OFFSET($DE71,0,$DP71)),CU71=5),10,
TRUE,"X"))</f>
        <v>6</v>
      </c>
      <c r="DY71" s="23" cm="1">
        <f t="array" aca="1" ref="DY71" ca="1">IF($A71="","",_xlfn.IFS(
AND(DW71&lt;&gt;1,CL71=5,DX71&lt;&gt;1),1,
AND(DW71&lt;&gt;2,CM71=5,DX71&lt;&gt;2),2,
AND(DW71&lt;&gt;3,CN71=5,DX71&lt;&gt;3),3,
AND(DW71&lt;&gt;4,CO71=5,DX71&lt;&gt;4),4,
AND(DW71&lt;&gt;5,CP71=5,DX71&lt;&gt;5),5,
AND(DW71&lt;&gt;6,CQ71=5,DX71&lt;&gt;6),6,
AND(DW71&lt;&gt;7,CR71=5,DX71&lt;&gt;7),7,
AND(DW71&lt;&gt;8,CS71=5,DX71&lt;&gt;8),8,
AND(DW71&lt;&gt;9,CT71=5,DX71&lt;&gt;9),9,
AND(DW71&lt;&gt;10,CU71=5,DX71&lt;&gt;10),10,
TRUE,"X"))</f>
        <v>10</v>
      </c>
      <c r="DZ71" s="29">
        <f t="shared" ref="DZ71:DZ134" ca="1" si="141">IF( $A71="","",SUM(DP71:DY71))</f>
        <v>55</v>
      </c>
      <c r="EA71" s="20">
        <f t="shared" ref="EA71:EG102" si="142">IF( $A71="","",IFERROR((IF(FIND(EA$4,$L71)&gt;0,1,0)),0))</f>
        <v>0</v>
      </c>
      <c r="EB71" s="20">
        <f t="shared" si="142"/>
        <v>0</v>
      </c>
      <c r="EC71" s="20">
        <f t="shared" si="142"/>
        <v>1</v>
      </c>
      <c r="ED71" s="20">
        <f t="shared" si="142"/>
        <v>1</v>
      </c>
      <c r="EE71" s="20">
        <f t="shared" si="142"/>
        <v>0</v>
      </c>
      <c r="EF71" s="20">
        <f t="shared" si="142"/>
        <v>0</v>
      </c>
      <c r="EG71" s="21">
        <f t="shared" si="142"/>
        <v>0</v>
      </c>
      <c r="EH71" s="20">
        <f t="shared" ref="EH71:EN102" si="143">IF( $M71="","",IFERROR((IF(FIND(EH$4,$M71)&gt;0,1,0)),0))</f>
        <v>1</v>
      </c>
      <c r="EI71" s="20">
        <f t="shared" si="143"/>
        <v>1</v>
      </c>
      <c r="EJ71" s="20">
        <f t="shared" si="143"/>
        <v>0</v>
      </c>
      <c r="EK71" s="20">
        <f t="shared" si="143"/>
        <v>1</v>
      </c>
      <c r="EL71" s="20">
        <f t="shared" si="143"/>
        <v>1</v>
      </c>
      <c r="EM71" s="20">
        <f t="shared" si="143"/>
        <v>1</v>
      </c>
      <c r="EN71" s="21">
        <f t="shared" si="143"/>
        <v>0</v>
      </c>
      <c r="EO71" s="20">
        <f t="shared" ref="EO71:EU102" si="144">IF( $A71="","",IFERROR((IF(FIND(EO$4,$N71)&gt;0,1,0)),0))</f>
        <v>1</v>
      </c>
      <c r="EP71" s="20">
        <f t="shared" si="144"/>
        <v>1</v>
      </c>
      <c r="EQ71" s="20">
        <f t="shared" si="144"/>
        <v>1</v>
      </c>
      <c r="ER71" s="20">
        <f t="shared" si="144"/>
        <v>1</v>
      </c>
      <c r="ES71" s="20">
        <f t="shared" si="144"/>
        <v>0</v>
      </c>
      <c r="ET71" s="20">
        <f t="shared" si="144"/>
        <v>0</v>
      </c>
      <c r="EU71" s="21">
        <f t="shared" si="144"/>
        <v>0</v>
      </c>
      <c r="EV71" s="20">
        <f t="shared" ref="EV71:FB102" si="145">IF( $A71="","",IFERROR((IF(FIND(EV$4,$O71)&gt;0,1,0)),0))</f>
        <v>1</v>
      </c>
      <c r="EW71" s="20">
        <f t="shared" si="145"/>
        <v>1</v>
      </c>
      <c r="EX71" s="20">
        <f t="shared" si="145"/>
        <v>0</v>
      </c>
      <c r="EY71" s="20">
        <f t="shared" si="145"/>
        <v>1</v>
      </c>
      <c r="EZ71" s="20">
        <f t="shared" si="145"/>
        <v>1</v>
      </c>
      <c r="FA71" s="20">
        <f t="shared" si="145"/>
        <v>1</v>
      </c>
      <c r="FB71" s="21">
        <f t="shared" si="145"/>
        <v>1</v>
      </c>
      <c r="FC71" s="22">
        <f t="shared" ref="FC71:FC134" si="146">IF($A71="","",EA71*POWER(2,6)+EB71*POWER(2,5)+EC71*POWER(2,4)+ED71*POWER(2,3)+EE71*POWER(2,2)+EF71*2+EG71)</f>
        <v>24</v>
      </c>
      <c r="FD71" s="22">
        <f t="shared" ref="FD71:FD134" si="147">IF($A71="","",EH71*POWER(2,6)+EI71*POWER(2,5)+EJ71*POWER(2,4)+EK71*POWER(2,3)+EL71*POWER(2,2)+EM71*2+EN71)</f>
        <v>110</v>
      </c>
      <c r="FE71" s="22">
        <f t="shared" ref="FE71:FE134" si="148">IF($A71="","",EO71*POWER(2,6)+EP71*POWER(2,5)+EQ71*POWER(2,4)+ER71*POWER(2,3)+ES71*POWER(2,2)+ET71*2+EU71)</f>
        <v>120</v>
      </c>
      <c r="FF71" s="23">
        <f t="shared" ref="FF71:FF134" si="149">IF($A71="","",EV71*POWER(2,6)+EW71*POWER(2,5)+EX71*POWER(2,4)+EY71*POWER(2,3)+EZ71*POWER(2,2)+FA71*2+FB71)</f>
        <v>111</v>
      </c>
      <c r="FG71" s="22">
        <f t="shared" ref="FG71:FG134" si="150">IF($A71="","",MATCH(FC71,DF71:DO71,0))</f>
        <v>4</v>
      </c>
      <c r="FH71" s="22">
        <f t="shared" ref="FH71:FH134" si="151">IF($A71="","",MATCH(FD71,DF71:DO71,0))</f>
        <v>6</v>
      </c>
      <c r="FI71" s="22">
        <f t="shared" ref="FI71:FI134" si="152">IF($A71="","",MATCH(FE71,DF71:DO71,0))</f>
        <v>8</v>
      </c>
      <c r="FJ71" s="23">
        <f t="shared" ref="FJ71:FJ134" si="153">IF($A71="","",MATCH(FF71,DF71:DO71,0))</f>
        <v>1</v>
      </c>
      <c r="FK71" s="22">
        <f t="shared" ref="FK71:FK134" si="154">IF($A71="","",INDEX($DP$5:$DY$5,MATCH(FG71,$DP71:$DY71,0)))</f>
        <v>1</v>
      </c>
      <c r="FL71" s="22">
        <f t="shared" ca="1" si="79"/>
        <v>5</v>
      </c>
      <c r="FM71" s="22">
        <f t="shared" si="80"/>
        <v>4</v>
      </c>
      <c r="FN71" s="23">
        <f t="shared" ca="1" si="81"/>
        <v>6</v>
      </c>
      <c r="FO71" s="23">
        <f t="shared" ref="FO71:FO134" ca="1" si="155">IF($A71="","",VALUE(_xlfn.CONCAT(FK71:FN71)))</f>
        <v>1546</v>
      </c>
    </row>
    <row r="72" spans="1:171" x14ac:dyDescent="0.3">
      <c r="A72" t="str">
        <f>IF(Input!A71=0,"",Input!A71)</f>
        <v>dcfa</v>
      </c>
      <c r="B72" t="str">
        <f>IF(Input!B71=0,"",Input!B71)</f>
        <v>eaf</v>
      </c>
      <c r="C72" t="str">
        <f>IF(Input!C71=0,"",Input!C71)</f>
        <v>aedgfc</v>
      </c>
      <c r="D72" t="str">
        <f>IF(Input!D71=0,"",Input!D71)</f>
        <v>aecgbfd</v>
      </c>
      <c r="E72" t="str">
        <f>IF(Input!E71=0,"",Input!E71)</f>
        <v>efcag</v>
      </c>
      <c r="F72" t="str">
        <f>IF(Input!F71=0,"",Input!F71)</f>
        <v>fa</v>
      </c>
      <c r="G72" t="str">
        <f>IF(Input!G71=0,"",Input!G71)</f>
        <v>edabfg</v>
      </c>
      <c r="H72" t="str">
        <f>IF(Input!H71=0,"",Input!H71)</f>
        <v>fegdbc</v>
      </c>
      <c r="I72" t="str">
        <f>IF(Input!I71=0,"",Input!I71)</f>
        <v>cgedf</v>
      </c>
      <c r="J72" t="str">
        <f>IF(Input!J71=0,"",Input!J71)</f>
        <v>agbec</v>
      </c>
      <c r="K72" t="str">
        <f>IF(Input!K71=0,"",Input!K71)</f>
        <v>|</v>
      </c>
      <c r="L72" t="str">
        <f>IF(Input!L71=0,"",Input!L71)</f>
        <v>ceagb</v>
      </c>
      <c r="M72" t="str">
        <f>IF(Input!M71=0,"",Input!M71)</f>
        <v>cfbdeg</v>
      </c>
      <c r="N72" t="str">
        <f>IF(Input!N71=0,"",Input!N71)</f>
        <v>gabedf</v>
      </c>
      <c r="O72" t="str">
        <f>IF(Input!O71=0,"",Input!O71)</f>
        <v>fa</v>
      </c>
      <c r="P72">
        <f t="shared" si="107"/>
        <v>0</v>
      </c>
      <c r="Q72">
        <f t="shared" si="108"/>
        <v>0</v>
      </c>
      <c r="R72">
        <f t="shared" si="109"/>
        <v>0</v>
      </c>
      <c r="S72">
        <f t="shared" si="110"/>
        <v>1</v>
      </c>
      <c r="T72" s="20">
        <f t="shared" si="111"/>
        <v>1</v>
      </c>
      <c r="U72" s="20">
        <f t="shared" si="111"/>
        <v>0</v>
      </c>
      <c r="V72" s="20">
        <f t="shared" si="111"/>
        <v>1</v>
      </c>
      <c r="W72" s="20">
        <f t="shared" si="111"/>
        <v>1</v>
      </c>
      <c r="X72" s="20">
        <f t="shared" si="111"/>
        <v>0</v>
      </c>
      <c r="Y72" s="20">
        <f t="shared" si="111"/>
        <v>1</v>
      </c>
      <c r="Z72" s="21">
        <f t="shared" si="111"/>
        <v>0</v>
      </c>
      <c r="AA72" s="20">
        <f t="shared" si="112"/>
        <v>1</v>
      </c>
      <c r="AB72" s="20">
        <f t="shared" si="112"/>
        <v>0</v>
      </c>
      <c r="AC72" s="20">
        <f t="shared" si="112"/>
        <v>0</v>
      </c>
      <c r="AD72" s="20">
        <f t="shared" si="112"/>
        <v>0</v>
      </c>
      <c r="AE72" s="20">
        <f t="shared" si="112"/>
        <v>1</v>
      </c>
      <c r="AF72" s="20">
        <f t="shared" si="112"/>
        <v>1</v>
      </c>
      <c r="AG72" s="21">
        <f t="shared" si="112"/>
        <v>0</v>
      </c>
      <c r="AH72" s="20">
        <f t="shared" si="113"/>
        <v>1</v>
      </c>
      <c r="AI72" s="20">
        <f t="shared" si="113"/>
        <v>0</v>
      </c>
      <c r="AJ72" s="20">
        <f t="shared" si="113"/>
        <v>1</v>
      </c>
      <c r="AK72" s="20">
        <f t="shared" si="113"/>
        <v>1</v>
      </c>
      <c r="AL72" s="20">
        <f t="shared" si="113"/>
        <v>1</v>
      </c>
      <c r="AM72" s="20">
        <f t="shared" si="113"/>
        <v>1</v>
      </c>
      <c r="AN72" s="21">
        <f t="shared" si="113"/>
        <v>1</v>
      </c>
      <c r="AO72" s="20">
        <f t="shared" si="114"/>
        <v>1</v>
      </c>
      <c r="AP72" s="20">
        <f t="shared" si="114"/>
        <v>1</v>
      </c>
      <c r="AQ72" s="20">
        <f t="shared" si="114"/>
        <v>1</v>
      </c>
      <c r="AR72" s="20">
        <f t="shared" si="114"/>
        <v>1</v>
      </c>
      <c r="AS72" s="20">
        <f t="shared" si="114"/>
        <v>1</v>
      </c>
      <c r="AT72" s="20">
        <f t="shared" si="114"/>
        <v>1</v>
      </c>
      <c r="AU72" s="21">
        <f t="shared" si="114"/>
        <v>1</v>
      </c>
      <c r="AV72" s="20">
        <f t="shared" si="115"/>
        <v>1</v>
      </c>
      <c r="AW72" s="20">
        <f t="shared" si="115"/>
        <v>0</v>
      </c>
      <c r="AX72" s="20">
        <f t="shared" si="115"/>
        <v>1</v>
      </c>
      <c r="AY72" s="20">
        <f t="shared" si="115"/>
        <v>0</v>
      </c>
      <c r="AZ72" s="20">
        <f t="shared" si="115"/>
        <v>1</v>
      </c>
      <c r="BA72" s="20">
        <f t="shared" si="115"/>
        <v>1</v>
      </c>
      <c r="BB72" s="21">
        <f t="shared" si="115"/>
        <v>1</v>
      </c>
      <c r="BC72" s="20">
        <f t="shared" si="116"/>
        <v>1</v>
      </c>
      <c r="BD72" s="20">
        <f t="shared" si="116"/>
        <v>0</v>
      </c>
      <c r="BE72" s="20">
        <f t="shared" si="116"/>
        <v>0</v>
      </c>
      <c r="BF72" s="20">
        <f t="shared" si="116"/>
        <v>0</v>
      </c>
      <c r="BG72" s="20">
        <f t="shared" si="116"/>
        <v>0</v>
      </c>
      <c r="BH72" s="20">
        <f t="shared" si="116"/>
        <v>1</v>
      </c>
      <c r="BI72" s="21">
        <f t="shared" si="116"/>
        <v>0</v>
      </c>
      <c r="BJ72" s="20">
        <f t="shared" si="117"/>
        <v>1</v>
      </c>
      <c r="BK72" s="20">
        <f t="shared" si="117"/>
        <v>1</v>
      </c>
      <c r="BL72" s="20">
        <f t="shared" si="117"/>
        <v>0</v>
      </c>
      <c r="BM72" s="20">
        <f t="shared" si="117"/>
        <v>1</v>
      </c>
      <c r="BN72" s="20">
        <f t="shared" si="117"/>
        <v>1</v>
      </c>
      <c r="BO72" s="20">
        <f t="shared" si="117"/>
        <v>1</v>
      </c>
      <c r="BP72" s="21">
        <f t="shared" si="117"/>
        <v>1</v>
      </c>
      <c r="BQ72" s="20">
        <f t="shared" si="118"/>
        <v>0</v>
      </c>
      <c r="BR72" s="20">
        <f t="shared" si="118"/>
        <v>1</v>
      </c>
      <c r="BS72" s="20">
        <f t="shared" si="118"/>
        <v>1</v>
      </c>
      <c r="BT72" s="20">
        <f t="shared" si="118"/>
        <v>1</v>
      </c>
      <c r="BU72" s="20">
        <f t="shared" si="118"/>
        <v>1</v>
      </c>
      <c r="BV72" s="20">
        <f t="shared" si="118"/>
        <v>1</v>
      </c>
      <c r="BW72" s="21">
        <f t="shared" si="118"/>
        <v>1</v>
      </c>
      <c r="BX72" s="20">
        <f t="shared" si="119"/>
        <v>0</v>
      </c>
      <c r="BY72" s="20">
        <f t="shared" si="119"/>
        <v>0</v>
      </c>
      <c r="BZ72" s="20">
        <f t="shared" si="119"/>
        <v>1</v>
      </c>
      <c r="CA72" s="20">
        <f t="shared" si="119"/>
        <v>1</v>
      </c>
      <c r="CB72" s="20">
        <f t="shared" si="119"/>
        <v>1</v>
      </c>
      <c r="CC72" s="20">
        <f t="shared" si="119"/>
        <v>1</v>
      </c>
      <c r="CD72" s="21">
        <f t="shared" si="119"/>
        <v>1</v>
      </c>
      <c r="CE72" s="20">
        <f t="shared" si="120"/>
        <v>1</v>
      </c>
      <c r="CF72" s="20">
        <f t="shared" si="120"/>
        <v>1</v>
      </c>
      <c r="CG72" s="20">
        <f t="shared" si="120"/>
        <v>1</v>
      </c>
      <c r="CH72" s="20">
        <f t="shared" si="120"/>
        <v>0</v>
      </c>
      <c r="CI72" s="20">
        <f t="shared" si="120"/>
        <v>1</v>
      </c>
      <c r="CJ72" s="20">
        <f t="shared" si="120"/>
        <v>0</v>
      </c>
      <c r="CK72" s="21">
        <f t="shared" si="120"/>
        <v>1</v>
      </c>
      <c r="CL72">
        <f t="shared" si="121"/>
        <v>4</v>
      </c>
      <c r="CM72">
        <f t="shared" si="122"/>
        <v>3</v>
      </c>
      <c r="CN72">
        <f t="shared" si="123"/>
        <v>6</v>
      </c>
      <c r="CO72">
        <f t="shared" si="124"/>
        <v>7</v>
      </c>
      <c r="CP72">
        <f t="shared" si="125"/>
        <v>5</v>
      </c>
      <c r="CQ72">
        <f t="shared" si="126"/>
        <v>2</v>
      </c>
      <c r="CR72">
        <f t="shared" si="127"/>
        <v>6</v>
      </c>
      <c r="CS72">
        <f t="shared" si="128"/>
        <v>6</v>
      </c>
      <c r="CT72">
        <f t="shared" si="129"/>
        <v>5</v>
      </c>
      <c r="CU72" s="21">
        <f t="shared" si="130"/>
        <v>5</v>
      </c>
      <c r="CV72" cm="1">
        <f t="array" ref="CV72">_xlfn.IFS(CL72=2,1,CL72=3,7,CL72=4,4,CL72=7,8,  TRUE,"")</f>
        <v>4</v>
      </c>
      <c r="CW72" cm="1">
        <f t="array" ref="CW72">_xlfn.IFS(CM72=2,1,CM72=3,7,CM72=4,4,CM72=7,8,  TRUE,"")</f>
        <v>7</v>
      </c>
      <c r="CX72" t="str" cm="1">
        <f t="array" ref="CX72">_xlfn.IFS(CN72=2,1,CN72=3,7,CN72=4,4,CN72=7,8,  TRUE,"")</f>
        <v/>
      </c>
      <c r="CY72" cm="1">
        <f t="array" ref="CY72">_xlfn.IFS(CO72=2,1,CO72=3,7,CO72=4,4,CO72=7,8,  TRUE,"")</f>
        <v>8</v>
      </c>
      <c r="CZ72" t="str" cm="1">
        <f t="array" ref="CZ72">_xlfn.IFS(CP72=2,1,CP72=3,7,CP72=4,4,CP72=7,8,  TRUE,"")</f>
        <v/>
      </c>
      <c r="DA72" cm="1">
        <f t="array" ref="DA72">_xlfn.IFS(CQ72=2,1,CQ72=3,7,CQ72=4,4,CQ72=7,8,  TRUE,"")</f>
        <v>1</v>
      </c>
      <c r="DB72" t="str" cm="1">
        <f t="array" ref="DB72">_xlfn.IFS(CR72=2,1,CR72=3,7,CR72=4,4,CR72=7,8,  TRUE,"")</f>
        <v/>
      </c>
      <c r="DC72" t="str" cm="1">
        <f t="array" ref="DC72">_xlfn.IFS(CS72=2,1,CS72=3,7,CS72=4,4,CS72=7,8,  TRUE,"")</f>
        <v/>
      </c>
      <c r="DD72" t="str" cm="1">
        <f t="array" ref="DD72">_xlfn.IFS(CT72=2,1,CT72=3,7,CT72=4,4,CT72=7,8,  TRUE,"")</f>
        <v/>
      </c>
      <c r="DE72" s="21" t="str" cm="1">
        <f t="array" ref="DE72">_xlfn.IFS(CU72=2,1,CU72=3,7,CU72=4,4,CU72=7,8,  TRUE,"")</f>
        <v/>
      </c>
      <c r="DF72" s="22">
        <f t="shared" si="131"/>
        <v>90</v>
      </c>
      <c r="DG72" s="22">
        <f t="shared" si="132"/>
        <v>70</v>
      </c>
      <c r="DH72" s="22">
        <f t="shared" si="133"/>
        <v>95</v>
      </c>
      <c r="DI72" s="22">
        <f t="shared" si="134"/>
        <v>127</v>
      </c>
      <c r="DJ72" s="22">
        <f t="shared" si="135"/>
        <v>87</v>
      </c>
      <c r="DK72" s="22">
        <f t="shared" si="136"/>
        <v>66</v>
      </c>
      <c r="DL72" s="22">
        <f t="shared" si="137"/>
        <v>111</v>
      </c>
      <c r="DM72" s="22">
        <f t="shared" si="138"/>
        <v>63</v>
      </c>
      <c r="DN72" s="22">
        <f t="shared" si="139"/>
        <v>31</v>
      </c>
      <c r="DO72" s="23">
        <f t="shared" si="140"/>
        <v>117</v>
      </c>
      <c r="DP72" s="22">
        <f t="shared" si="82"/>
        <v>6</v>
      </c>
      <c r="DQ72" s="22">
        <f t="shared" si="82"/>
        <v>1</v>
      </c>
      <c r="DR72" s="22">
        <f t="shared" si="82"/>
        <v>2</v>
      </c>
      <c r="DS72" s="22">
        <f t="shared" si="82"/>
        <v>4</v>
      </c>
      <c r="DT72" s="22" cm="1">
        <f t="array" aca="1" ref="DT72" ca="1">IF($A72="","",_xlfn.IFS(
AND(_xlfn.BITAND(OFFSET($DE72,0,$DQ72),DF72)=OFFSET($DE72,0,$DQ72),CL72=6),1,
AND(_xlfn.BITAND(OFFSET($DE72,0,$DQ72),DG72)=OFFSET($DE72,0,$DQ72),CM72=6),2,
AND(_xlfn.BITAND(OFFSET($DE72,0,$DQ72),DH72)=OFFSET($DE72,0,$DQ72),CN72=6),3,
AND(_xlfn.BITAND(OFFSET($DE72,0,$DQ72),DI72)=OFFSET($DE72,0,$DQ72),CO72=6),4,
AND(_xlfn.BITAND(OFFSET($DE72,0,$DQ72),DJ72)=OFFSET($DE72,0,$DQ72),CP72=6),5,
AND(_xlfn.BITAND(OFFSET($DE72,0,$DQ72),DK72)=OFFSET($DE72,0,$DQ72),CQ72=6),6,
AND(_xlfn.BITAND(OFFSET($DE72,0,$DQ72),DL72)=OFFSET($DE72,0,$DQ72),CR72=6),7,
AND(_xlfn.BITAND(OFFSET($DE72,0,$DQ72),DM72)=OFFSET($DE72,0,$DQ72),CS72=6),8,
AND(_xlfn.BITAND(OFFSET($DE72,0,$DQ72),DN72)=OFFSET($DE72,0,$DQ72),CT72=6),9,
AND(_xlfn.BITAND(OFFSET($DE72,0,$DQ72),DO72)=OFFSET($DE72,0,$DQ72),CU72=6),10,
TRUE,"X"))</f>
        <v>3</v>
      </c>
      <c r="DU72" s="22" cm="1">
        <f t="array" aca="1" ref="DU72" ca="1">IF($A72="","",_xlfn.IFS(
AND(_xlfn.BITAND(OFFSET($DE72,0,$DP72),DF72)=OFFSET($DE72,0,$DP72),CL72=6,DT72&lt;&gt;1),1,
AND(_xlfn.BITAND(OFFSET($DE72,0,$DP72),DG72)=OFFSET($DE72,0,$DP72),CM72=6,DT72&lt;&gt;2),2,
AND(_xlfn.BITAND(OFFSET($DE72,0,$DP72),DH72)=OFFSET($DE72,0,$DP72),CN72=6,DT72&lt;&gt;3),3,
AND(_xlfn.BITAND(OFFSET($DE72,0,$DP72),DI72)=OFFSET($DE72,0,$DP72),CO72=6,DT72&lt;&gt;4),4,
AND(_xlfn.BITAND(OFFSET($DE72,0,$DP72),DJ72)=OFFSET($DE72,0,$DP72),CP72=6,DT72&lt;&gt;5),5,
AND(_xlfn.BITAND(OFFSET($DE72,0,$DP72),DK72)=OFFSET($DE72,0,$DP72),CQ72=6,DT72&lt;&gt;6),6,
AND(_xlfn.BITAND(OFFSET($DE72,0,$DP72),DL72)=OFFSET($DE72,0,$DP72),CR72=6,DT72&lt;&gt;7),7,
AND(_xlfn.BITAND(OFFSET($DE72,0,$DP72),DM72)=OFFSET($DE72,0,$DP72),CS72=6,DT72&lt;&gt;8),8,
AND(_xlfn.BITAND(OFFSET($DE72,0,$DP72),DN72)=OFFSET($DE72,0,$DP72),CT72=6,DT72&lt;&gt;9),9,
AND(_xlfn.BITAND(OFFSET($DE72,0,$DP72),DO72)=OFFSET($DE72,0,$DP72),CU72=6,DT72&lt;&gt;10),10,
TRUE,"X"))</f>
        <v>7</v>
      </c>
      <c r="DV72" s="22" cm="1">
        <f t="array" aca="1" ref="DV72" ca="1">IF($A72="","",_xlfn.IFS(
AND(DU72&lt;&gt;1,CL72=6,DT72&lt;&gt;1),1,
AND(DU72&lt;&gt;2,CM72=6,DT72&lt;&gt;2),2,
AND(DU72&lt;&gt;3,CN72=6,DT72&lt;&gt;3),3,
AND(DU72&lt;&gt;4,CO72=6,DT72&lt;&gt;4),4,
AND(DU72&lt;&gt;5,CP72=6,DT72&lt;&gt;5),5,
AND(DU72&lt;&gt;6,CQ72=6,DT72&lt;&gt;6),6,
AND(DU72&lt;&gt;7,CR72=6,DT72&lt;&gt;7),7,
AND(DU72&lt;&gt;8,CS72=6,DT72&lt;&gt;8),8,
AND(DU72&lt;&gt;9,CT72=6,DT72&lt;&gt;9),9,
AND(DU72&lt;&gt;10,CU72=6,DT72&lt;&gt;10),10,
TRUE,"X"))</f>
        <v>8</v>
      </c>
      <c r="DW72" s="22" cm="1">
        <f t="array" aca="1" ref="DW72" ca="1">IF($A72="","",_xlfn.IFS(
AND(_xlfn.BITAND(OFFSET($DE72,0,$DP72),DF72)=OFFSET($DE72,0,$DP72),CL72=5),1,
AND(_xlfn.BITAND(OFFSET($DE72,0,$DP72),DG72)=OFFSET($DE72,0,$DP72),CM72=5),2,
AND(_xlfn.BITAND(OFFSET($DE72,0,$DP72),DH72)=OFFSET($DE72,0,$DP72),CN72=5),3,
AND(_xlfn.BITAND(OFFSET($DE72,0,$DP72),DI72)=OFFSET($DE72,0,$DP72),CO72=5),4,
AND(_xlfn.BITAND(OFFSET($DE72,0,$DP72),DJ72)=OFFSET($DE72,0,$DP72),CP72=5),5,
AND(_xlfn.BITAND(OFFSET($DE72,0,$DP72),DK72)=OFFSET($DE72,0,$DP72),CQ72=5),6,
AND(_xlfn.BITAND(OFFSET($DE72,0,$DP72),DL72)=OFFSET($DE72,0,$DP72),CR72=5),7,
AND(_xlfn.BITAND(OFFSET($DE72,0,$DP72),DM72)=OFFSET($DE72,0,$DP72),CS72=5),8,
AND(_xlfn.BITAND(OFFSET($DE72,0,$DP72),DN72)=OFFSET($DE72,0,$DP72),CT72=5),9,
AND(_xlfn.BITAND(OFFSET($DE72,0,$DP72),DO72)=OFFSET($DE72,0,$DP72),CU72=5),10,
TRUE,"X"))</f>
        <v>5</v>
      </c>
      <c r="DX72" cm="1">
        <f t="array" aca="1" ref="DX72" ca="1">IF($A72="","",_xlfn.IFS(
AND(_xlfn.BITAND(_xlfn.BITAND(OFFSET($DE72,0,$DQ72),127-OFFSET($DE72,0,$DP72)),DF72)=_xlfn.BITAND(OFFSET($DE72,0,$DQ72),127-OFFSET($DE72,0,$DP72)),CL72=5),1,
AND(_xlfn.BITAND(_xlfn.BITAND(OFFSET($DE72,0,$DQ72),127-OFFSET($DE72,0,$DP72)),DG72)=_xlfn.BITAND(OFFSET($DE72,0,$DQ72),127-OFFSET($DE72,0,$DP72)),CM72=5),2,
AND(_xlfn.BITAND(_xlfn.BITAND(OFFSET($DE72,0,$DQ72),127-OFFSET($DE72,0,$DP72)),DH72)=_xlfn.BITAND(OFFSET($DE72,0,$DQ72),127-OFFSET($DE72,0,$DP72)),CN72=5),3,
AND(_xlfn.BITAND(_xlfn.BITAND(OFFSET($DE72,0,$DQ72),127-OFFSET($DE72,0,$DP72)),DI72)=_xlfn.BITAND(OFFSET($DE72,0,$DQ72),127-OFFSET($DE72,0,$DP72)),CO72=5),4,
AND(_xlfn.BITAND(_xlfn.BITAND(OFFSET($DE72,0,$DQ72),127-OFFSET($DE72,0,$DP72)),DJ72)=_xlfn.BITAND(OFFSET($DE72,0,$DQ72),127-OFFSET($DE72,0,$DP72)),CP72=5),5,
AND(_xlfn.BITAND(_xlfn.BITAND(OFFSET($DE72,0,$DQ72),127-OFFSET($DE72,0,$DP72)),DK72)=_xlfn.BITAND(OFFSET($DE72,0,$DQ72),127-OFFSET($DE72,0,$DP72)),CQ72=5),6,
AND(_xlfn.BITAND(_xlfn.BITAND(OFFSET($DE72,0,$DQ72),127-OFFSET($DE72,0,$DP72)),DL72)=_xlfn.BITAND(OFFSET($DE72,0,$DQ72),127-OFFSET($DE72,0,$DP72)),CR72=5),7,
AND(_xlfn.BITAND(_xlfn.BITAND(OFFSET($DE72,0,$DQ72),127-OFFSET($DE72,0,$DP72)),DM72)=_xlfn.BITAND(OFFSET($DE72,0,$DQ72),127-OFFSET($DE72,0,$DP72)),CS72=5),8,
AND(_xlfn.BITAND(_xlfn.BITAND(OFFSET($DE72,0,$DQ72),127-OFFSET($DE72,0,$DP72)),DN72)=_xlfn.BITAND(OFFSET($DE72,0,$DQ72),127-OFFSET($DE72,0,$DP72)),CT72=5),9,
AND(_xlfn.BITAND(_xlfn.BITAND(OFFSET($DE72,0,$DQ72),127-OFFSET($DE72,0,$DP72)),DO72)=_xlfn.BITAND(OFFSET($DE72,0,$DQ72),127-OFFSET($DE72,0,$DP72)),CU72=5),10,
TRUE,"X"))</f>
        <v>9</v>
      </c>
      <c r="DY72" s="23" cm="1">
        <f t="array" aca="1" ref="DY72" ca="1">IF($A72="","",_xlfn.IFS(
AND(DW72&lt;&gt;1,CL72=5,DX72&lt;&gt;1),1,
AND(DW72&lt;&gt;2,CM72=5,DX72&lt;&gt;2),2,
AND(DW72&lt;&gt;3,CN72=5,DX72&lt;&gt;3),3,
AND(DW72&lt;&gt;4,CO72=5,DX72&lt;&gt;4),4,
AND(DW72&lt;&gt;5,CP72=5,DX72&lt;&gt;5),5,
AND(DW72&lt;&gt;6,CQ72=5,DX72&lt;&gt;6),6,
AND(DW72&lt;&gt;7,CR72=5,DX72&lt;&gt;7),7,
AND(DW72&lt;&gt;8,CS72=5,DX72&lt;&gt;8),8,
AND(DW72&lt;&gt;9,CT72=5,DX72&lt;&gt;9),9,
AND(DW72&lt;&gt;10,CU72=5,DX72&lt;&gt;10),10,
TRUE,"X"))</f>
        <v>10</v>
      </c>
      <c r="DZ72" s="29">
        <f t="shared" ca="1" si="141"/>
        <v>55</v>
      </c>
      <c r="EA72" s="20">
        <f t="shared" si="142"/>
        <v>1</v>
      </c>
      <c r="EB72" s="20">
        <f t="shared" si="142"/>
        <v>1</v>
      </c>
      <c r="EC72" s="20">
        <f t="shared" si="142"/>
        <v>1</v>
      </c>
      <c r="ED72" s="20">
        <f t="shared" si="142"/>
        <v>0</v>
      </c>
      <c r="EE72" s="20">
        <f t="shared" si="142"/>
        <v>1</v>
      </c>
      <c r="EF72" s="20">
        <f t="shared" si="142"/>
        <v>0</v>
      </c>
      <c r="EG72" s="21">
        <f t="shared" si="142"/>
        <v>1</v>
      </c>
      <c r="EH72" s="20">
        <f t="shared" si="143"/>
        <v>0</v>
      </c>
      <c r="EI72" s="20">
        <f t="shared" si="143"/>
        <v>1</v>
      </c>
      <c r="EJ72" s="20">
        <f t="shared" si="143"/>
        <v>1</v>
      </c>
      <c r="EK72" s="20">
        <f t="shared" si="143"/>
        <v>1</v>
      </c>
      <c r="EL72" s="20">
        <f t="shared" si="143"/>
        <v>1</v>
      </c>
      <c r="EM72" s="20">
        <f t="shared" si="143"/>
        <v>1</v>
      </c>
      <c r="EN72" s="21">
        <f t="shared" si="143"/>
        <v>1</v>
      </c>
      <c r="EO72" s="20">
        <f t="shared" si="144"/>
        <v>1</v>
      </c>
      <c r="EP72" s="20">
        <f t="shared" si="144"/>
        <v>1</v>
      </c>
      <c r="EQ72" s="20">
        <f t="shared" si="144"/>
        <v>0</v>
      </c>
      <c r="ER72" s="20">
        <f t="shared" si="144"/>
        <v>1</v>
      </c>
      <c r="ES72" s="20">
        <f t="shared" si="144"/>
        <v>1</v>
      </c>
      <c r="ET72" s="20">
        <f t="shared" si="144"/>
        <v>1</v>
      </c>
      <c r="EU72" s="21">
        <f t="shared" si="144"/>
        <v>1</v>
      </c>
      <c r="EV72" s="20">
        <f t="shared" si="145"/>
        <v>1</v>
      </c>
      <c r="EW72" s="20">
        <f t="shared" si="145"/>
        <v>0</v>
      </c>
      <c r="EX72" s="20">
        <f t="shared" si="145"/>
        <v>0</v>
      </c>
      <c r="EY72" s="20">
        <f t="shared" si="145"/>
        <v>0</v>
      </c>
      <c r="EZ72" s="20">
        <f t="shared" si="145"/>
        <v>0</v>
      </c>
      <c r="FA72" s="20">
        <f t="shared" si="145"/>
        <v>1</v>
      </c>
      <c r="FB72" s="21">
        <f t="shared" si="145"/>
        <v>0</v>
      </c>
      <c r="FC72" s="22">
        <f t="shared" si="146"/>
        <v>117</v>
      </c>
      <c r="FD72" s="22">
        <f t="shared" si="147"/>
        <v>63</v>
      </c>
      <c r="FE72" s="22">
        <f t="shared" si="148"/>
        <v>111</v>
      </c>
      <c r="FF72" s="23">
        <f t="shared" si="149"/>
        <v>66</v>
      </c>
      <c r="FG72" s="22">
        <f t="shared" si="150"/>
        <v>10</v>
      </c>
      <c r="FH72" s="22">
        <f t="shared" si="151"/>
        <v>8</v>
      </c>
      <c r="FI72" s="22">
        <f t="shared" si="152"/>
        <v>7</v>
      </c>
      <c r="FJ72" s="23">
        <f t="shared" si="153"/>
        <v>6</v>
      </c>
      <c r="FK72" s="22">
        <f t="shared" ca="1" si="154"/>
        <v>2</v>
      </c>
      <c r="FL72" s="22">
        <f t="shared" ca="1" si="79"/>
        <v>6</v>
      </c>
      <c r="FM72" s="22">
        <f t="shared" ca="1" si="80"/>
        <v>0</v>
      </c>
      <c r="FN72" s="23">
        <f t="shared" si="81"/>
        <v>1</v>
      </c>
      <c r="FO72" s="23">
        <f t="shared" ca="1" si="155"/>
        <v>2601</v>
      </c>
    </row>
    <row r="73" spans="1:171" x14ac:dyDescent="0.3">
      <c r="A73" t="str">
        <f>IF(Input!A72=0,"",Input!A72)</f>
        <v>db</v>
      </c>
      <c r="B73" t="str">
        <f>IF(Input!B72=0,"",Input!B72)</f>
        <v>eadgbf</v>
      </c>
      <c r="C73" t="str">
        <f>IF(Input!C72=0,"",Input!C72)</f>
        <v>dagfc</v>
      </c>
      <c r="D73" t="str">
        <f>IF(Input!D72=0,"",Input!D72)</f>
        <v>gbefdc</v>
      </c>
      <c r="E73" t="str">
        <f>IF(Input!E72=0,"",Input!E72)</f>
        <v>egbcaf</v>
      </c>
      <c r="F73" t="str">
        <f>IF(Input!F72=0,"",Input!F72)</f>
        <v>bdegafc</v>
      </c>
      <c r="G73" t="str">
        <f>IF(Input!G72=0,"",Input!G72)</f>
        <v>debc</v>
      </c>
      <c r="H73" t="str">
        <f>IF(Input!H72=0,"",Input!H72)</f>
        <v>fbd</v>
      </c>
      <c r="I73" t="str">
        <f>IF(Input!I72=0,"",Input!I72)</f>
        <v>bcdgf</v>
      </c>
      <c r="J73" t="str">
        <f>IF(Input!J72=0,"",Input!J72)</f>
        <v>fegcb</v>
      </c>
      <c r="K73" t="str">
        <f>IF(Input!K72=0,"",Input!K72)</f>
        <v>|</v>
      </c>
      <c r="L73" t="str">
        <f>IF(Input!L72=0,"",Input!L72)</f>
        <v>gfcedb</v>
      </c>
      <c r="M73" t="str">
        <f>IF(Input!M72=0,"",Input!M72)</f>
        <v>ebdc</v>
      </c>
      <c r="N73" t="str">
        <f>IF(Input!N72=0,"",Input!N72)</f>
        <v>eagbfd</v>
      </c>
      <c r="O73" t="str">
        <f>IF(Input!O72=0,"",Input!O72)</f>
        <v>ecbd</v>
      </c>
      <c r="P73">
        <f t="shared" si="107"/>
        <v>0</v>
      </c>
      <c r="Q73">
        <f t="shared" si="108"/>
        <v>1</v>
      </c>
      <c r="R73">
        <f t="shared" si="109"/>
        <v>0</v>
      </c>
      <c r="S73">
        <f t="shared" si="110"/>
        <v>1</v>
      </c>
      <c r="T73" s="20">
        <f t="shared" si="111"/>
        <v>0</v>
      </c>
      <c r="U73" s="20">
        <f t="shared" si="111"/>
        <v>1</v>
      </c>
      <c r="V73" s="20">
        <f t="shared" si="111"/>
        <v>0</v>
      </c>
      <c r="W73" s="20">
        <f t="shared" si="111"/>
        <v>1</v>
      </c>
      <c r="X73" s="20">
        <f t="shared" si="111"/>
        <v>0</v>
      </c>
      <c r="Y73" s="20">
        <f t="shared" si="111"/>
        <v>0</v>
      </c>
      <c r="Z73" s="21">
        <f t="shared" si="111"/>
        <v>0</v>
      </c>
      <c r="AA73" s="20">
        <f t="shared" si="112"/>
        <v>1</v>
      </c>
      <c r="AB73" s="20">
        <f t="shared" si="112"/>
        <v>1</v>
      </c>
      <c r="AC73" s="20">
        <f t="shared" si="112"/>
        <v>0</v>
      </c>
      <c r="AD73" s="20">
        <f t="shared" si="112"/>
        <v>1</v>
      </c>
      <c r="AE73" s="20">
        <f t="shared" si="112"/>
        <v>1</v>
      </c>
      <c r="AF73" s="20">
        <f t="shared" si="112"/>
        <v>1</v>
      </c>
      <c r="AG73" s="21">
        <f t="shared" si="112"/>
        <v>1</v>
      </c>
      <c r="AH73" s="20">
        <f t="shared" si="113"/>
        <v>1</v>
      </c>
      <c r="AI73" s="20">
        <f t="shared" si="113"/>
        <v>0</v>
      </c>
      <c r="AJ73" s="20">
        <f t="shared" si="113"/>
        <v>1</v>
      </c>
      <c r="AK73" s="20">
        <f t="shared" si="113"/>
        <v>1</v>
      </c>
      <c r="AL73" s="20">
        <f t="shared" si="113"/>
        <v>0</v>
      </c>
      <c r="AM73" s="20">
        <f t="shared" si="113"/>
        <v>1</v>
      </c>
      <c r="AN73" s="21">
        <f t="shared" si="113"/>
        <v>1</v>
      </c>
      <c r="AO73" s="20">
        <f t="shared" si="114"/>
        <v>0</v>
      </c>
      <c r="AP73" s="20">
        <f t="shared" si="114"/>
        <v>1</v>
      </c>
      <c r="AQ73" s="20">
        <f t="shared" si="114"/>
        <v>1</v>
      </c>
      <c r="AR73" s="20">
        <f t="shared" si="114"/>
        <v>1</v>
      </c>
      <c r="AS73" s="20">
        <f t="shared" si="114"/>
        <v>1</v>
      </c>
      <c r="AT73" s="20">
        <f t="shared" si="114"/>
        <v>1</v>
      </c>
      <c r="AU73" s="21">
        <f t="shared" si="114"/>
        <v>1</v>
      </c>
      <c r="AV73" s="20">
        <f t="shared" si="115"/>
        <v>1</v>
      </c>
      <c r="AW73" s="20">
        <f t="shared" si="115"/>
        <v>1</v>
      </c>
      <c r="AX73" s="20">
        <f t="shared" si="115"/>
        <v>1</v>
      </c>
      <c r="AY73" s="20">
        <f t="shared" si="115"/>
        <v>0</v>
      </c>
      <c r="AZ73" s="20">
        <f t="shared" si="115"/>
        <v>1</v>
      </c>
      <c r="BA73" s="20">
        <f t="shared" si="115"/>
        <v>1</v>
      </c>
      <c r="BB73" s="21">
        <f t="shared" si="115"/>
        <v>1</v>
      </c>
      <c r="BC73" s="20">
        <f t="shared" si="116"/>
        <v>1</v>
      </c>
      <c r="BD73" s="20">
        <f t="shared" si="116"/>
        <v>1</v>
      </c>
      <c r="BE73" s="20">
        <f t="shared" si="116"/>
        <v>1</v>
      </c>
      <c r="BF73" s="20">
        <f t="shared" si="116"/>
        <v>1</v>
      </c>
      <c r="BG73" s="20">
        <f t="shared" si="116"/>
        <v>1</v>
      </c>
      <c r="BH73" s="20">
        <f t="shared" si="116"/>
        <v>1</v>
      </c>
      <c r="BI73" s="21">
        <f t="shared" si="116"/>
        <v>1</v>
      </c>
      <c r="BJ73" s="20">
        <f t="shared" si="117"/>
        <v>0</v>
      </c>
      <c r="BK73" s="20">
        <f t="shared" si="117"/>
        <v>1</v>
      </c>
      <c r="BL73" s="20">
        <f t="shared" si="117"/>
        <v>1</v>
      </c>
      <c r="BM73" s="20">
        <f t="shared" si="117"/>
        <v>1</v>
      </c>
      <c r="BN73" s="20">
        <f t="shared" si="117"/>
        <v>1</v>
      </c>
      <c r="BO73" s="20">
        <f t="shared" si="117"/>
        <v>0</v>
      </c>
      <c r="BP73" s="21">
        <f t="shared" si="117"/>
        <v>0</v>
      </c>
      <c r="BQ73" s="20">
        <f t="shared" si="118"/>
        <v>0</v>
      </c>
      <c r="BR73" s="20">
        <f t="shared" si="118"/>
        <v>1</v>
      </c>
      <c r="BS73" s="20">
        <f t="shared" si="118"/>
        <v>0</v>
      </c>
      <c r="BT73" s="20">
        <f t="shared" si="118"/>
        <v>1</v>
      </c>
      <c r="BU73" s="20">
        <f t="shared" si="118"/>
        <v>0</v>
      </c>
      <c r="BV73" s="20">
        <f t="shared" si="118"/>
        <v>1</v>
      </c>
      <c r="BW73" s="21">
        <f t="shared" si="118"/>
        <v>0</v>
      </c>
      <c r="BX73" s="20">
        <f t="shared" si="119"/>
        <v>0</v>
      </c>
      <c r="BY73" s="20">
        <f t="shared" si="119"/>
        <v>1</v>
      </c>
      <c r="BZ73" s="20">
        <f t="shared" si="119"/>
        <v>1</v>
      </c>
      <c r="CA73" s="20">
        <f t="shared" si="119"/>
        <v>1</v>
      </c>
      <c r="CB73" s="20">
        <f t="shared" si="119"/>
        <v>0</v>
      </c>
      <c r="CC73" s="20">
        <f t="shared" si="119"/>
        <v>1</v>
      </c>
      <c r="CD73" s="21">
        <f t="shared" si="119"/>
        <v>1</v>
      </c>
      <c r="CE73" s="20">
        <f t="shared" si="120"/>
        <v>0</v>
      </c>
      <c r="CF73" s="20">
        <f t="shared" si="120"/>
        <v>1</v>
      </c>
      <c r="CG73" s="20">
        <f t="shared" si="120"/>
        <v>1</v>
      </c>
      <c r="CH73" s="20">
        <f t="shared" si="120"/>
        <v>0</v>
      </c>
      <c r="CI73" s="20">
        <f t="shared" si="120"/>
        <v>1</v>
      </c>
      <c r="CJ73" s="20">
        <f t="shared" si="120"/>
        <v>1</v>
      </c>
      <c r="CK73" s="21">
        <f t="shared" si="120"/>
        <v>1</v>
      </c>
      <c r="CL73">
        <f t="shared" si="121"/>
        <v>2</v>
      </c>
      <c r="CM73">
        <f t="shared" si="122"/>
        <v>6</v>
      </c>
      <c r="CN73">
        <f t="shared" si="123"/>
        <v>5</v>
      </c>
      <c r="CO73">
        <f t="shared" si="124"/>
        <v>6</v>
      </c>
      <c r="CP73">
        <f t="shared" si="125"/>
        <v>6</v>
      </c>
      <c r="CQ73">
        <f t="shared" si="126"/>
        <v>7</v>
      </c>
      <c r="CR73">
        <f t="shared" si="127"/>
        <v>4</v>
      </c>
      <c r="CS73">
        <f t="shared" si="128"/>
        <v>3</v>
      </c>
      <c r="CT73">
        <f t="shared" si="129"/>
        <v>5</v>
      </c>
      <c r="CU73" s="21">
        <f t="shared" si="130"/>
        <v>5</v>
      </c>
      <c r="CV73" cm="1">
        <f t="array" ref="CV73">_xlfn.IFS(CL73=2,1,CL73=3,7,CL73=4,4,CL73=7,8,  TRUE,"")</f>
        <v>1</v>
      </c>
      <c r="CW73" t="str" cm="1">
        <f t="array" ref="CW73">_xlfn.IFS(CM73=2,1,CM73=3,7,CM73=4,4,CM73=7,8,  TRUE,"")</f>
        <v/>
      </c>
      <c r="CX73" t="str" cm="1">
        <f t="array" ref="CX73">_xlfn.IFS(CN73=2,1,CN73=3,7,CN73=4,4,CN73=7,8,  TRUE,"")</f>
        <v/>
      </c>
      <c r="CY73" t="str" cm="1">
        <f t="array" ref="CY73">_xlfn.IFS(CO73=2,1,CO73=3,7,CO73=4,4,CO73=7,8,  TRUE,"")</f>
        <v/>
      </c>
      <c r="CZ73" t="str" cm="1">
        <f t="array" ref="CZ73">_xlfn.IFS(CP73=2,1,CP73=3,7,CP73=4,4,CP73=7,8,  TRUE,"")</f>
        <v/>
      </c>
      <c r="DA73" cm="1">
        <f t="array" ref="DA73">_xlfn.IFS(CQ73=2,1,CQ73=3,7,CQ73=4,4,CQ73=7,8,  TRUE,"")</f>
        <v>8</v>
      </c>
      <c r="DB73" cm="1">
        <f t="array" ref="DB73">_xlfn.IFS(CR73=2,1,CR73=3,7,CR73=4,4,CR73=7,8,  TRUE,"")</f>
        <v>4</v>
      </c>
      <c r="DC73" cm="1">
        <f t="array" ref="DC73">_xlfn.IFS(CS73=2,1,CS73=3,7,CS73=4,4,CS73=7,8,  TRUE,"")</f>
        <v>7</v>
      </c>
      <c r="DD73" t="str" cm="1">
        <f t="array" ref="DD73">_xlfn.IFS(CT73=2,1,CT73=3,7,CT73=4,4,CT73=7,8,  TRUE,"")</f>
        <v/>
      </c>
      <c r="DE73" s="21" t="str" cm="1">
        <f t="array" ref="DE73">_xlfn.IFS(CU73=2,1,CU73=3,7,CU73=4,4,CU73=7,8,  TRUE,"")</f>
        <v/>
      </c>
      <c r="DF73" s="22">
        <f t="shared" si="131"/>
        <v>40</v>
      </c>
      <c r="DG73" s="22">
        <f t="shared" si="132"/>
        <v>111</v>
      </c>
      <c r="DH73" s="22">
        <f t="shared" si="133"/>
        <v>91</v>
      </c>
      <c r="DI73" s="22">
        <f t="shared" si="134"/>
        <v>63</v>
      </c>
      <c r="DJ73" s="22">
        <f t="shared" si="135"/>
        <v>119</v>
      </c>
      <c r="DK73" s="22">
        <f t="shared" si="136"/>
        <v>127</v>
      </c>
      <c r="DL73" s="22">
        <f t="shared" si="137"/>
        <v>60</v>
      </c>
      <c r="DM73" s="22">
        <f t="shared" si="138"/>
        <v>42</v>
      </c>
      <c r="DN73" s="22">
        <f t="shared" si="139"/>
        <v>59</v>
      </c>
      <c r="DO73" s="23">
        <f t="shared" si="140"/>
        <v>55</v>
      </c>
      <c r="DP73" s="22">
        <f t="shared" si="82"/>
        <v>1</v>
      </c>
      <c r="DQ73" s="22">
        <f t="shared" si="82"/>
        <v>7</v>
      </c>
      <c r="DR73" s="22">
        <f t="shared" si="82"/>
        <v>8</v>
      </c>
      <c r="DS73" s="22">
        <f t="shared" si="82"/>
        <v>6</v>
      </c>
      <c r="DT73" s="22" cm="1">
        <f t="array" aca="1" ref="DT73" ca="1">IF($A73="","",_xlfn.IFS(
AND(_xlfn.BITAND(OFFSET($DE73,0,$DQ73),DF73)=OFFSET($DE73,0,$DQ73),CL73=6),1,
AND(_xlfn.BITAND(OFFSET($DE73,0,$DQ73),DG73)=OFFSET($DE73,0,$DQ73),CM73=6),2,
AND(_xlfn.BITAND(OFFSET($DE73,0,$DQ73),DH73)=OFFSET($DE73,0,$DQ73),CN73=6),3,
AND(_xlfn.BITAND(OFFSET($DE73,0,$DQ73),DI73)=OFFSET($DE73,0,$DQ73),CO73=6),4,
AND(_xlfn.BITAND(OFFSET($DE73,0,$DQ73),DJ73)=OFFSET($DE73,0,$DQ73),CP73=6),5,
AND(_xlfn.BITAND(OFFSET($DE73,0,$DQ73),DK73)=OFFSET($DE73,0,$DQ73),CQ73=6),6,
AND(_xlfn.BITAND(OFFSET($DE73,0,$DQ73),DL73)=OFFSET($DE73,0,$DQ73),CR73=6),7,
AND(_xlfn.BITAND(OFFSET($DE73,0,$DQ73),DM73)=OFFSET($DE73,0,$DQ73),CS73=6),8,
AND(_xlfn.BITAND(OFFSET($DE73,0,$DQ73),DN73)=OFFSET($DE73,0,$DQ73),CT73=6),9,
AND(_xlfn.BITAND(OFFSET($DE73,0,$DQ73),DO73)=OFFSET($DE73,0,$DQ73),CU73=6),10,
TRUE,"X"))</f>
        <v>4</v>
      </c>
      <c r="DU73" s="22" cm="1">
        <f t="array" aca="1" ref="DU73" ca="1">IF($A73="","",_xlfn.IFS(
AND(_xlfn.BITAND(OFFSET($DE73,0,$DP73),DF73)=OFFSET($DE73,0,$DP73),CL73=6,DT73&lt;&gt;1),1,
AND(_xlfn.BITAND(OFFSET($DE73,0,$DP73),DG73)=OFFSET($DE73,0,$DP73),CM73=6,DT73&lt;&gt;2),2,
AND(_xlfn.BITAND(OFFSET($DE73,0,$DP73),DH73)=OFFSET($DE73,0,$DP73),CN73=6,DT73&lt;&gt;3),3,
AND(_xlfn.BITAND(OFFSET($DE73,0,$DP73),DI73)=OFFSET($DE73,0,$DP73),CO73=6,DT73&lt;&gt;4),4,
AND(_xlfn.BITAND(OFFSET($DE73,0,$DP73),DJ73)=OFFSET($DE73,0,$DP73),CP73=6,DT73&lt;&gt;5),5,
AND(_xlfn.BITAND(OFFSET($DE73,0,$DP73),DK73)=OFFSET($DE73,0,$DP73),CQ73=6,DT73&lt;&gt;6),6,
AND(_xlfn.BITAND(OFFSET($DE73,0,$DP73),DL73)=OFFSET($DE73,0,$DP73),CR73=6,DT73&lt;&gt;7),7,
AND(_xlfn.BITAND(OFFSET($DE73,0,$DP73),DM73)=OFFSET($DE73,0,$DP73),CS73=6,DT73&lt;&gt;8),8,
AND(_xlfn.BITAND(OFFSET($DE73,0,$DP73),DN73)=OFFSET($DE73,0,$DP73),CT73=6,DT73&lt;&gt;9),9,
AND(_xlfn.BITAND(OFFSET($DE73,0,$DP73),DO73)=OFFSET($DE73,0,$DP73),CU73=6,DT73&lt;&gt;10),10,
TRUE,"X"))</f>
        <v>2</v>
      </c>
      <c r="DV73" s="22" cm="1">
        <f t="array" aca="1" ref="DV73" ca="1">IF($A73="","",_xlfn.IFS(
AND(DU73&lt;&gt;1,CL73=6,DT73&lt;&gt;1),1,
AND(DU73&lt;&gt;2,CM73=6,DT73&lt;&gt;2),2,
AND(DU73&lt;&gt;3,CN73=6,DT73&lt;&gt;3),3,
AND(DU73&lt;&gt;4,CO73=6,DT73&lt;&gt;4),4,
AND(DU73&lt;&gt;5,CP73=6,DT73&lt;&gt;5),5,
AND(DU73&lt;&gt;6,CQ73=6,DT73&lt;&gt;6),6,
AND(DU73&lt;&gt;7,CR73=6,DT73&lt;&gt;7),7,
AND(DU73&lt;&gt;8,CS73=6,DT73&lt;&gt;8),8,
AND(DU73&lt;&gt;9,CT73=6,DT73&lt;&gt;9),9,
AND(DU73&lt;&gt;10,CU73=6,DT73&lt;&gt;10),10,
TRUE,"X"))</f>
        <v>5</v>
      </c>
      <c r="DW73" s="22" cm="1">
        <f t="array" aca="1" ref="DW73" ca="1">IF($A73="","",_xlfn.IFS(
AND(_xlfn.BITAND(OFFSET($DE73,0,$DP73),DF73)=OFFSET($DE73,0,$DP73),CL73=5),1,
AND(_xlfn.BITAND(OFFSET($DE73,0,$DP73),DG73)=OFFSET($DE73,0,$DP73),CM73=5),2,
AND(_xlfn.BITAND(OFFSET($DE73,0,$DP73),DH73)=OFFSET($DE73,0,$DP73),CN73=5),3,
AND(_xlfn.BITAND(OFFSET($DE73,0,$DP73),DI73)=OFFSET($DE73,0,$DP73),CO73=5),4,
AND(_xlfn.BITAND(OFFSET($DE73,0,$DP73),DJ73)=OFFSET($DE73,0,$DP73),CP73=5),5,
AND(_xlfn.BITAND(OFFSET($DE73,0,$DP73),DK73)=OFFSET($DE73,0,$DP73),CQ73=5),6,
AND(_xlfn.BITAND(OFFSET($DE73,0,$DP73),DL73)=OFFSET($DE73,0,$DP73),CR73=5),7,
AND(_xlfn.BITAND(OFFSET($DE73,0,$DP73),DM73)=OFFSET($DE73,0,$DP73),CS73=5),8,
AND(_xlfn.BITAND(OFFSET($DE73,0,$DP73),DN73)=OFFSET($DE73,0,$DP73),CT73=5),9,
AND(_xlfn.BITAND(OFFSET($DE73,0,$DP73),DO73)=OFFSET($DE73,0,$DP73),CU73=5),10,
TRUE,"X"))</f>
        <v>9</v>
      </c>
      <c r="DX73" cm="1">
        <f t="array" aca="1" ref="DX73" ca="1">IF($A73="","",_xlfn.IFS(
AND(_xlfn.BITAND(_xlfn.BITAND(OFFSET($DE73,0,$DQ73),127-OFFSET($DE73,0,$DP73)),DF73)=_xlfn.BITAND(OFFSET($DE73,0,$DQ73),127-OFFSET($DE73,0,$DP73)),CL73=5),1,
AND(_xlfn.BITAND(_xlfn.BITAND(OFFSET($DE73,0,$DQ73),127-OFFSET($DE73,0,$DP73)),DG73)=_xlfn.BITAND(OFFSET($DE73,0,$DQ73),127-OFFSET($DE73,0,$DP73)),CM73=5),2,
AND(_xlfn.BITAND(_xlfn.BITAND(OFFSET($DE73,0,$DQ73),127-OFFSET($DE73,0,$DP73)),DH73)=_xlfn.BITAND(OFFSET($DE73,0,$DQ73),127-OFFSET($DE73,0,$DP73)),CN73=5),3,
AND(_xlfn.BITAND(_xlfn.BITAND(OFFSET($DE73,0,$DQ73),127-OFFSET($DE73,0,$DP73)),DI73)=_xlfn.BITAND(OFFSET($DE73,0,$DQ73),127-OFFSET($DE73,0,$DP73)),CO73=5),4,
AND(_xlfn.BITAND(_xlfn.BITAND(OFFSET($DE73,0,$DQ73),127-OFFSET($DE73,0,$DP73)),DJ73)=_xlfn.BITAND(OFFSET($DE73,0,$DQ73),127-OFFSET($DE73,0,$DP73)),CP73=5),5,
AND(_xlfn.BITAND(_xlfn.BITAND(OFFSET($DE73,0,$DQ73),127-OFFSET($DE73,0,$DP73)),DK73)=_xlfn.BITAND(OFFSET($DE73,0,$DQ73),127-OFFSET($DE73,0,$DP73)),CQ73=5),6,
AND(_xlfn.BITAND(_xlfn.BITAND(OFFSET($DE73,0,$DQ73),127-OFFSET($DE73,0,$DP73)),DL73)=_xlfn.BITAND(OFFSET($DE73,0,$DQ73),127-OFFSET($DE73,0,$DP73)),CR73=5),7,
AND(_xlfn.BITAND(_xlfn.BITAND(OFFSET($DE73,0,$DQ73),127-OFFSET($DE73,0,$DP73)),DM73)=_xlfn.BITAND(OFFSET($DE73,0,$DQ73),127-OFFSET($DE73,0,$DP73)),CS73=5),8,
AND(_xlfn.BITAND(_xlfn.BITAND(OFFSET($DE73,0,$DQ73),127-OFFSET($DE73,0,$DP73)),DN73)=_xlfn.BITAND(OFFSET($DE73,0,$DQ73),127-OFFSET($DE73,0,$DP73)),CT73=5),9,
AND(_xlfn.BITAND(_xlfn.BITAND(OFFSET($DE73,0,$DQ73),127-OFFSET($DE73,0,$DP73)),DO73)=_xlfn.BITAND(OFFSET($DE73,0,$DQ73),127-OFFSET($DE73,0,$DP73)),CU73=5),10,
TRUE,"X"))</f>
        <v>10</v>
      </c>
      <c r="DY73" s="23" cm="1">
        <f t="array" aca="1" ref="DY73" ca="1">IF($A73="","",_xlfn.IFS(
AND(DW73&lt;&gt;1,CL73=5,DX73&lt;&gt;1),1,
AND(DW73&lt;&gt;2,CM73=5,DX73&lt;&gt;2),2,
AND(DW73&lt;&gt;3,CN73=5,DX73&lt;&gt;3),3,
AND(DW73&lt;&gt;4,CO73=5,DX73&lt;&gt;4),4,
AND(DW73&lt;&gt;5,CP73=5,DX73&lt;&gt;5),5,
AND(DW73&lt;&gt;6,CQ73=5,DX73&lt;&gt;6),6,
AND(DW73&lt;&gt;7,CR73=5,DX73&lt;&gt;7),7,
AND(DW73&lt;&gt;8,CS73=5,DX73&lt;&gt;8),8,
AND(DW73&lt;&gt;9,CT73=5,DX73&lt;&gt;9),9,
AND(DW73&lt;&gt;10,CU73=5,DX73&lt;&gt;10),10,
TRUE,"X"))</f>
        <v>3</v>
      </c>
      <c r="DZ73" s="29">
        <f t="shared" ca="1" si="141"/>
        <v>55</v>
      </c>
      <c r="EA73" s="20">
        <f t="shared" si="142"/>
        <v>0</v>
      </c>
      <c r="EB73" s="20">
        <f t="shared" si="142"/>
        <v>1</v>
      </c>
      <c r="EC73" s="20">
        <f t="shared" si="142"/>
        <v>1</v>
      </c>
      <c r="ED73" s="20">
        <f t="shared" si="142"/>
        <v>1</v>
      </c>
      <c r="EE73" s="20">
        <f t="shared" si="142"/>
        <v>1</v>
      </c>
      <c r="EF73" s="20">
        <f t="shared" si="142"/>
        <v>1</v>
      </c>
      <c r="EG73" s="21">
        <f t="shared" si="142"/>
        <v>1</v>
      </c>
      <c r="EH73" s="20">
        <f t="shared" si="143"/>
        <v>0</v>
      </c>
      <c r="EI73" s="20">
        <f t="shared" si="143"/>
        <v>1</v>
      </c>
      <c r="EJ73" s="20">
        <f t="shared" si="143"/>
        <v>1</v>
      </c>
      <c r="EK73" s="20">
        <f t="shared" si="143"/>
        <v>1</v>
      </c>
      <c r="EL73" s="20">
        <f t="shared" si="143"/>
        <v>1</v>
      </c>
      <c r="EM73" s="20">
        <f t="shared" si="143"/>
        <v>0</v>
      </c>
      <c r="EN73" s="21">
        <f t="shared" si="143"/>
        <v>0</v>
      </c>
      <c r="EO73" s="20">
        <f t="shared" si="144"/>
        <v>1</v>
      </c>
      <c r="EP73" s="20">
        <f t="shared" si="144"/>
        <v>1</v>
      </c>
      <c r="EQ73" s="20">
        <f t="shared" si="144"/>
        <v>0</v>
      </c>
      <c r="ER73" s="20">
        <f t="shared" si="144"/>
        <v>1</v>
      </c>
      <c r="ES73" s="20">
        <f t="shared" si="144"/>
        <v>1</v>
      </c>
      <c r="ET73" s="20">
        <f t="shared" si="144"/>
        <v>1</v>
      </c>
      <c r="EU73" s="21">
        <f t="shared" si="144"/>
        <v>1</v>
      </c>
      <c r="EV73" s="20">
        <f t="shared" si="145"/>
        <v>0</v>
      </c>
      <c r="EW73" s="20">
        <f t="shared" si="145"/>
        <v>1</v>
      </c>
      <c r="EX73" s="20">
        <f t="shared" si="145"/>
        <v>1</v>
      </c>
      <c r="EY73" s="20">
        <f t="shared" si="145"/>
        <v>1</v>
      </c>
      <c r="EZ73" s="20">
        <f t="shared" si="145"/>
        <v>1</v>
      </c>
      <c r="FA73" s="20">
        <f t="shared" si="145"/>
        <v>0</v>
      </c>
      <c r="FB73" s="21">
        <f t="shared" si="145"/>
        <v>0</v>
      </c>
      <c r="FC73" s="22">
        <f t="shared" si="146"/>
        <v>63</v>
      </c>
      <c r="FD73" s="22">
        <f t="shared" si="147"/>
        <v>60</v>
      </c>
      <c r="FE73" s="22">
        <f t="shared" si="148"/>
        <v>111</v>
      </c>
      <c r="FF73" s="23">
        <f t="shared" si="149"/>
        <v>60</v>
      </c>
      <c r="FG73" s="22">
        <f t="shared" si="150"/>
        <v>4</v>
      </c>
      <c r="FH73" s="22">
        <f t="shared" si="151"/>
        <v>7</v>
      </c>
      <c r="FI73" s="22">
        <f t="shared" si="152"/>
        <v>2</v>
      </c>
      <c r="FJ73" s="23">
        <f t="shared" si="153"/>
        <v>7</v>
      </c>
      <c r="FK73" s="22">
        <f t="shared" ca="1" si="154"/>
        <v>9</v>
      </c>
      <c r="FL73" s="22">
        <f t="shared" si="79"/>
        <v>4</v>
      </c>
      <c r="FM73" s="22">
        <f t="shared" ca="1" si="80"/>
        <v>0</v>
      </c>
      <c r="FN73" s="23">
        <f t="shared" si="81"/>
        <v>4</v>
      </c>
      <c r="FO73" s="23">
        <f t="shared" ca="1" si="155"/>
        <v>9404</v>
      </c>
    </row>
    <row r="74" spans="1:171" x14ac:dyDescent="0.3">
      <c r="A74" t="str">
        <f>IF(Input!A73=0,"",Input!A73)</f>
        <v>cb</v>
      </c>
      <c r="B74" t="str">
        <f>IF(Input!B73=0,"",Input!B73)</f>
        <v>cgbafde</v>
      </c>
      <c r="C74" t="str">
        <f>IF(Input!C73=0,"",Input!C73)</f>
        <v>dcfegb</v>
      </c>
      <c r="D74" t="str">
        <f>IF(Input!D73=0,"",Input!D73)</f>
        <v>cdfgae</v>
      </c>
      <c r="E74" t="str">
        <f>IF(Input!E73=0,"",Input!E73)</f>
        <v>facb</v>
      </c>
      <c r="F74" t="str">
        <f>IF(Input!F73=0,"",Input!F73)</f>
        <v>bcg</v>
      </c>
      <c r="G74" t="str">
        <f>IF(Input!G73=0,"",Input!G73)</f>
        <v>degab</v>
      </c>
      <c r="H74" t="str">
        <f>IF(Input!H73=0,"",Input!H73)</f>
        <v>gefacb</v>
      </c>
      <c r="I74" t="str">
        <f>IF(Input!I73=0,"",Input!I73)</f>
        <v>caefg</v>
      </c>
      <c r="J74" t="str">
        <f>IF(Input!J73=0,"",Input!J73)</f>
        <v>cgbea</v>
      </c>
      <c r="K74" t="str">
        <f>IF(Input!K73=0,"",Input!K73)</f>
        <v>|</v>
      </c>
      <c r="L74" t="str">
        <f>IF(Input!L73=0,"",Input!L73)</f>
        <v>degba</v>
      </c>
      <c r="M74" t="str">
        <f>IF(Input!M73=0,"",Input!M73)</f>
        <v>bfgedc</v>
      </c>
      <c r="N74" t="str">
        <f>IF(Input!N73=0,"",Input!N73)</f>
        <v>egacb</v>
      </c>
      <c r="O74" t="str">
        <f>IF(Input!O73=0,"",Input!O73)</f>
        <v>egcfa</v>
      </c>
      <c r="P74">
        <f t="shared" si="107"/>
        <v>0</v>
      </c>
      <c r="Q74">
        <f t="shared" si="108"/>
        <v>0</v>
      </c>
      <c r="R74">
        <f t="shared" si="109"/>
        <v>0</v>
      </c>
      <c r="S74">
        <f t="shared" si="110"/>
        <v>0</v>
      </c>
      <c r="T74" s="20">
        <f t="shared" si="111"/>
        <v>0</v>
      </c>
      <c r="U74" s="20">
        <f t="shared" si="111"/>
        <v>1</v>
      </c>
      <c r="V74" s="20">
        <f t="shared" si="111"/>
        <v>1</v>
      </c>
      <c r="W74" s="20">
        <f t="shared" si="111"/>
        <v>0</v>
      </c>
      <c r="X74" s="20">
        <f t="shared" si="111"/>
        <v>0</v>
      </c>
      <c r="Y74" s="20">
        <f t="shared" si="111"/>
        <v>0</v>
      </c>
      <c r="Z74" s="21">
        <f t="shared" si="111"/>
        <v>0</v>
      </c>
      <c r="AA74" s="20">
        <f t="shared" si="112"/>
        <v>1</v>
      </c>
      <c r="AB74" s="20">
        <f t="shared" si="112"/>
        <v>1</v>
      </c>
      <c r="AC74" s="20">
        <f t="shared" si="112"/>
        <v>1</v>
      </c>
      <c r="AD74" s="20">
        <f t="shared" si="112"/>
        <v>1</v>
      </c>
      <c r="AE74" s="20">
        <f t="shared" si="112"/>
        <v>1</v>
      </c>
      <c r="AF74" s="20">
        <f t="shared" si="112"/>
        <v>1</v>
      </c>
      <c r="AG74" s="21">
        <f t="shared" si="112"/>
        <v>1</v>
      </c>
      <c r="AH74" s="20">
        <f t="shared" si="113"/>
        <v>0</v>
      </c>
      <c r="AI74" s="20">
        <f t="shared" si="113"/>
        <v>1</v>
      </c>
      <c r="AJ74" s="20">
        <f t="shared" si="113"/>
        <v>1</v>
      </c>
      <c r="AK74" s="20">
        <f t="shared" si="113"/>
        <v>1</v>
      </c>
      <c r="AL74" s="20">
        <f t="shared" si="113"/>
        <v>1</v>
      </c>
      <c r="AM74" s="20">
        <f t="shared" si="113"/>
        <v>1</v>
      </c>
      <c r="AN74" s="21">
        <f t="shared" si="113"/>
        <v>1</v>
      </c>
      <c r="AO74" s="20">
        <f t="shared" si="114"/>
        <v>1</v>
      </c>
      <c r="AP74" s="20">
        <f t="shared" si="114"/>
        <v>0</v>
      </c>
      <c r="AQ74" s="20">
        <f t="shared" si="114"/>
        <v>1</v>
      </c>
      <c r="AR74" s="20">
        <f t="shared" si="114"/>
        <v>1</v>
      </c>
      <c r="AS74" s="20">
        <f t="shared" si="114"/>
        <v>1</v>
      </c>
      <c r="AT74" s="20">
        <f t="shared" si="114"/>
        <v>1</v>
      </c>
      <c r="AU74" s="21">
        <f t="shared" si="114"/>
        <v>1</v>
      </c>
      <c r="AV74" s="20">
        <f t="shared" si="115"/>
        <v>1</v>
      </c>
      <c r="AW74" s="20">
        <f t="shared" si="115"/>
        <v>1</v>
      </c>
      <c r="AX74" s="20">
        <f t="shared" si="115"/>
        <v>1</v>
      </c>
      <c r="AY74" s="20">
        <f t="shared" si="115"/>
        <v>0</v>
      </c>
      <c r="AZ74" s="20">
        <f t="shared" si="115"/>
        <v>0</v>
      </c>
      <c r="BA74" s="20">
        <f t="shared" si="115"/>
        <v>1</v>
      </c>
      <c r="BB74" s="21">
        <f t="shared" si="115"/>
        <v>0</v>
      </c>
      <c r="BC74" s="20">
        <f t="shared" si="116"/>
        <v>0</v>
      </c>
      <c r="BD74" s="20">
        <f t="shared" si="116"/>
        <v>1</v>
      </c>
      <c r="BE74" s="20">
        <f t="shared" si="116"/>
        <v>1</v>
      </c>
      <c r="BF74" s="20">
        <f t="shared" si="116"/>
        <v>0</v>
      </c>
      <c r="BG74" s="20">
        <f t="shared" si="116"/>
        <v>0</v>
      </c>
      <c r="BH74" s="20">
        <f t="shared" si="116"/>
        <v>0</v>
      </c>
      <c r="BI74" s="21">
        <f t="shared" si="116"/>
        <v>1</v>
      </c>
      <c r="BJ74" s="20">
        <f t="shared" si="117"/>
        <v>1</v>
      </c>
      <c r="BK74" s="20">
        <f t="shared" si="117"/>
        <v>1</v>
      </c>
      <c r="BL74" s="20">
        <f t="shared" si="117"/>
        <v>0</v>
      </c>
      <c r="BM74" s="20">
        <f t="shared" si="117"/>
        <v>1</v>
      </c>
      <c r="BN74" s="20">
        <f t="shared" si="117"/>
        <v>1</v>
      </c>
      <c r="BO74" s="20">
        <f t="shared" si="117"/>
        <v>0</v>
      </c>
      <c r="BP74" s="21">
        <f t="shared" si="117"/>
        <v>1</v>
      </c>
      <c r="BQ74" s="20">
        <f t="shared" si="118"/>
        <v>1</v>
      </c>
      <c r="BR74" s="20">
        <f t="shared" si="118"/>
        <v>1</v>
      </c>
      <c r="BS74" s="20">
        <f t="shared" si="118"/>
        <v>1</v>
      </c>
      <c r="BT74" s="20">
        <f t="shared" si="118"/>
        <v>0</v>
      </c>
      <c r="BU74" s="20">
        <f t="shared" si="118"/>
        <v>1</v>
      </c>
      <c r="BV74" s="20">
        <f t="shared" si="118"/>
        <v>1</v>
      </c>
      <c r="BW74" s="21">
        <f t="shared" si="118"/>
        <v>1</v>
      </c>
      <c r="BX74" s="20">
        <f t="shared" si="119"/>
        <v>1</v>
      </c>
      <c r="BY74" s="20">
        <f t="shared" si="119"/>
        <v>0</v>
      </c>
      <c r="BZ74" s="20">
        <f t="shared" si="119"/>
        <v>1</v>
      </c>
      <c r="CA74" s="20">
        <f t="shared" si="119"/>
        <v>0</v>
      </c>
      <c r="CB74" s="20">
        <f t="shared" si="119"/>
        <v>1</v>
      </c>
      <c r="CC74" s="20">
        <f t="shared" si="119"/>
        <v>1</v>
      </c>
      <c r="CD74" s="21">
        <f t="shared" si="119"/>
        <v>1</v>
      </c>
      <c r="CE74" s="20">
        <f t="shared" si="120"/>
        <v>1</v>
      </c>
      <c r="CF74" s="20">
        <f t="shared" si="120"/>
        <v>1</v>
      </c>
      <c r="CG74" s="20">
        <f t="shared" si="120"/>
        <v>1</v>
      </c>
      <c r="CH74" s="20">
        <f t="shared" si="120"/>
        <v>0</v>
      </c>
      <c r="CI74" s="20">
        <f t="shared" si="120"/>
        <v>1</v>
      </c>
      <c r="CJ74" s="20">
        <f t="shared" si="120"/>
        <v>0</v>
      </c>
      <c r="CK74" s="21">
        <f t="shared" si="120"/>
        <v>1</v>
      </c>
      <c r="CL74">
        <f t="shared" si="121"/>
        <v>2</v>
      </c>
      <c r="CM74">
        <f t="shared" si="122"/>
        <v>7</v>
      </c>
      <c r="CN74">
        <f t="shared" si="123"/>
        <v>6</v>
      </c>
      <c r="CO74">
        <f t="shared" si="124"/>
        <v>6</v>
      </c>
      <c r="CP74">
        <f t="shared" si="125"/>
        <v>4</v>
      </c>
      <c r="CQ74">
        <f t="shared" si="126"/>
        <v>3</v>
      </c>
      <c r="CR74">
        <f t="shared" si="127"/>
        <v>5</v>
      </c>
      <c r="CS74">
        <f t="shared" si="128"/>
        <v>6</v>
      </c>
      <c r="CT74">
        <f t="shared" si="129"/>
        <v>5</v>
      </c>
      <c r="CU74" s="21">
        <f t="shared" si="130"/>
        <v>5</v>
      </c>
      <c r="CV74" cm="1">
        <f t="array" ref="CV74">_xlfn.IFS(CL74=2,1,CL74=3,7,CL74=4,4,CL74=7,8,  TRUE,"")</f>
        <v>1</v>
      </c>
      <c r="CW74" cm="1">
        <f t="array" ref="CW74">_xlfn.IFS(CM74=2,1,CM74=3,7,CM74=4,4,CM74=7,8,  TRUE,"")</f>
        <v>8</v>
      </c>
      <c r="CX74" t="str" cm="1">
        <f t="array" ref="CX74">_xlfn.IFS(CN74=2,1,CN74=3,7,CN74=4,4,CN74=7,8,  TRUE,"")</f>
        <v/>
      </c>
      <c r="CY74" t="str" cm="1">
        <f t="array" ref="CY74">_xlfn.IFS(CO74=2,1,CO74=3,7,CO74=4,4,CO74=7,8,  TRUE,"")</f>
        <v/>
      </c>
      <c r="CZ74" cm="1">
        <f t="array" ref="CZ74">_xlfn.IFS(CP74=2,1,CP74=3,7,CP74=4,4,CP74=7,8,  TRUE,"")</f>
        <v>4</v>
      </c>
      <c r="DA74" cm="1">
        <f t="array" ref="DA74">_xlfn.IFS(CQ74=2,1,CQ74=3,7,CQ74=4,4,CQ74=7,8,  TRUE,"")</f>
        <v>7</v>
      </c>
      <c r="DB74" t="str" cm="1">
        <f t="array" ref="DB74">_xlfn.IFS(CR74=2,1,CR74=3,7,CR74=4,4,CR74=7,8,  TRUE,"")</f>
        <v/>
      </c>
      <c r="DC74" t="str" cm="1">
        <f t="array" ref="DC74">_xlfn.IFS(CS74=2,1,CS74=3,7,CS74=4,4,CS74=7,8,  TRUE,"")</f>
        <v/>
      </c>
      <c r="DD74" t="str" cm="1">
        <f t="array" ref="DD74">_xlfn.IFS(CT74=2,1,CT74=3,7,CT74=4,4,CT74=7,8,  TRUE,"")</f>
        <v/>
      </c>
      <c r="DE74" s="21" t="str" cm="1">
        <f t="array" ref="DE74">_xlfn.IFS(CU74=2,1,CU74=3,7,CU74=4,4,CU74=7,8,  TRUE,"")</f>
        <v/>
      </c>
      <c r="DF74" s="22">
        <f t="shared" si="131"/>
        <v>48</v>
      </c>
      <c r="DG74" s="22">
        <f t="shared" si="132"/>
        <v>127</v>
      </c>
      <c r="DH74" s="22">
        <f t="shared" si="133"/>
        <v>63</v>
      </c>
      <c r="DI74" s="22">
        <f t="shared" si="134"/>
        <v>95</v>
      </c>
      <c r="DJ74" s="22">
        <f t="shared" si="135"/>
        <v>114</v>
      </c>
      <c r="DK74" s="22">
        <f t="shared" si="136"/>
        <v>49</v>
      </c>
      <c r="DL74" s="22">
        <f t="shared" si="137"/>
        <v>109</v>
      </c>
      <c r="DM74" s="22">
        <f t="shared" si="138"/>
        <v>119</v>
      </c>
      <c r="DN74" s="22">
        <f t="shared" si="139"/>
        <v>87</v>
      </c>
      <c r="DO74" s="23">
        <f t="shared" si="140"/>
        <v>117</v>
      </c>
      <c r="DP74" s="22">
        <f t="shared" si="82"/>
        <v>1</v>
      </c>
      <c r="DQ74" s="22">
        <f t="shared" si="82"/>
        <v>5</v>
      </c>
      <c r="DR74" s="22">
        <f t="shared" si="82"/>
        <v>6</v>
      </c>
      <c r="DS74" s="22">
        <f t="shared" si="82"/>
        <v>2</v>
      </c>
      <c r="DT74" s="22" cm="1">
        <f t="array" aca="1" ref="DT74" ca="1">IF($A74="","",_xlfn.IFS(
AND(_xlfn.BITAND(OFFSET($DE74,0,$DQ74),DF74)=OFFSET($DE74,0,$DQ74),CL74=6),1,
AND(_xlfn.BITAND(OFFSET($DE74,0,$DQ74),DG74)=OFFSET($DE74,0,$DQ74),CM74=6),2,
AND(_xlfn.BITAND(OFFSET($DE74,0,$DQ74),DH74)=OFFSET($DE74,0,$DQ74),CN74=6),3,
AND(_xlfn.BITAND(OFFSET($DE74,0,$DQ74),DI74)=OFFSET($DE74,0,$DQ74),CO74=6),4,
AND(_xlfn.BITAND(OFFSET($DE74,0,$DQ74),DJ74)=OFFSET($DE74,0,$DQ74),CP74=6),5,
AND(_xlfn.BITAND(OFFSET($DE74,0,$DQ74),DK74)=OFFSET($DE74,0,$DQ74),CQ74=6),6,
AND(_xlfn.BITAND(OFFSET($DE74,0,$DQ74),DL74)=OFFSET($DE74,0,$DQ74),CR74=6),7,
AND(_xlfn.BITAND(OFFSET($DE74,0,$DQ74),DM74)=OFFSET($DE74,0,$DQ74),CS74=6),8,
AND(_xlfn.BITAND(OFFSET($DE74,0,$DQ74),DN74)=OFFSET($DE74,0,$DQ74),CT74=6),9,
AND(_xlfn.BITAND(OFFSET($DE74,0,$DQ74),DO74)=OFFSET($DE74,0,$DQ74),CU74=6),10,
TRUE,"X"))</f>
        <v>8</v>
      </c>
      <c r="DU74" s="22" cm="1">
        <f t="array" aca="1" ref="DU74" ca="1">IF($A74="","",_xlfn.IFS(
AND(_xlfn.BITAND(OFFSET($DE74,0,$DP74),DF74)=OFFSET($DE74,0,$DP74),CL74=6,DT74&lt;&gt;1),1,
AND(_xlfn.BITAND(OFFSET($DE74,0,$DP74),DG74)=OFFSET($DE74,0,$DP74),CM74=6,DT74&lt;&gt;2),2,
AND(_xlfn.BITAND(OFFSET($DE74,0,$DP74),DH74)=OFFSET($DE74,0,$DP74),CN74=6,DT74&lt;&gt;3),3,
AND(_xlfn.BITAND(OFFSET($DE74,0,$DP74),DI74)=OFFSET($DE74,0,$DP74),CO74=6,DT74&lt;&gt;4),4,
AND(_xlfn.BITAND(OFFSET($DE74,0,$DP74),DJ74)=OFFSET($DE74,0,$DP74),CP74=6,DT74&lt;&gt;5),5,
AND(_xlfn.BITAND(OFFSET($DE74,0,$DP74),DK74)=OFFSET($DE74,0,$DP74),CQ74=6,DT74&lt;&gt;6),6,
AND(_xlfn.BITAND(OFFSET($DE74,0,$DP74),DL74)=OFFSET($DE74,0,$DP74),CR74=6,DT74&lt;&gt;7),7,
AND(_xlfn.BITAND(OFFSET($DE74,0,$DP74),DM74)=OFFSET($DE74,0,$DP74),CS74=6,DT74&lt;&gt;8),8,
AND(_xlfn.BITAND(OFFSET($DE74,0,$DP74),DN74)=OFFSET($DE74,0,$DP74),CT74=6,DT74&lt;&gt;9),9,
AND(_xlfn.BITAND(OFFSET($DE74,0,$DP74),DO74)=OFFSET($DE74,0,$DP74),CU74=6,DT74&lt;&gt;10),10,
TRUE,"X"))</f>
        <v>3</v>
      </c>
      <c r="DV74" s="22" cm="1">
        <f t="array" aca="1" ref="DV74" ca="1">IF($A74="","",_xlfn.IFS(
AND(DU74&lt;&gt;1,CL74=6,DT74&lt;&gt;1),1,
AND(DU74&lt;&gt;2,CM74=6,DT74&lt;&gt;2),2,
AND(DU74&lt;&gt;3,CN74=6,DT74&lt;&gt;3),3,
AND(DU74&lt;&gt;4,CO74=6,DT74&lt;&gt;4),4,
AND(DU74&lt;&gt;5,CP74=6,DT74&lt;&gt;5),5,
AND(DU74&lt;&gt;6,CQ74=6,DT74&lt;&gt;6),6,
AND(DU74&lt;&gt;7,CR74=6,DT74&lt;&gt;7),7,
AND(DU74&lt;&gt;8,CS74=6,DT74&lt;&gt;8),8,
AND(DU74&lt;&gt;9,CT74=6,DT74&lt;&gt;9),9,
AND(DU74&lt;&gt;10,CU74=6,DT74&lt;&gt;10),10,
TRUE,"X"))</f>
        <v>4</v>
      </c>
      <c r="DW74" s="22" cm="1">
        <f t="array" aca="1" ref="DW74" ca="1">IF($A74="","",_xlfn.IFS(
AND(_xlfn.BITAND(OFFSET($DE74,0,$DP74),DF74)=OFFSET($DE74,0,$DP74),CL74=5),1,
AND(_xlfn.BITAND(OFFSET($DE74,0,$DP74),DG74)=OFFSET($DE74,0,$DP74),CM74=5),2,
AND(_xlfn.BITAND(OFFSET($DE74,0,$DP74),DH74)=OFFSET($DE74,0,$DP74),CN74=5),3,
AND(_xlfn.BITAND(OFFSET($DE74,0,$DP74),DI74)=OFFSET($DE74,0,$DP74),CO74=5),4,
AND(_xlfn.BITAND(OFFSET($DE74,0,$DP74),DJ74)=OFFSET($DE74,0,$DP74),CP74=5),5,
AND(_xlfn.BITAND(OFFSET($DE74,0,$DP74),DK74)=OFFSET($DE74,0,$DP74),CQ74=5),6,
AND(_xlfn.BITAND(OFFSET($DE74,0,$DP74),DL74)=OFFSET($DE74,0,$DP74),CR74=5),7,
AND(_xlfn.BITAND(OFFSET($DE74,0,$DP74),DM74)=OFFSET($DE74,0,$DP74),CS74=5),8,
AND(_xlfn.BITAND(OFFSET($DE74,0,$DP74),DN74)=OFFSET($DE74,0,$DP74),CT74=5),9,
AND(_xlfn.BITAND(OFFSET($DE74,0,$DP74),DO74)=OFFSET($DE74,0,$DP74),CU74=5),10,
TRUE,"X"))</f>
        <v>10</v>
      </c>
      <c r="DX74" cm="1">
        <f t="array" aca="1" ref="DX74" ca="1">IF($A74="","",_xlfn.IFS(
AND(_xlfn.BITAND(_xlfn.BITAND(OFFSET($DE74,0,$DQ74),127-OFFSET($DE74,0,$DP74)),DF74)=_xlfn.BITAND(OFFSET($DE74,0,$DQ74),127-OFFSET($DE74,0,$DP74)),CL74=5),1,
AND(_xlfn.BITAND(_xlfn.BITAND(OFFSET($DE74,0,$DQ74),127-OFFSET($DE74,0,$DP74)),DG74)=_xlfn.BITAND(OFFSET($DE74,0,$DQ74),127-OFFSET($DE74,0,$DP74)),CM74=5),2,
AND(_xlfn.BITAND(_xlfn.BITAND(OFFSET($DE74,0,$DQ74),127-OFFSET($DE74,0,$DP74)),DH74)=_xlfn.BITAND(OFFSET($DE74,0,$DQ74),127-OFFSET($DE74,0,$DP74)),CN74=5),3,
AND(_xlfn.BITAND(_xlfn.BITAND(OFFSET($DE74,0,$DQ74),127-OFFSET($DE74,0,$DP74)),DI74)=_xlfn.BITAND(OFFSET($DE74,0,$DQ74),127-OFFSET($DE74,0,$DP74)),CO74=5),4,
AND(_xlfn.BITAND(_xlfn.BITAND(OFFSET($DE74,0,$DQ74),127-OFFSET($DE74,0,$DP74)),DJ74)=_xlfn.BITAND(OFFSET($DE74,0,$DQ74),127-OFFSET($DE74,0,$DP74)),CP74=5),5,
AND(_xlfn.BITAND(_xlfn.BITAND(OFFSET($DE74,0,$DQ74),127-OFFSET($DE74,0,$DP74)),DK74)=_xlfn.BITAND(OFFSET($DE74,0,$DQ74),127-OFFSET($DE74,0,$DP74)),CQ74=5),6,
AND(_xlfn.BITAND(_xlfn.BITAND(OFFSET($DE74,0,$DQ74),127-OFFSET($DE74,0,$DP74)),DL74)=_xlfn.BITAND(OFFSET($DE74,0,$DQ74),127-OFFSET($DE74,0,$DP74)),CR74=5),7,
AND(_xlfn.BITAND(_xlfn.BITAND(OFFSET($DE74,0,$DQ74),127-OFFSET($DE74,0,$DP74)),DM74)=_xlfn.BITAND(OFFSET($DE74,0,$DQ74),127-OFFSET($DE74,0,$DP74)),CS74=5),8,
AND(_xlfn.BITAND(_xlfn.BITAND(OFFSET($DE74,0,$DQ74),127-OFFSET($DE74,0,$DP74)),DN74)=_xlfn.BITAND(OFFSET($DE74,0,$DQ74),127-OFFSET($DE74,0,$DP74)),CT74=5),9,
AND(_xlfn.BITAND(_xlfn.BITAND(OFFSET($DE74,0,$DQ74),127-OFFSET($DE74,0,$DP74)),DO74)=_xlfn.BITAND(OFFSET($DE74,0,$DQ74),127-OFFSET($DE74,0,$DP74)),CU74=5),10,
TRUE,"X"))</f>
        <v>9</v>
      </c>
      <c r="DY74" s="23" cm="1">
        <f t="array" aca="1" ref="DY74" ca="1">IF($A74="","",_xlfn.IFS(
AND(DW74&lt;&gt;1,CL74=5,DX74&lt;&gt;1),1,
AND(DW74&lt;&gt;2,CM74=5,DX74&lt;&gt;2),2,
AND(DW74&lt;&gt;3,CN74=5,DX74&lt;&gt;3),3,
AND(DW74&lt;&gt;4,CO74=5,DX74&lt;&gt;4),4,
AND(DW74&lt;&gt;5,CP74=5,DX74&lt;&gt;5),5,
AND(DW74&lt;&gt;6,CQ74=5,DX74&lt;&gt;6),6,
AND(DW74&lt;&gt;7,CR74=5,DX74&lt;&gt;7),7,
AND(DW74&lt;&gt;8,CS74=5,DX74&lt;&gt;8),8,
AND(DW74&lt;&gt;9,CT74=5,DX74&lt;&gt;9),9,
AND(DW74&lt;&gt;10,CU74=5,DX74&lt;&gt;10),10,
TRUE,"X"))</f>
        <v>7</v>
      </c>
      <c r="DZ74" s="29">
        <f t="shared" ca="1" si="141"/>
        <v>55</v>
      </c>
      <c r="EA74" s="20">
        <f t="shared" si="142"/>
        <v>1</v>
      </c>
      <c r="EB74" s="20">
        <f t="shared" si="142"/>
        <v>1</v>
      </c>
      <c r="EC74" s="20">
        <f t="shared" si="142"/>
        <v>0</v>
      </c>
      <c r="ED74" s="20">
        <f t="shared" si="142"/>
        <v>1</v>
      </c>
      <c r="EE74" s="20">
        <f t="shared" si="142"/>
        <v>1</v>
      </c>
      <c r="EF74" s="20">
        <f t="shared" si="142"/>
        <v>0</v>
      </c>
      <c r="EG74" s="21">
        <f t="shared" si="142"/>
        <v>1</v>
      </c>
      <c r="EH74" s="20">
        <f t="shared" si="143"/>
        <v>0</v>
      </c>
      <c r="EI74" s="20">
        <f t="shared" si="143"/>
        <v>1</v>
      </c>
      <c r="EJ74" s="20">
        <f t="shared" si="143"/>
        <v>1</v>
      </c>
      <c r="EK74" s="20">
        <f t="shared" si="143"/>
        <v>1</v>
      </c>
      <c r="EL74" s="20">
        <f t="shared" si="143"/>
        <v>1</v>
      </c>
      <c r="EM74" s="20">
        <f t="shared" si="143"/>
        <v>1</v>
      </c>
      <c r="EN74" s="21">
        <f t="shared" si="143"/>
        <v>1</v>
      </c>
      <c r="EO74" s="20">
        <f t="shared" si="144"/>
        <v>1</v>
      </c>
      <c r="EP74" s="20">
        <f t="shared" si="144"/>
        <v>1</v>
      </c>
      <c r="EQ74" s="20">
        <f t="shared" si="144"/>
        <v>1</v>
      </c>
      <c r="ER74" s="20">
        <f t="shared" si="144"/>
        <v>0</v>
      </c>
      <c r="ES74" s="20">
        <f t="shared" si="144"/>
        <v>1</v>
      </c>
      <c r="ET74" s="20">
        <f t="shared" si="144"/>
        <v>0</v>
      </c>
      <c r="EU74" s="21">
        <f t="shared" si="144"/>
        <v>1</v>
      </c>
      <c r="EV74" s="20">
        <f t="shared" si="145"/>
        <v>1</v>
      </c>
      <c r="EW74" s="20">
        <f t="shared" si="145"/>
        <v>0</v>
      </c>
      <c r="EX74" s="20">
        <f t="shared" si="145"/>
        <v>1</v>
      </c>
      <c r="EY74" s="20">
        <f t="shared" si="145"/>
        <v>0</v>
      </c>
      <c r="EZ74" s="20">
        <f t="shared" si="145"/>
        <v>1</v>
      </c>
      <c r="FA74" s="20">
        <f t="shared" si="145"/>
        <v>1</v>
      </c>
      <c r="FB74" s="21">
        <f t="shared" si="145"/>
        <v>1</v>
      </c>
      <c r="FC74" s="22">
        <f t="shared" si="146"/>
        <v>109</v>
      </c>
      <c r="FD74" s="22">
        <f t="shared" si="147"/>
        <v>63</v>
      </c>
      <c r="FE74" s="22">
        <f t="shared" si="148"/>
        <v>117</v>
      </c>
      <c r="FF74" s="23">
        <f t="shared" si="149"/>
        <v>87</v>
      </c>
      <c r="FG74" s="22">
        <f t="shared" si="150"/>
        <v>7</v>
      </c>
      <c r="FH74" s="22">
        <f t="shared" si="151"/>
        <v>3</v>
      </c>
      <c r="FI74" s="22">
        <f t="shared" si="152"/>
        <v>10</v>
      </c>
      <c r="FJ74" s="23">
        <f t="shared" si="153"/>
        <v>9</v>
      </c>
      <c r="FK74" s="22">
        <f t="shared" ca="1" si="154"/>
        <v>2</v>
      </c>
      <c r="FL74" s="22">
        <f t="shared" ca="1" si="79"/>
        <v>0</v>
      </c>
      <c r="FM74" s="22">
        <f t="shared" ca="1" si="80"/>
        <v>3</v>
      </c>
      <c r="FN74" s="23">
        <f t="shared" ca="1" si="81"/>
        <v>5</v>
      </c>
      <c r="FO74" s="23">
        <f t="shared" ca="1" si="155"/>
        <v>2035</v>
      </c>
    </row>
    <row r="75" spans="1:171" x14ac:dyDescent="0.3">
      <c r="A75" t="str">
        <f>IF(Input!A74=0,"",Input!A74)</f>
        <v>gbcfd</v>
      </c>
      <c r="B75" t="str">
        <f>IF(Input!B74=0,"",Input!B74)</f>
        <v>dabgfe</v>
      </c>
      <c r="C75" t="str">
        <f>IF(Input!C74=0,"",Input!C74)</f>
        <v>abecfgd</v>
      </c>
      <c r="D75" t="str">
        <f>IF(Input!D74=0,"",Input!D74)</f>
        <v>beagcf</v>
      </c>
      <c r="E75" t="str">
        <f>IF(Input!E74=0,"",Input!E74)</f>
        <v>cg</v>
      </c>
      <c r="F75" t="str">
        <f>IF(Input!F74=0,"",Input!F74)</f>
        <v>gcad</v>
      </c>
      <c r="G75" t="str">
        <f>IF(Input!G74=0,"",Input!G74)</f>
        <v>bgadf</v>
      </c>
      <c r="H75" t="str">
        <f>IF(Input!H74=0,"",Input!H74)</f>
        <v>fdecb</v>
      </c>
      <c r="I75" t="str">
        <f>IF(Input!I74=0,"",Input!I74)</f>
        <v>bafdgc</v>
      </c>
      <c r="J75" t="str">
        <f>IF(Input!J74=0,"",Input!J74)</f>
        <v>gbc</v>
      </c>
      <c r="K75" t="str">
        <f>IF(Input!K74=0,"",Input!K74)</f>
        <v>|</v>
      </c>
      <c r="L75" t="str">
        <f>IF(Input!L74=0,"",Input!L74)</f>
        <v>abegdf</v>
      </c>
      <c r="M75" t="str">
        <f>IF(Input!M74=0,"",Input!M74)</f>
        <v>dagfeb</v>
      </c>
      <c r="N75" t="str">
        <f>IF(Input!N74=0,"",Input!N74)</f>
        <v>cdebf</v>
      </c>
      <c r="O75" t="str">
        <f>IF(Input!O74=0,"",Input!O74)</f>
        <v>gcbdf</v>
      </c>
      <c r="P75">
        <f t="shared" si="107"/>
        <v>0</v>
      </c>
      <c r="Q75">
        <f t="shared" si="108"/>
        <v>0</v>
      </c>
      <c r="R75">
        <f t="shared" si="109"/>
        <v>0</v>
      </c>
      <c r="S75">
        <f t="shared" si="110"/>
        <v>0</v>
      </c>
      <c r="T75" s="20">
        <f t="shared" si="111"/>
        <v>0</v>
      </c>
      <c r="U75" s="20">
        <f t="shared" si="111"/>
        <v>1</v>
      </c>
      <c r="V75" s="20">
        <f t="shared" si="111"/>
        <v>1</v>
      </c>
      <c r="W75" s="20">
        <f t="shared" si="111"/>
        <v>1</v>
      </c>
      <c r="X75" s="20">
        <f t="shared" si="111"/>
        <v>0</v>
      </c>
      <c r="Y75" s="20">
        <f t="shared" si="111"/>
        <v>1</v>
      </c>
      <c r="Z75" s="21">
        <f t="shared" si="111"/>
        <v>1</v>
      </c>
      <c r="AA75" s="20">
        <f t="shared" si="112"/>
        <v>1</v>
      </c>
      <c r="AB75" s="20">
        <f t="shared" si="112"/>
        <v>1</v>
      </c>
      <c r="AC75" s="20">
        <f t="shared" si="112"/>
        <v>0</v>
      </c>
      <c r="AD75" s="20">
        <f t="shared" si="112"/>
        <v>1</v>
      </c>
      <c r="AE75" s="20">
        <f t="shared" si="112"/>
        <v>1</v>
      </c>
      <c r="AF75" s="20">
        <f t="shared" si="112"/>
        <v>1</v>
      </c>
      <c r="AG75" s="21">
        <f t="shared" si="112"/>
        <v>1</v>
      </c>
      <c r="AH75" s="20">
        <f t="shared" si="113"/>
        <v>1</v>
      </c>
      <c r="AI75" s="20">
        <f t="shared" si="113"/>
        <v>1</v>
      </c>
      <c r="AJ75" s="20">
        <f t="shared" si="113"/>
        <v>1</v>
      </c>
      <c r="AK75" s="20">
        <f t="shared" si="113"/>
        <v>1</v>
      </c>
      <c r="AL75" s="20">
        <f t="shared" si="113"/>
        <v>1</v>
      </c>
      <c r="AM75" s="20">
        <f t="shared" si="113"/>
        <v>1</v>
      </c>
      <c r="AN75" s="21">
        <f t="shared" si="113"/>
        <v>1</v>
      </c>
      <c r="AO75" s="20">
        <f t="shared" si="114"/>
        <v>1</v>
      </c>
      <c r="AP75" s="20">
        <f t="shared" si="114"/>
        <v>1</v>
      </c>
      <c r="AQ75" s="20">
        <f t="shared" si="114"/>
        <v>1</v>
      </c>
      <c r="AR75" s="20">
        <f t="shared" si="114"/>
        <v>0</v>
      </c>
      <c r="AS75" s="20">
        <f t="shared" si="114"/>
        <v>1</v>
      </c>
      <c r="AT75" s="20">
        <f t="shared" si="114"/>
        <v>1</v>
      </c>
      <c r="AU75" s="21">
        <f t="shared" si="114"/>
        <v>1</v>
      </c>
      <c r="AV75" s="20">
        <f t="shared" si="115"/>
        <v>0</v>
      </c>
      <c r="AW75" s="20">
        <f t="shared" si="115"/>
        <v>0</v>
      </c>
      <c r="AX75" s="20">
        <f t="shared" si="115"/>
        <v>1</v>
      </c>
      <c r="AY75" s="20">
        <f t="shared" si="115"/>
        <v>0</v>
      </c>
      <c r="AZ75" s="20">
        <f t="shared" si="115"/>
        <v>0</v>
      </c>
      <c r="BA75" s="20">
        <f t="shared" si="115"/>
        <v>0</v>
      </c>
      <c r="BB75" s="21">
        <f t="shared" si="115"/>
        <v>1</v>
      </c>
      <c r="BC75" s="20">
        <f t="shared" si="116"/>
        <v>1</v>
      </c>
      <c r="BD75" s="20">
        <f t="shared" si="116"/>
        <v>0</v>
      </c>
      <c r="BE75" s="20">
        <f t="shared" si="116"/>
        <v>1</v>
      </c>
      <c r="BF75" s="20">
        <f t="shared" si="116"/>
        <v>1</v>
      </c>
      <c r="BG75" s="20">
        <f t="shared" si="116"/>
        <v>0</v>
      </c>
      <c r="BH75" s="20">
        <f t="shared" si="116"/>
        <v>0</v>
      </c>
      <c r="BI75" s="21">
        <f t="shared" si="116"/>
        <v>1</v>
      </c>
      <c r="BJ75" s="20">
        <f t="shared" si="117"/>
        <v>1</v>
      </c>
      <c r="BK75" s="20">
        <f t="shared" si="117"/>
        <v>1</v>
      </c>
      <c r="BL75" s="20">
        <f t="shared" si="117"/>
        <v>0</v>
      </c>
      <c r="BM75" s="20">
        <f t="shared" si="117"/>
        <v>1</v>
      </c>
      <c r="BN75" s="20">
        <f t="shared" si="117"/>
        <v>0</v>
      </c>
      <c r="BO75" s="20">
        <f t="shared" si="117"/>
        <v>1</v>
      </c>
      <c r="BP75" s="21">
        <f t="shared" si="117"/>
        <v>1</v>
      </c>
      <c r="BQ75" s="20">
        <f t="shared" si="118"/>
        <v>0</v>
      </c>
      <c r="BR75" s="20">
        <f t="shared" si="118"/>
        <v>1</v>
      </c>
      <c r="BS75" s="20">
        <f t="shared" si="118"/>
        <v>1</v>
      </c>
      <c r="BT75" s="20">
        <f t="shared" si="118"/>
        <v>1</v>
      </c>
      <c r="BU75" s="20">
        <f t="shared" si="118"/>
        <v>1</v>
      </c>
      <c r="BV75" s="20">
        <f t="shared" si="118"/>
        <v>1</v>
      </c>
      <c r="BW75" s="21">
        <f t="shared" si="118"/>
        <v>0</v>
      </c>
      <c r="BX75" s="20">
        <f t="shared" si="119"/>
        <v>1</v>
      </c>
      <c r="BY75" s="20">
        <f t="shared" si="119"/>
        <v>1</v>
      </c>
      <c r="BZ75" s="20">
        <f t="shared" si="119"/>
        <v>1</v>
      </c>
      <c r="CA75" s="20">
        <f t="shared" si="119"/>
        <v>1</v>
      </c>
      <c r="CB75" s="20">
        <f t="shared" si="119"/>
        <v>0</v>
      </c>
      <c r="CC75" s="20">
        <f t="shared" si="119"/>
        <v>1</v>
      </c>
      <c r="CD75" s="21">
        <f t="shared" si="119"/>
        <v>1</v>
      </c>
      <c r="CE75" s="20">
        <f t="shared" si="120"/>
        <v>0</v>
      </c>
      <c r="CF75" s="20">
        <f t="shared" si="120"/>
        <v>1</v>
      </c>
      <c r="CG75" s="20">
        <f t="shared" si="120"/>
        <v>1</v>
      </c>
      <c r="CH75" s="20">
        <f t="shared" si="120"/>
        <v>0</v>
      </c>
      <c r="CI75" s="20">
        <f t="shared" si="120"/>
        <v>0</v>
      </c>
      <c r="CJ75" s="20">
        <f t="shared" si="120"/>
        <v>0</v>
      </c>
      <c r="CK75" s="21">
        <f t="shared" si="120"/>
        <v>1</v>
      </c>
      <c r="CL75">
        <f t="shared" si="121"/>
        <v>5</v>
      </c>
      <c r="CM75">
        <f t="shared" si="122"/>
        <v>6</v>
      </c>
      <c r="CN75">
        <f t="shared" si="123"/>
        <v>7</v>
      </c>
      <c r="CO75">
        <f t="shared" si="124"/>
        <v>6</v>
      </c>
      <c r="CP75">
        <f t="shared" si="125"/>
        <v>2</v>
      </c>
      <c r="CQ75">
        <f t="shared" si="126"/>
        <v>4</v>
      </c>
      <c r="CR75">
        <f t="shared" si="127"/>
        <v>5</v>
      </c>
      <c r="CS75">
        <f t="shared" si="128"/>
        <v>5</v>
      </c>
      <c r="CT75">
        <f t="shared" si="129"/>
        <v>6</v>
      </c>
      <c r="CU75" s="21">
        <f t="shared" si="130"/>
        <v>3</v>
      </c>
      <c r="CV75" t="str" cm="1">
        <f t="array" ref="CV75">_xlfn.IFS(CL75=2,1,CL75=3,7,CL75=4,4,CL75=7,8,  TRUE,"")</f>
        <v/>
      </c>
      <c r="CW75" t="str" cm="1">
        <f t="array" ref="CW75">_xlfn.IFS(CM75=2,1,CM75=3,7,CM75=4,4,CM75=7,8,  TRUE,"")</f>
        <v/>
      </c>
      <c r="CX75" cm="1">
        <f t="array" ref="CX75">_xlfn.IFS(CN75=2,1,CN75=3,7,CN75=4,4,CN75=7,8,  TRUE,"")</f>
        <v>8</v>
      </c>
      <c r="CY75" t="str" cm="1">
        <f t="array" ref="CY75">_xlfn.IFS(CO75=2,1,CO75=3,7,CO75=4,4,CO75=7,8,  TRUE,"")</f>
        <v/>
      </c>
      <c r="CZ75" cm="1">
        <f t="array" ref="CZ75">_xlfn.IFS(CP75=2,1,CP75=3,7,CP75=4,4,CP75=7,8,  TRUE,"")</f>
        <v>1</v>
      </c>
      <c r="DA75" cm="1">
        <f t="array" ref="DA75">_xlfn.IFS(CQ75=2,1,CQ75=3,7,CQ75=4,4,CQ75=7,8,  TRUE,"")</f>
        <v>4</v>
      </c>
      <c r="DB75" t="str" cm="1">
        <f t="array" ref="DB75">_xlfn.IFS(CR75=2,1,CR75=3,7,CR75=4,4,CR75=7,8,  TRUE,"")</f>
        <v/>
      </c>
      <c r="DC75" t="str" cm="1">
        <f t="array" ref="DC75">_xlfn.IFS(CS75=2,1,CS75=3,7,CS75=4,4,CS75=7,8,  TRUE,"")</f>
        <v/>
      </c>
      <c r="DD75" t="str" cm="1">
        <f t="array" ref="DD75">_xlfn.IFS(CT75=2,1,CT75=3,7,CT75=4,4,CT75=7,8,  TRUE,"")</f>
        <v/>
      </c>
      <c r="DE75" s="21" cm="1">
        <f t="array" ref="DE75">_xlfn.IFS(CU75=2,1,CU75=3,7,CU75=4,4,CU75=7,8,  TRUE,"")</f>
        <v>7</v>
      </c>
      <c r="DF75" s="22">
        <f t="shared" si="131"/>
        <v>59</v>
      </c>
      <c r="DG75" s="22">
        <f t="shared" si="132"/>
        <v>111</v>
      </c>
      <c r="DH75" s="22">
        <f t="shared" si="133"/>
        <v>127</v>
      </c>
      <c r="DI75" s="22">
        <f t="shared" si="134"/>
        <v>119</v>
      </c>
      <c r="DJ75" s="22">
        <f t="shared" si="135"/>
        <v>17</v>
      </c>
      <c r="DK75" s="22">
        <f t="shared" si="136"/>
        <v>89</v>
      </c>
      <c r="DL75" s="22">
        <f t="shared" si="137"/>
        <v>107</v>
      </c>
      <c r="DM75" s="22">
        <f t="shared" si="138"/>
        <v>62</v>
      </c>
      <c r="DN75" s="22">
        <f t="shared" si="139"/>
        <v>123</v>
      </c>
      <c r="DO75" s="23">
        <f t="shared" si="140"/>
        <v>49</v>
      </c>
      <c r="DP75" s="22">
        <f t="shared" si="82"/>
        <v>5</v>
      </c>
      <c r="DQ75" s="22">
        <f t="shared" si="82"/>
        <v>6</v>
      </c>
      <c r="DR75" s="22">
        <f t="shared" si="82"/>
        <v>10</v>
      </c>
      <c r="DS75" s="22">
        <f t="shared" si="82"/>
        <v>3</v>
      </c>
      <c r="DT75" s="22" cm="1">
        <f t="array" aca="1" ref="DT75" ca="1">IF($A75="","",_xlfn.IFS(
AND(_xlfn.BITAND(OFFSET($DE75,0,$DQ75),DF75)=OFFSET($DE75,0,$DQ75),CL75=6),1,
AND(_xlfn.BITAND(OFFSET($DE75,0,$DQ75),DG75)=OFFSET($DE75,0,$DQ75),CM75=6),2,
AND(_xlfn.BITAND(OFFSET($DE75,0,$DQ75),DH75)=OFFSET($DE75,0,$DQ75),CN75=6),3,
AND(_xlfn.BITAND(OFFSET($DE75,0,$DQ75),DI75)=OFFSET($DE75,0,$DQ75),CO75=6),4,
AND(_xlfn.BITAND(OFFSET($DE75,0,$DQ75),DJ75)=OFFSET($DE75,0,$DQ75),CP75=6),5,
AND(_xlfn.BITAND(OFFSET($DE75,0,$DQ75),DK75)=OFFSET($DE75,0,$DQ75),CQ75=6),6,
AND(_xlfn.BITAND(OFFSET($DE75,0,$DQ75),DL75)=OFFSET($DE75,0,$DQ75),CR75=6),7,
AND(_xlfn.BITAND(OFFSET($DE75,0,$DQ75),DM75)=OFFSET($DE75,0,$DQ75),CS75=6),8,
AND(_xlfn.BITAND(OFFSET($DE75,0,$DQ75),DN75)=OFFSET($DE75,0,$DQ75),CT75=6),9,
AND(_xlfn.BITAND(OFFSET($DE75,0,$DQ75),DO75)=OFFSET($DE75,0,$DQ75),CU75=6),10,
TRUE,"X"))</f>
        <v>9</v>
      </c>
      <c r="DU75" s="22" cm="1">
        <f t="array" aca="1" ref="DU75" ca="1">IF($A75="","",_xlfn.IFS(
AND(_xlfn.BITAND(OFFSET($DE75,0,$DP75),DF75)=OFFSET($DE75,0,$DP75),CL75=6,DT75&lt;&gt;1),1,
AND(_xlfn.BITAND(OFFSET($DE75,0,$DP75),DG75)=OFFSET($DE75,0,$DP75),CM75=6,DT75&lt;&gt;2),2,
AND(_xlfn.BITAND(OFFSET($DE75,0,$DP75),DH75)=OFFSET($DE75,0,$DP75),CN75=6,DT75&lt;&gt;3),3,
AND(_xlfn.BITAND(OFFSET($DE75,0,$DP75),DI75)=OFFSET($DE75,0,$DP75),CO75=6,DT75&lt;&gt;4),4,
AND(_xlfn.BITAND(OFFSET($DE75,0,$DP75),DJ75)=OFFSET($DE75,0,$DP75),CP75=6,DT75&lt;&gt;5),5,
AND(_xlfn.BITAND(OFFSET($DE75,0,$DP75),DK75)=OFFSET($DE75,0,$DP75),CQ75=6,DT75&lt;&gt;6),6,
AND(_xlfn.BITAND(OFFSET($DE75,0,$DP75),DL75)=OFFSET($DE75,0,$DP75),CR75=6,DT75&lt;&gt;7),7,
AND(_xlfn.BITAND(OFFSET($DE75,0,$DP75),DM75)=OFFSET($DE75,0,$DP75),CS75=6,DT75&lt;&gt;8),8,
AND(_xlfn.BITAND(OFFSET($DE75,0,$DP75),DN75)=OFFSET($DE75,0,$DP75),CT75=6,DT75&lt;&gt;9),9,
AND(_xlfn.BITAND(OFFSET($DE75,0,$DP75),DO75)=OFFSET($DE75,0,$DP75),CU75=6,DT75&lt;&gt;10),10,
TRUE,"X"))</f>
        <v>4</v>
      </c>
      <c r="DV75" s="22" cm="1">
        <f t="array" aca="1" ref="DV75" ca="1">IF($A75="","",_xlfn.IFS(
AND(DU75&lt;&gt;1,CL75=6,DT75&lt;&gt;1),1,
AND(DU75&lt;&gt;2,CM75=6,DT75&lt;&gt;2),2,
AND(DU75&lt;&gt;3,CN75=6,DT75&lt;&gt;3),3,
AND(DU75&lt;&gt;4,CO75=6,DT75&lt;&gt;4),4,
AND(DU75&lt;&gt;5,CP75=6,DT75&lt;&gt;5),5,
AND(DU75&lt;&gt;6,CQ75=6,DT75&lt;&gt;6),6,
AND(DU75&lt;&gt;7,CR75=6,DT75&lt;&gt;7),7,
AND(DU75&lt;&gt;8,CS75=6,DT75&lt;&gt;8),8,
AND(DU75&lt;&gt;9,CT75=6,DT75&lt;&gt;9),9,
AND(DU75&lt;&gt;10,CU75=6,DT75&lt;&gt;10),10,
TRUE,"X"))</f>
        <v>2</v>
      </c>
      <c r="DW75" s="22" cm="1">
        <f t="array" aca="1" ref="DW75" ca="1">IF($A75="","",_xlfn.IFS(
AND(_xlfn.BITAND(OFFSET($DE75,0,$DP75),DF75)=OFFSET($DE75,0,$DP75),CL75=5),1,
AND(_xlfn.BITAND(OFFSET($DE75,0,$DP75),DG75)=OFFSET($DE75,0,$DP75),CM75=5),2,
AND(_xlfn.BITAND(OFFSET($DE75,0,$DP75),DH75)=OFFSET($DE75,0,$DP75),CN75=5),3,
AND(_xlfn.BITAND(OFFSET($DE75,0,$DP75),DI75)=OFFSET($DE75,0,$DP75),CO75=5),4,
AND(_xlfn.BITAND(OFFSET($DE75,0,$DP75),DJ75)=OFFSET($DE75,0,$DP75),CP75=5),5,
AND(_xlfn.BITAND(OFFSET($DE75,0,$DP75),DK75)=OFFSET($DE75,0,$DP75),CQ75=5),6,
AND(_xlfn.BITAND(OFFSET($DE75,0,$DP75),DL75)=OFFSET($DE75,0,$DP75),CR75=5),7,
AND(_xlfn.BITAND(OFFSET($DE75,0,$DP75),DM75)=OFFSET($DE75,0,$DP75),CS75=5),8,
AND(_xlfn.BITAND(OFFSET($DE75,0,$DP75),DN75)=OFFSET($DE75,0,$DP75),CT75=5),9,
AND(_xlfn.BITAND(OFFSET($DE75,0,$DP75),DO75)=OFFSET($DE75,0,$DP75),CU75=5),10,
TRUE,"X"))</f>
        <v>1</v>
      </c>
      <c r="DX75" cm="1">
        <f t="array" aca="1" ref="DX75" ca="1">IF($A75="","",_xlfn.IFS(
AND(_xlfn.BITAND(_xlfn.BITAND(OFFSET($DE75,0,$DQ75),127-OFFSET($DE75,0,$DP75)),DF75)=_xlfn.BITAND(OFFSET($DE75,0,$DQ75),127-OFFSET($DE75,0,$DP75)),CL75=5),1,
AND(_xlfn.BITAND(_xlfn.BITAND(OFFSET($DE75,0,$DQ75),127-OFFSET($DE75,0,$DP75)),DG75)=_xlfn.BITAND(OFFSET($DE75,0,$DQ75),127-OFFSET($DE75,0,$DP75)),CM75=5),2,
AND(_xlfn.BITAND(_xlfn.BITAND(OFFSET($DE75,0,$DQ75),127-OFFSET($DE75,0,$DP75)),DH75)=_xlfn.BITAND(OFFSET($DE75,0,$DQ75),127-OFFSET($DE75,0,$DP75)),CN75=5),3,
AND(_xlfn.BITAND(_xlfn.BITAND(OFFSET($DE75,0,$DQ75),127-OFFSET($DE75,0,$DP75)),DI75)=_xlfn.BITAND(OFFSET($DE75,0,$DQ75),127-OFFSET($DE75,0,$DP75)),CO75=5),4,
AND(_xlfn.BITAND(_xlfn.BITAND(OFFSET($DE75,0,$DQ75),127-OFFSET($DE75,0,$DP75)),DJ75)=_xlfn.BITAND(OFFSET($DE75,0,$DQ75),127-OFFSET($DE75,0,$DP75)),CP75=5),5,
AND(_xlfn.BITAND(_xlfn.BITAND(OFFSET($DE75,0,$DQ75),127-OFFSET($DE75,0,$DP75)),DK75)=_xlfn.BITAND(OFFSET($DE75,0,$DQ75),127-OFFSET($DE75,0,$DP75)),CQ75=5),6,
AND(_xlfn.BITAND(_xlfn.BITAND(OFFSET($DE75,0,$DQ75),127-OFFSET($DE75,0,$DP75)),DL75)=_xlfn.BITAND(OFFSET($DE75,0,$DQ75),127-OFFSET($DE75,0,$DP75)),CR75=5),7,
AND(_xlfn.BITAND(_xlfn.BITAND(OFFSET($DE75,0,$DQ75),127-OFFSET($DE75,0,$DP75)),DM75)=_xlfn.BITAND(OFFSET($DE75,0,$DQ75),127-OFFSET($DE75,0,$DP75)),CS75=5),8,
AND(_xlfn.BITAND(_xlfn.BITAND(OFFSET($DE75,0,$DQ75),127-OFFSET($DE75,0,$DP75)),DN75)=_xlfn.BITAND(OFFSET($DE75,0,$DQ75),127-OFFSET($DE75,0,$DP75)),CT75=5),9,
AND(_xlfn.BITAND(_xlfn.BITAND(OFFSET($DE75,0,$DQ75),127-OFFSET($DE75,0,$DP75)),DO75)=_xlfn.BITAND(OFFSET($DE75,0,$DQ75),127-OFFSET($DE75,0,$DP75)),CU75=5),10,
TRUE,"X"))</f>
        <v>7</v>
      </c>
      <c r="DY75" s="23" cm="1">
        <f t="array" aca="1" ref="DY75" ca="1">IF($A75="","",_xlfn.IFS(
AND(DW75&lt;&gt;1,CL75=5,DX75&lt;&gt;1),1,
AND(DW75&lt;&gt;2,CM75=5,DX75&lt;&gt;2),2,
AND(DW75&lt;&gt;3,CN75=5,DX75&lt;&gt;3),3,
AND(DW75&lt;&gt;4,CO75=5,DX75&lt;&gt;4),4,
AND(DW75&lt;&gt;5,CP75=5,DX75&lt;&gt;5),5,
AND(DW75&lt;&gt;6,CQ75=5,DX75&lt;&gt;6),6,
AND(DW75&lt;&gt;7,CR75=5,DX75&lt;&gt;7),7,
AND(DW75&lt;&gt;8,CS75=5,DX75&lt;&gt;8),8,
AND(DW75&lt;&gt;9,CT75=5,DX75&lt;&gt;9),9,
AND(DW75&lt;&gt;10,CU75=5,DX75&lt;&gt;10),10,
TRUE,"X"))</f>
        <v>8</v>
      </c>
      <c r="DZ75" s="29">
        <f t="shared" ca="1" si="141"/>
        <v>55</v>
      </c>
      <c r="EA75" s="20">
        <f t="shared" si="142"/>
        <v>1</v>
      </c>
      <c r="EB75" s="20">
        <f t="shared" si="142"/>
        <v>1</v>
      </c>
      <c r="EC75" s="20">
        <f t="shared" si="142"/>
        <v>0</v>
      </c>
      <c r="ED75" s="20">
        <f t="shared" si="142"/>
        <v>1</v>
      </c>
      <c r="EE75" s="20">
        <f t="shared" si="142"/>
        <v>1</v>
      </c>
      <c r="EF75" s="20">
        <f t="shared" si="142"/>
        <v>1</v>
      </c>
      <c r="EG75" s="21">
        <f t="shared" si="142"/>
        <v>1</v>
      </c>
      <c r="EH75" s="20">
        <f t="shared" si="143"/>
        <v>1</v>
      </c>
      <c r="EI75" s="20">
        <f t="shared" si="143"/>
        <v>1</v>
      </c>
      <c r="EJ75" s="20">
        <f t="shared" si="143"/>
        <v>0</v>
      </c>
      <c r="EK75" s="20">
        <f t="shared" si="143"/>
        <v>1</v>
      </c>
      <c r="EL75" s="20">
        <f t="shared" si="143"/>
        <v>1</v>
      </c>
      <c r="EM75" s="20">
        <f t="shared" si="143"/>
        <v>1</v>
      </c>
      <c r="EN75" s="21">
        <f t="shared" si="143"/>
        <v>1</v>
      </c>
      <c r="EO75" s="20">
        <f t="shared" si="144"/>
        <v>0</v>
      </c>
      <c r="EP75" s="20">
        <f t="shared" si="144"/>
        <v>1</v>
      </c>
      <c r="EQ75" s="20">
        <f t="shared" si="144"/>
        <v>1</v>
      </c>
      <c r="ER75" s="20">
        <f t="shared" si="144"/>
        <v>1</v>
      </c>
      <c r="ES75" s="20">
        <f t="shared" si="144"/>
        <v>1</v>
      </c>
      <c r="ET75" s="20">
        <f t="shared" si="144"/>
        <v>1</v>
      </c>
      <c r="EU75" s="21">
        <f t="shared" si="144"/>
        <v>0</v>
      </c>
      <c r="EV75" s="20">
        <f t="shared" si="145"/>
        <v>0</v>
      </c>
      <c r="EW75" s="20">
        <f t="shared" si="145"/>
        <v>1</v>
      </c>
      <c r="EX75" s="20">
        <f t="shared" si="145"/>
        <v>1</v>
      </c>
      <c r="EY75" s="20">
        <f t="shared" si="145"/>
        <v>1</v>
      </c>
      <c r="EZ75" s="20">
        <f t="shared" si="145"/>
        <v>0</v>
      </c>
      <c r="FA75" s="20">
        <f t="shared" si="145"/>
        <v>1</v>
      </c>
      <c r="FB75" s="21">
        <f t="shared" si="145"/>
        <v>1</v>
      </c>
      <c r="FC75" s="22">
        <f t="shared" si="146"/>
        <v>111</v>
      </c>
      <c r="FD75" s="22">
        <f t="shared" si="147"/>
        <v>111</v>
      </c>
      <c r="FE75" s="22">
        <f t="shared" si="148"/>
        <v>62</v>
      </c>
      <c r="FF75" s="23">
        <f t="shared" si="149"/>
        <v>59</v>
      </c>
      <c r="FG75" s="22">
        <f t="shared" si="150"/>
        <v>2</v>
      </c>
      <c r="FH75" s="22">
        <f t="shared" si="151"/>
        <v>2</v>
      </c>
      <c r="FI75" s="22">
        <f t="shared" si="152"/>
        <v>8</v>
      </c>
      <c r="FJ75" s="23">
        <f t="shared" si="153"/>
        <v>1</v>
      </c>
      <c r="FK75" s="22">
        <f t="shared" ca="1" si="154"/>
        <v>6</v>
      </c>
      <c r="FL75" s="22">
        <f t="shared" ca="1" si="79"/>
        <v>6</v>
      </c>
      <c r="FM75" s="22">
        <f t="shared" ca="1" si="80"/>
        <v>2</v>
      </c>
      <c r="FN75" s="23">
        <f t="shared" ca="1" si="81"/>
        <v>3</v>
      </c>
      <c r="FO75" s="23">
        <f t="shared" ca="1" si="155"/>
        <v>6623</v>
      </c>
    </row>
    <row r="76" spans="1:171" x14ac:dyDescent="0.3">
      <c r="A76" t="str">
        <f>IF(Input!A75=0,"",Input!A75)</f>
        <v>bfaedc</v>
      </c>
      <c r="B76" t="str">
        <f>IF(Input!B75=0,"",Input!B75)</f>
        <v>deabgf</v>
      </c>
      <c r="C76" t="str">
        <f>IF(Input!C75=0,"",Input!C75)</f>
        <v>aecbf</v>
      </c>
      <c r="D76" t="str">
        <f>IF(Input!D75=0,"",Input!D75)</f>
        <v>fgcba</v>
      </c>
      <c r="E76" t="str">
        <f>IF(Input!E75=0,"",Input!E75)</f>
        <v>ec</v>
      </c>
      <c r="F76" t="str">
        <f>IF(Input!F75=0,"",Input!F75)</f>
        <v>bdefacg</v>
      </c>
      <c r="G76" t="str">
        <f>IF(Input!G75=0,"",Input!G75)</f>
        <v>aedc</v>
      </c>
      <c r="H76" t="str">
        <f>IF(Input!H75=0,"",Input!H75)</f>
        <v>fcbgde</v>
      </c>
      <c r="I76" t="str">
        <f>IF(Input!I75=0,"",Input!I75)</f>
        <v>dbafe</v>
      </c>
      <c r="J76" t="str">
        <f>IF(Input!J75=0,"",Input!J75)</f>
        <v>bce</v>
      </c>
      <c r="K76" t="str">
        <f>IF(Input!K75=0,"",Input!K75)</f>
        <v>|</v>
      </c>
      <c r="L76" t="str">
        <f>IF(Input!L75=0,"",Input!L75)</f>
        <v>gfcdbea</v>
      </c>
      <c r="M76" t="str">
        <f>IF(Input!M75=0,"",Input!M75)</f>
        <v>fbdae</v>
      </c>
      <c r="N76" t="str">
        <f>IF(Input!N75=0,"",Input!N75)</f>
        <v>bdcaef</v>
      </c>
      <c r="O76" t="str">
        <f>IF(Input!O75=0,"",Input!O75)</f>
        <v>ec</v>
      </c>
      <c r="P76">
        <f t="shared" si="107"/>
        <v>1</v>
      </c>
      <c r="Q76">
        <f t="shared" si="108"/>
        <v>0</v>
      </c>
      <c r="R76">
        <f t="shared" si="109"/>
        <v>0</v>
      </c>
      <c r="S76">
        <f t="shared" si="110"/>
        <v>1</v>
      </c>
      <c r="T76" s="20">
        <f t="shared" si="111"/>
        <v>1</v>
      </c>
      <c r="U76" s="20">
        <f t="shared" si="111"/>
        <v>1</v>
      </c>
      <c r="V76" s="20">
        <f t="shared" si="111"/>
        <v>1</v>
      </c>
      <c r="W76" s="20">
        <f t="shared" si="111"/>
        <v>1</v>
      </c>
      <c r="X76" s="20">
        <f t="shared" si="111"/>
        <v>1</v>
      </c>
      <c r="Y76" s="20">
        <f t="shared" si="111"/>
        <v>1</v>
      </c>
      <c r="Z76" s="21">
        <f t="shared" si="111"/>
        <v>0</v>
      </c>
      <c r="AA76" s="20">
        <f t="shared" si="112"/>
        <v>1</v>
      </c>
      <c r="AB76" s="20">
        <f t="shared" si="112"/>
        <v>1</v>
      </c>
      <c r="AC76" s="20">
        <f t="shared" si="112"/>
        <v>0</v>
      </c>
      <c r="AD76" s="20">
        <f t="shared" si="112"/>
        <v>1</v>
      </c>
      <c r="AE76" s="20">
        <f t="shared" si="112"/>
        <v>1</v>
      </c>
      <c r="AF76" s="20">
        <f t="shared" si="112"/>
        <v>1</v>
      </c>
      <c r="AG76" s="21">
        <f t="shared" si="112"/>
        <v>1</v>
      </c>
      <c r="AH76" s="20">
        <f t="shared" si="113"/>
        <v>1</v>
      </c>
      <c r="AI76" s="20">
        <f t="shared" si="113"/>
        <v>1</v>
      </c>
      <c r="AJ76" s="20">
        <f t="shared" si="113"/>
        <v>1</v>
      </c>
      <c r="AK76" s="20">
        <f t="shared" si="113"/>
        <v>0</v>
      </c>
      <c r="AL76" s="20">
        <f t="shared" si="113"/>
        <v>1</v>
      </c>
      <c r="AM76" s="20">
        <f t="shared" si="113"/>
        <v>1</v>
      </c>
      <c r="AN76" s="21">
        <f t="shared" si="113"/>
        <v>0</v>
      </c>
      <c r="AO76" s="20">
        <f t="shared" si="114"/>
        <v>1</v>
      </c>
      <c r="AP76" s="20">
        <f t="shared" si="114"/>
        <v>1</v>
      </c>
      <c r="AQ76" s="20">
        <f t="shared" si="114"/>
        <v>1</v>
      </c>
      <c r="AR76" s="20">
        <f t="shared" si="114"/>
        <v>0</v>
      </c>
      <c r="AS76" s="20">
        <f t="shared" si="114"/>
        <v>0</v>
      </c>
      <c r="AT76" s="20">
        <f t="shared" si="114"/>
        <v>1</v>
      </c>
      <c r="AU76" s="21">
        <f t="shared" si="114"/>
        <v>1</v>
      </c>
      <c r="AV76" s="20">
        <f t="shared" si="115"/>
        <v>0</v>
      </c>
      <c r="AW76" s="20">
        <f t="shared" si="115"/>
        <v>0</v>
      </c>
      <c r="AX76" s="20">
        <f t="shared" si="115"/>
        <v>1</v>
      </c>
      <c r="AY76" s="20">
        <f t="shared" si="115"/>
        <v>0</v>
      </c>
      <c r="AZ76" s="20">
        <f t="shared" si="115"/>
        <v>1</v>
      </c>
      <c r="BA76" s="20">
        <f t="shared" si="115"/>
        <v>0</v>
      </c>
      <c r="BB76" s="21">
        <f t="shared" si="115"/>
        <v>0</v>
      </c>
      <c r="BC76" s="20">
        <f t="shared" si="116"/>
        <v>1</v>
      </c>
      <c r="BD76" s="20">
        <f t="shared" si="116"/>
        <v>1</v>
      </c>
      <c r="BE76" s="20">
        <f t="shared" si="116"/>
        <v>1</v>
      </c>
      <c r="BF76" s="20">
        <f t="shared" si="116"/>
        <v>1</v>
      </c>
      <c r="BG76" s="20">
        <f t="shared" si="116"/>
        <v>1</v>
      </c>
      <c r="BH76" s="20">
        <f t="shared" si="116"/>
        <v>1</v>
      </c>
      <c r="BI76" s="21">
        <f t="shared" si="116"/>
        <v>1</v>
      </c>
      <c r="BJ76" s="20">
        <f t="shared" si="117"/>
        <v>1</v>
      </c>
      <c r="BK76" s="20">
        <f t="shared" si="117"/>
        <v>0</v>
      </c>
      <c r="BL76" s="20">
        <f t="shared" si="117"/>
        <v>1</v>
      </c>
      <c r="BM76" s="20">
        <f t="shared" si="117"/>
        <v>1</v>
      </c>
      <c r="BN76" s="20">
        <f t="shared" si="117"/>
        <v>1</v>
      </c>
      <c r="BO76" s="20">
        <f t="shared" si="117"/>
        <v>0</v>
      </c>
      <c r="BP76" s="21">
        <f t="shared" si="117"/>
        <v>0</v>
      </c>
      <c r="BQ76" s="20">
        <f t="shared" si="118"/>
        <v>0</v>
      </c>
      <c r="BR76" s="20">
        <f t="shared" si="118"/>
        <v>1</v>
      </c>
      <c r="BS76" s="20">
        <f t="shared" si="118"/>
        <v>1</v>
      </c>
      <c r="BT76" s="20">
        <f t="shared" si="118"/>
        <v>1</v>
      </c>
      <c r="BU76" s="20">
        <f t="shared" si="118"/>
        <v>1</v>
      </c>
      <c r="BV76" s="20">
        <f t="shared" si="118"/>
        <v>1</v>
      </c>
      <c r="BW76" s="21">
        <f t="shared" si="118"/>
        <v>1</v>
      </c>
      <c r="BX76" s="20">
        <f t="shared" si="119"/>
        <v>1</v>
      </c>
      <c r="BY76" s="20">
        <f t="shared" si="119"/>
        <v>1</v>
      </c>
      <c r="BZ76" s="20">
        <f t="shared" si="119"/>
        <v>0</v>
      </c>
      <c r="CA76" s="20">
        <f t="shared" si="119"/>
        <v>1</v>
      </c>
      <c r="CB76" s="20">
        <f t="shared" si="119"/>
        <v>1</v>
      </c>
      <c r="CC76" s="20">
        <f t="shared" si="119"/>
        <v>1</v>
      </c>
      <c r="CD76" s="21">
        <f t="shared" si="119"/>
        <v>0</v>
      </c>
      <c r="CE76" s="20">
        <f t="shared" si="120"/>
        <v>0</v>
      </c>
      <c r="CF76" s="20">
        <f t="shared" si="120"/>
        <v>1</v>
      </c>
      <c r="CG76" s="20">
        <f t="shared" si="120"/>
        <v>1</v>
      </c>
      <c r="CH76" s="20">
        <f t="shared" si="120"/>
        <v>0</v>
      </c>
      <c r="CI76" s="20">
        <f t="shared" si="120"/>
        <v>1</v>
      </c>
      <c r="CJ76" s="20">
        <f t="shared" si="120"/>
        <v>0</v>
      </c>
      <c r="CK76" s="21">
        <f t="shared" si="120"/>
        <v>0</v>
      </c>
      <c r="CL76">
        <f t="shared" si="121"/>
        <v>6</v>
      </c>
      <c r="CM76">
        <f t="shared" si="122"/>
        <v>6</v>
      </c>
      <c r="CN76">
        <f t="shared" si="123"/>
        <v>5</v>
      </c>
      <c r="CO76">
        <f t="shared" si="124"/>
        <v>5</v>
      </c>
      <c r="CP76">
        <f t="shared" si="125"/>
        <v>2</v>
      </c>
      <c r="CQ76">
        <f t="shared" si="126"/>
        <v>7</v>
      </c>
      <c r="CR76">
        <f t="shared" si="127"/>
        <v>4</v>
      </c>
      <c r="CS76">
        <f t="shared" si="128"/>
        <v>6</v>
      </c>
      <c r="CT76">
        <f t="shared" si="129"/>
        <v>5</v>
      </c>
      <c r="CU76" s="21">
        <f t="shared" si="130"/>
        <v>3</v>
      </c>
      <c r="CV76" t="str" cm="1">
        <f t="array" ref="CV76">_xlfn.IFS(CL76=2,1,CL76=3,7,CL76=4,4,CL76=7,8,  TRUE,"")</f>
        <v/>
      </c>
      <c r="CW76" t="str" cm="1">
        <f t="array" ref="CW76">_xlfn.IFS(CM76=2,1,CM76=3,7,CM76=4,4,CM76=7,8,  TRUE,"")</f>
        <v/>
      </c>
      <c r="CX76" t="str" cm="1">
        <f t="array" ref="CX76">_xlfn.IFS(CN76=2,1,CN76=3,7,CN76=4,4,CN76=7,8,  TRUE,"")</f>
        <v/>
      </c>
      <c r="CY76" t="str" cm="1">
        <f t="array" ref="CY76">_xlfn.IFS(CO76=2,1,CO76=3,7,CO76=4,4,CO76=7,8,  TRUE,"")</f>
        <v/>
      </c>
      <c r="CZ76" cm="1">
        <f t="array" ref="CZ76">_xlfn.IFS(CP76=2,1,CP76=3,7,CP76=4,4,CP76=7,8,  TRUE,"")</f>
        <v>1</v>
      </c>
      <c r="DA76" cm="1">
        <f t="array" ref="DA76">_xlfn.IFS(CQ76=2,1,CQ76=3,7,CQ76=4,4,CQ76=7,8,  TRUE,"")</f>
        <v>8</v>
      </c>
      <c r="DB76" cm="1">
        <f t="array" ref="DB76">_xlfn.IFS(CR76=2,1,CR76=3,7,CR76=4,4,CR76=7,8,  TRUE,"")</f>
        <v>4</v>
      </c>
      <c r="DC76" t="str" cm="1">
        <f t="array" ref="DC76">_xlfn.IFS(CS76=2,1,CS76=3,7,CS76=4,4,CS76=7,8,  TRUE,"")</f>
        <v/>
      </c>
      <c r="DD76" t="str" cm="1">
        <f t="array" ref="DD76">_xlfn.IFS(CT76=2,1,CT76=3,7,CT76=4,4,CT76=7,8,  TRUE,"")</f>
        <v/>
      </c>
      <c r="DE76" s="21" cm="1">
        <f t="array" ref="DE76">_xlfn.IFS(CU76=2,1,CU76=3,7,CU76=4,4,CU76=7,8,  TRUE,"")</f>
        <v>7</v>
      </c>
      <c r="DF76" s="22">
        <f t="shared" si="131"/>
        <v>126</v>
      </c>
      <c r="DG76" s="22">
        <f t="shared" si="132"/>
        <v>111</v>
      </c>
      <c r="DH76" s="22">
        <f t="shared" si="133"/>
        <v>118</v>
      </c>
      <c r="DI76" s="22">
        <f t="shared" si="134"/>
        <v>115</v>
      </c>
      <c r="DJ76" s="22">
        <f t="shared" si="135"/>
        <v>20</v>
      </c>
      <c r="DK76" s="22">
        <f t="shared" si="136"/>
        <v>127</v>
      </c>
      <c r="DL76" s="22">
        <f t="shared" si="137"/>
        <v>92</v>
      </c>
      <c r="DM76" s="22">
        <f t="shared" si="138"/>
        <v>63</v>
      </c>
      <c r="DN76" s="22">
        <f t="shared" si="139"/>
        <v>110</v>
      </c>
      <c r="DO76" s="23">
        <f t="shared" si="140"/>
        <v>52</v>
      </c>
      <c r="DP76" s="22">
        <f t="shared" si="82"/>
        <v>5</v>
      </c>
      <c r="DQ76" s="22">
        <f t="shared" si="82"/>
        <v>7</v>
      </c>
      <c r="DR76" s="22">
        <f t="shared" si="82"/>
        <v>10</v>
      </c>
      <c r="DS76" s="22">
        <f t="shared" si="82"/>
        <v>6</v>
      </c>
      <c r="DT76" s="22" cm="1">
        <f t="array" aca="1" ref="DT76" ca="1">IF($A76="","",_xlfn.IFS(
AND(_xlfn.BITAND(OFFSET($DE76,0,$DQ76),DF76)=OFFSET($DE76,0,$DQ76),CL76=6),1,
AND(_xlfn.BITAND(OFFSET($DE76,0,$DQ76),DG76)=OFFSET($DE76,0,$DQ76),CM76=6),2,
AND(_xlfn.BITAND(OFFSET($DE76,0,$DQ76),DH76)=OFFSET($DE76,0,$DQ76),CN76=6),3,
AND(_xlfn.BITAND(OFFSET($DE76,0,$DQ76),DI76)=OFFSET($DE76,0,$DQ76),CO76=6),4,
AND(_xlfn.BITAND(OFFSET($DE76,0,$DQ76),DJ76)=OFFSET($DE76,0,$DQ76),CP76=6),5,
AND(_xlfn.BITAND(OFFSET($DE76,0,$DQ76),DK76)=OFFSET($DE76,0,$DQ76),CQ76=6),6,
AND(_xlfn.BITAND(OFFSET($DE76,0,$DQ76),DL76)=OFFSET($DE76,0,$DQ76),CR76=6),7,
AND(_xlfn.BITAND(OFFSET($DE76,0,$DQ76),DM76)=OFFSET($DE76,0,$DQ76),CS76=6),8,
AND(_xlfn.BITAND(OFFSET($DE76,0,$DQ76),DN76)=OFFSET($DE76,0,$DQ76),CT76=6),9,
AND(_xlfn.BITAND(OFFSET($DE76,0,$DQ76),DO76)=OFFSET($DE76,0,$DQ76),CU76=6),10,
TRUE,"X"))</f>
        <v>1</v>
      </c>
      <c r="DU76" s="22" cm="1">
        <f t="array" aca="1" ref="DU76" ca="1">IF($A76="","",_xlfn.IFS(
AND(_xlfn.BITAND(OFFSET($DE76,0,$DP76),DF76)=OFFSET($DE76,0,$DP76),CL76=6,DT76&lt;&gt;1),1,
AND(_xlfn.BITAND(OFFSET($DE76,0,$DP76),DG76)=OFFSET($DE76,0,$DP76),CM76=6,DT76&lt;&gt;2),2,
AND(_xlfn.BITAND(OFFSET($DE76,0,$DP76),DH76)=OFFSET($DE76,0,$DP76),CN76=6,DT76&lt;&gt;3),3,
AND(_xlfn.BITAND(OFFSET($DE76,0,$DP76),DI76)=OFFSET($DE76,0,$DP76),CO76=6,DT76&lt;&gt;4),4,
AND(_xlfn.BITAND(OFFSET($DE76,0,$DP76),DJ76)=OFFSET($DE76,0,$DP76),CP76=6,DT76&lt;&gt;5),5,
AND(_xlfn.BITAND(OFFSET($DE76,0,$DP76),DK76)=OFFSET($DE76,0,$DP76),CQ76=6,DT76&lt;&gt;6),6,
AND(_xlfn.BITAND(OFFSET($DE76,0,$DP76),DL76)=OFFSET($DE76,0,$DP76),CR76=6,DT76&lt;&gt;7),7,
AND(_xlfn.BITAND(OFFSET($DE76,0,$DP76),DM76)=OFFSET($DE76,0,$DP76),CS76=6,DT76&lt;&gt;8),8,
AND(_xlfn.BITAND(OFFSET($DE76,0,$DP76),DN76)=OFFSET($DE76,0,$DP76),CT76=6,DT76&lt;&gt;9),9,
AND(_xlfn.BITAND(OFFSET($DE76,0,$DP76),DO76)=OFFSET($DE76,0,$DP76),CU76=6,DT76&lt;&gt;10),10,
TRUE,"X"))</f>
        <v>8</v>
      </c>
      <c r="DV76" s="22" cm="1">
        <f t="array" aca="1" ref="DV76" ca="1">IF($A76="","",_xlfn.IFS(
AND(DU76&lt;&gt;1,CL76=6,DT76&lt;&gt;1),1,
AND(DU76&lt;&gt;2,CM76=6,DT76&lt;&gt;2),2,
AND(DU76&lt;&gt;3,CN76=6,DT76&lt;&gt;3),3,
AND(DU76&lt;&gt;4,CO76=6,DT76&lt;&gt;4),4,
AND(DU76&lt;&gt;5,CP76=6,DT76&lt;&gt;5),5,
AND(DU76&lt;&gt;6,CQ76=6,DT76&lt;&gt;6),6,
AND(DU76&lt;&gt;7,CR76=6,DT76&lt;&gt;7),7,
AND(DU76&lt;&gt;8,CS76=6,DT76&lt;&gt;8),8,
AND(DU76&lt;&gt;9,CT76=6,DT76&lt;&gt;9),9,
AND(DU76&lt;&gt;10,CU76=6,DT76&lt;&gt;10),10,
TRUE,"X"))</f>
        <v>2</v>
      </c>
      <c r="DW76" s="22" cm="1">
        <f t="array" aca="1" ref="DW76" ca="1">IF($A76="","",_xlfn.IFS(
AND(_xlfn.BITAND(OFFSET($DE76,0,$DP76),DF76)=OFFSET($DE76,0,$DP76),CL76=5),1,
AND(_xlfn.BITAND(OFFSET($DE76,0,$DP76),DG76)=OFFSET($DE76,0,$DP76),CM76=5),2,
AND(_xlfn.BITAND(OFFSET($DE76,0,$DP76),DH76)=OFFSET($DE76,0,$DP76),CN76=5),3,
AND(_xlfn.BITAND(OFFSET($DE76,0,$DP76),DI76)=OFFSET($DE76,0,$DP76),CO76=5),4,
AND(_xlfn.BITAND(OFFSET($DE76,0,$DP76),DJ76)=OFFSET($DE76,0,$DP76),CP76=5),5,
AND(_xlfn.BITAND(OFFSET($DE76,0,$DP76),DK76)=OFFSET($DE76,0,$DP76),CQ76=5),6,
AND(_xlfn.BITAND(OFFSET($DE76,0,$DP76),DL76)=OFFSET($DE76,0,$DP76),CR76=5),7,
AND(_xlfn.BITAND(OFFSET($DE76,0,$DP76),DM76)=OFFSET($DE76,0,$DP76),CS76=5),8,
AND(_xlfn.BITAND(OFFSET($DE76,0,$DP76),DN76)=OFFSET($DE76,0,$DP76),CT76=5),9,
AND(_xlfn.BITAND(OFFSET($DE76,0,$DP76),DO76)=OFFSET($DE76,0,$DP76),CU76=5),10,
TRUE,"X"))</f>
        <v>3</v>
      </c>
      <c r="DX76" cm="1">
        <f t="array" aca="1" ref="DX76" ca="1">IF($A76="","",_xlfn.IFS(
AND(_xlfn.BITAND(_xlfn.BITAND(OFFSET($DE76,0,$DQ76),127-OFFSET($DE76,0,$DP76)),DF76)=_xlfn.BITAND(OFFSET($DE76,0,$DQ76),127-OFFSET($DE76,0,$DP76)),CL76=5),1,
AND(_xlfn.BITAND(_xlfn.BITAND(OFFSET($DE76,0,$DQ76),127-OFFSET($DE76,0,$DP76)),DG76)=_xlfn.BITAND(OFFSET($DE76,0,$DQ76),127-OFFSET($DE76,0,$DP76)),CM76=5),2,
AND(_xlfn.BITAND(_xlfn.BITAND(OFFSET($DE76,0,$DQ76),127-OFFSET($DE76,0,$DP76)),DH76)=_xlfn.BITAND(OFFSET($DE76,0,$DQ76),127-OFFSET($DE76,0,$DP76)),CN76=5),3,
AND(_xlfn.BITAND(_xlfn.BITAND(OFFSET($DE76,0,$DQ76),127-OFFSET($DE76,0,$DP76)),DI76)=_xlfn.BITAND(OFFSET($DE76,0,$DQ76),127-OFFSET($DE76,0,$DP76)),CO76=5),4,
AND(_xlfn.BITAND(_xlfn.BITAND(OFFSET($DE76,0,$DQ76),127-OFFSET($DE76,0,$DP76)),DJ76)=_xlfn.BITAND(OFFSET($DE76,0,$DQ76),127-OFFSET($DE76,0,$DP76)),CP76=5),5,
AND(_xlfn.BITAND(_xlfn.BITAND(OFFSET($DE76,0,$DQ76),127-OFFSET($DE76,0,$DP76)),DK76)=_xlfn.BITAND(OFFSET($DE76,0,$DQ76),127-OFFSET($DE76,0,$DP76)),CQ76=5),6,
AND(_xlfn.BITAND(_xlfn.BITAND(OFFSET($DE76,0,$DQ76),127-OFFSET($DE76,0,$DP76)),DL76)=_xlfn.BITAND(OFFSET($DE76,0,$DQ76),127-OFFSET($DE76,0,$DP76)),CR76=5),7,
AND(_xlfn.BITAND(_xlfn.BITAND(OFFSET($DE76,0,$DQ76),127-OFFSET($DE76,0,$DP76)),DM76)=_xlfn.BITAND(OFFSET($DE76,0,$DQ76),127-OFFSET($DE76,0,$DP76)),CS76=5),8,
AND(_xlfn.BITAND(_xlfn.BITAND(OFFSET($DE76,0,$DQ76),127-OFFSET($DE76,0,$DP76)),DN76)=_xlfn.BITAND(OFFSET($DE76,0,$DQ76),127-OFFSET($DE76,0,$DP76)),CT76=5),9,
AND(_xlfn.BITAND(_xlfn.BITAND(OFFSET($DE76,0,$DQ76),127-OFFSET($DE76,0,$DP76)),DO76)=_xlfn.BITAND(OFFSET($DE76,0,$DQ76),127-OFFSET($DE76,0,$DP76)),CU76=5),10,
TRUE,"X"))</f>
        <v>9</v>
      </c>
      <c r="DY76" s="23" cm="1">
        <f t="array" aca="1" ref="DY76" ca="1">IF($A76="","",_xlfn.IFS(
AND(DW76&lt;&gt;1,CL76=5,DX76&lt;&gt;1),1,
AND(DW76&lt;&gt;2,CM76=5,DX76&lt;&gt;2),2,
AND(DW76&lt;&gt;3,CN76=5,DX76&lt;&gt;3),3,
AND(DW76&lt;&gt;4,CO76=5,DX76&lt;&gt;4),4,
AND(DW76&lt;&gt;5,CP76=5,DX76&lt;&gt;5),5,
AND(DW76&lt;&gt;6,CQ76=5,DX76&lt;&gt;6),6,
AND(DW76&lt;&gt;7,CR76=5,DX76&lt;&gt;7),7,
AND(DW76&lt;&gt;8,CS76=5,DX76&lt;&gt;8),8,
AND(DW76&lt;&gt;9,CT76=5,DX76&lt;&gt;9),9,
AND(DW76&lt;&gt;10,CU76=5,DX76&lt;&gt;10),10,
TRUE,"X"))</f>
        <v>4</v>
      </c>
      <c r="DZ76" s="29">
        <f t="shared" ca="1" si="141"/>
        <v>55</v>
      </c>
      <c r="EA76" s="20">
        <f t="shared" si="142"/>
        <v>1</v>
      </c>
      <c r="EB76" s="20">
        <f t="shared" si="142"/>
        <v>1</v>
      </c>
      <c r="EC76" s="20">
        <f t="shared" si="142"/>
        <v>1</v>
      </c>
      <c r="ED76" s="20">
        <f t="shared" si="142"/>
        <v>1</v>
      </c>
      <c r="EE76" s="20">
        <f t="shared" si="142"/>
        <v>1</v>
      </c>
      <c r="EF76" s="20">
        <f t="shared" si="142"/>
        <v>1</v>
      </c>
      <c r="EG76" s="21">
        <f t="shared" si="142"/>
        <v>1</v>
      </c>
      <c r="EH76" s="20">
        <f t="shared" si="143"/>
        <v>1</v>
      </c>
      <c r="EI76" s="20">
        <f t="shared" si="143"/>
        <v>1</v>
      </c>
      <c r="EJ76" s="20">
        <f t="shared" si="143"/>
        <v>0</v>
      </c>
      <c r="EK76" s="20">
        <f t="shared" si="143"/>
        <v>1</v>
      </c>
      <c r="EL76" s="20">
        <f t="shared" si="143"/>
        <v>1</v>
      </c>
      <c r="EM76" s="20">
        <f t="shared" si="143"/>
        <v>1</v>
      </c>
      <c r="EN76" s="21">
        <f t="shared" si="143"/>
        <v>0</v>
      </c>
      <c r="EO76" s="20">
        <f t="shared" si="144"/>
        <v>1</v>
      </c>
      <c r="EP76" s="20">
        <f t="shared" si="144"/>
        <v>1</v>
      </c>
      <c r="EQ76" s="20">
        <f t="shared" si="144"/>
        <v>1</v>
      </c>
      <c r="ER76" s="20">
        <f t="shared" si="144"/>
        <v>1</v>
      </c>
      <c r="ES76" s="20">
        <f t="shared" si="144"/>
        <v>1</v>
      </c>
      <c r="ET76" s="20">
        <f t="shared" si="144"/>
        <v>1</v>
      </c>
      <c r="EU76" s="21">
        <f t="shared" si="144"/>
        <v>0</v>
      </c>
      <c r="EV76" s="20">
        <f t="shared" si="145"/>
        <v>0</v>
      </c>
      <c r="EW76" s="20">
        <f t="shared" si="145"/>
        <v>0</v>
      </c>
      <c r="EX76" s="20">
        <f t="shared" si="145"/>
        <v>1</v>
      </c>
      <c r="EY76" s="20">
        <f t="shared" si="145"/>
        <v>0</v>
      </c>
      <c r="EZ76" s="20">
        <f t="shared" si="145"/>
        <v>1</v>
      </c>
      <c r="FA76" s="20">
        <f t="shared" si="145"/>
        <v>0</v>
      </c>
      <c r="FB76" s="21">
        <f t="shared" si="145"/>
        <v>0</v>
      </c>
      <c r="FC76" s="22">
        <f t="shared" si="146"/>
        <v>127</v>
      </c>
      <c r="FD76" s="22">
        <f t="shared" si="147"/>
        <v>110</v>
      </c>
      <c r="FE76" s="22">
        <f t="shared" si="148"/>
        <v>126</v>
      </c>
      <c r="FF76" s="23">
        <f t="shared" si="149"/>
        <v>20</v>
      </c>
      <c r="FG76" s="22">
        <f t="shared" si="150"/>
        <v>6</v>
      </c>
      <c r="FH76" s="22">
        <f t="shared" si="151"/>
        <v>9</v>
      </c>
      <c r="FI76" s="22">
        <f t="shared" si="152"/>
        <v>1</v>
      </c>
      <c r="FJ76" s="23">
        <f t="shared" si="153"/>
        <v>5</v>
      </c>
      <c r="FK76" s="22">
        <f t="shared" si="154"/>
        <v>8</v>
      </c>
      <c r="FL76" s="22">
        <f t="shared" ca="1" si="79"/>
        <v>5</v>
      </c>
      <c r="FM76" s="22">
        <f t="shared" ca="1" si="80"/>
        <v>9</v>
      </c>
      <c r="FN76" s="23">
        <f t="shared" si="81"/>
        <v>1</v>
      </c>
      <c r="FO76" s="23">
        <f t="shared" ca="1" si="155"/>
        <v>8591</v>
      </c>
    </row>
    <row r="77" spans="1:171" x14ac:dyDescent="0.3">
      <c r="A77" t="str">
        <f>IF(Input!A76=0,"",Input!A76)</f>
        <v>bedafgc</v>
      </c>
      <c r="B77" t="str">
        <f>IF(Input!B76=0,"",Input!B76)</f>
        <v>dgcbfa</v>
      </c>
      <c r="C77" t="str">
        <f>IF(Input!C76=0,"",Input!C76)</f>
        <v>ebc</v>
      </c>
      <c r="D77" t="str">
        <f>IF(Input!D76=0,"",Input!D76)</f>
        <v>afgcb</v>
      </c>
      <c r="E77" t="str">
        <f>IF(Input!E76=0,"",Input!E76)</f>
        <v>cfade</v>
      </c>
      <c r="F77" t="str">
        <f>IF(Input!F76=0,"",Input!F76)</f>
        <v>geba</v>
      </c>
      <c r="G77" t="str">
        <f>IF(Input!G76=0,"",Input!G76)</f>
        <v>debfcg</v>
      </c>
      <c r="H77" t="str">
        <f>IF(Input!H76=0,"",Input!H76)</f>
        <v>cgfbea</v>
      </c>
      <c r="I77" t="str">
        <f>IF(Input!I76=0,"",Input!I76)</f>
        <v>ceabf</v>
      </c>
      <c r="J77" t="str">
        <f>IF(Input!J76=0,"",Input!J76)</f>
        <v>eb</v>
      </c>
      <c r="K77" t="str">
        <f>IF(Input!K76=0,"",Input!K76)</f>
        <v>|</v>
      </c>
      <c r="L77" t="str">
        <f>IF(Input!L76=0,"",Input!L76)</f>
        <v>faedc</v>
      </c>
      <c r="M77" t="str">
        <f>IF(Input!M76=0,"",Input!M76)</f>
        <v>ebga</v>
      </c>
      <c r="N77" t="str">
        <f>IF(Input!N76=0,"",Input!N76)</f>
        <v>bega</v>
      </c>
      <c r="O77" t="str">
        <f>IF(Input!O76=0,"",Input!O76)</f>
        <v>baeg</v>
      </c>
      <c r="P77">
        <f t="shared" si="107"/>
        <v>0</v>
      </c>
      <c r="Q77">
        <f t="shared" si="108"/>
        <v>1</v>
      </c>
      <c r="R77">
        <f t="shared" si="109"/>
        <v>1</v>
      </c>
      <c r="S77">
        <f t="shared" si="110"/>
        <v>1</v>
      </c>
      <c r="T77" s="20">
        <f t="shared" si="111"/>
        <v>1</v>
      </c>
      <c r="U77" s="20">
        <f t="shared" si="111"/>
        <v>1</v>
      </c>
      <c r="V77" s="20">
        <f t="shared" si="111"/>
        <v>1</v>
      </c>
      <c r="W77" s="20">
        <f t="shared" si="111"/>
        <v>1</v>
      </c>
      <c r="X77" s="20">
        <f t="shared" si="111"/>
        <v>1</v>
      </c>
      <c r="Y77" s="20">
        <f t="shared" si="111"/>
        <v>1</v>
      </c>
      <c r="Z77" s="21">
        <f t="shared" si="111"/>
        <v>1</v>
      </c>
      <c r="AA77" s="20">
        <f t="shared" si="112"/>
        <v>1</v>
      </c>
      <c r="AB77" s="20">
        <f t="shared" si="112"/>
        <v>1</v>
      </c>
      <c r="AC77" s="20">
        <f t="shared" si="112"/>
        <v>1</v>
      </c>
      <c r="AD77" s="20">
        <f t="shared" si="112"/>
        <v>1</v>
      </c>
      <c r="AE77" s="20">
        <f t="shared" si="112"/>
        <v>0</v>
      </c>
      <c r="AF77" s="20">
        <f t="shared" si="112"/>
        <v>1</v>
      </c>
      <c r="AG77" s="21">
        <f t="shared" si="112"/>
        <v>1</v>
      </c>
      <c r="AH77" s="20">
        <f t="shared" si="113"/>
        <v>0</v>
      </c>
      <c r="AI77" s="20">
        <f t="shared" si="113"/>
        <v>1</v>
      </c>
      <c r="AJ77" s="20">
        <f t="shared" si="113"/>
        <v>1</v>
      </c>
      <c r="AK77" s="20">
        <f t="shared" si="113"/>
        <v>0</v>
      </c>
      <c r="AL77" s="20">
        <f t="shared" si="113"/>
        <v>1</v>
      </c>
      <c r="AM77" s="20">
        <f t="shared" si="113"/>
        <v>0</v>
      </c>
      <c r="AN77" s="21">
        <f t="shared" si="113"/>
        <v>0</v>
      </c>
      <c r="AO77" s="20">
        <f t="shared" si="114"/>
        <v>1</v>
      </c>
      <c r="AP77" s="20">
        <f t="shared" si="114"/>
        <v>1</v>
      </c>
      <c r="AQ77" s="20">
        <f t="shared" si="114"/>
        <v>1</v>
      </c>
      <c r="AR77" s="20">
        <f t="shared" si="114"/>
        <v>0</v>
      </c>
      <c r="AS77" s="20">
        <f t="shared" si="114"/>
        <v>0</v>
      </c>
      <c r="AT77" s="20">
        <f t="shared" si="114"/>
        <v>1</v>
      </c>
      <c r="AU77" s="21">
        <f t="shared" si="114"/>
        <v>1</v>
      </c>
      <c r="AV77" s="20">
        <f t="shared" si="115"/>
        <v>1</v>
      </c>
      <c r="AW77" s="20">
        <f t="shared" si="115"/>
        <v>0</v>
      </c>
      <c r="AX77" s="20">
        <f t="shared" si="115"/>
        <v>1</v>
      </c>
      <c r="AY77" s="20">
        <f t="shared" si="115"/>
        <v>1</v>
      </c>
      <c r="AZ77" s="20">
        <f t="shared" si="115"/>
        <v>1</v>
      </c>
      <c r="BA77" s="20">
        <f t="shared" si="115"/>
        <v>1</v>
      </c>
      <c r="BB77" s="21">
        <f t="shared" si="115"/>
        <v>0</v>
      </c>
      <c r="BC77" s="20">
        <f t="shared" si="116"/>
        <v>1</v>
      </c>
      <c r="BD77" s="20">
        <f t="shared" si="116"/>
        <v>1</v>
      </c>
      <c r="BE77" s="20">
        <f t="shared" si="116"/>
        <v>0</v>
      </c>
      <c r="BF77" s="20">
        <f t="shared" si="116"/>
        <v>0</v>
      </c>
      <c r="BG77" s="20">
        <f t="shared" si="116"/>
        <v>1</v>
      </c>
      <c r="BH77" s="20">
        <f t="shared" si="116"/>
        <v>0</v>
      </c>
      <c r="BI77" s="21">
        <f t="shared" si="116"/>
        <v>1</v>
      </c>
      <c r="BJ77" s="20">
        <f t="shared" si="117"/>
        <v>0</v>
      </c>
      <c r="BK77" s="20">
        <f t="shared" si="117"/>
        <v>1</v>
      </c>
      <c r="BL77" s="20">
        <f t="shared" si="117"/>
        <v>1</v>
      </c>
      <c r="BM77" s="20">
        <f t="shared" si="117"/>
        <v>1</v>
      </c>
      <c r="BN77" s="20">
        <f t="shared" si="117"/>
        <v>1</v>
      </c>
      <c r="BO77" s="20">
        <f t="shared" si="117"/>
        <v>1</v>
      </c>
      <c r="BP77" s="21">
        <f t="shared" si="117"/>
        <v>1</v>
      </c>
      <c r="BQ77" s="20">
        <f t="shared" si="118"/>
        <v>1</v>
      </c>
      <c r="BR77" s="20">
        <f t="shared" si="118"/>
        <v>1</v>
      </c>
      <c r="BS77" s="20">
        <f t="shared" si="118"/>
        <v>1</v>
      </c>
      <c r="BT77" s="20">
        <f t="shared" si="118"/>
        <v>0</v>
      </c>
      <c r="BU77" s="20">
        <f t="shared" si="118"/>
        <v>1</v>
      </c>
      <c r="BV77" s="20">
        <f t="shared" si="118"/>
        <v>1</v>
      </c>
      <c r="BW77" s="21">
        <f t="shared" si="118"/>
        <v>1</v>
      </c>
      <c r="BX77" s="20">
        <f t="shared" si="119"/>
        <v>1</v>
      </c>
      <c r="BY77" s="20">
        <f t="shared" si="119"/>
        <v>1</v>
      </c>
      <c r="BZ77" s="20">
        <f t="shared" si="119"/>
        <v>1</v>
      </c>
      <c r="CA77" s="20">
        <f t="shared" si="119"/>
        <v>0</v>
      </c>
      <c r="CB77" s="20">
        <f t="shared" si="119"/>
        <v>1</v>
      </c>
      <c r="CC77" s="20">
        <f t="shared" si="119"/>
        <v>1</v>
      </c>
      <c r="CD77" s="21">
        <f t="shared" si="119"/>
        <v>0</v>
      </c>
      <c r="CE77" s="20">
        <f t="shared" si="120"/>
        <v>0</v>
      </c>
      <c r="CF77" s="20">
        <f t="shared" si="120"/>
        <v>1</v>
      </c>
      <c r="CG77" s="20">
        <f t="shared" si="120"/>
        <v>0</v>
      </c>
      <c r="CH77" s="20">
        <f t="shared" si="120"/>
        <v>0</v>
      </c>
      <c r="CI77" s="20">
        <f t="shared" si="120"/>
        <v>1</v>
      </c>
      <c r="CJ77" s="20">
        <f t="shared" si="120"/>
        <v>0</v>
      </c>
      <c r="CK77" s="21">
        <f t="shared" si="120"/>
        <v>0</v>
      </c>
      <c r="CL77">
        <f t="shared" si="121"/>
        <v>7</v>
      </c>
      <c r="CM77">
        <f t="shared" si="122"/>
        <v>6</v>
      </c>
      <c r="CN77">
        <f t="shared" si="123"/>
        <v>3</v>
      </c>
      <c r="CO77">
        <f t="shared" si="124"/>
        <v>5</v>
      </c>
      <c r="CP77">
        <f t="shared" si="125"/>
        <v>5</v>
      </c>
      <c r="CQ77">
        <f t="shared" si="126"/>
        <v>4</v>
      </c>
      <c r="CR77">
        <f t="shared" si="127"/>
        <v>6</v>
      </c>
      <c r="CS77">
        <f t="shared" si="128"/>
        <v>6</v>
      </c>
      <c r="CT77">
        <f t="shared" si="129"/>
        <v>5</v>
      </c>
      <c r="CU77" s="21">
        <f t="shared" si="130"/>
        <v>2</v>
      </c>
      <c r="CV77" cm="1">
        <f t="array" ref="CV77">_xlfn.IFS(CL77=2,1,CL77=3,7,CL77=4,4,CL77=7,8,  TRUE,"")</f>
        <v>8</v>
      </c>
      <c r="CW77" t="str" cm="1">
        <f t="array" ref="CW77">_xlfn.IFS(CM77=2,1,CM77=3,7,CM77=4,4,CM77=7,8,  TRUE,"")</f>
        <v/>
      </c>
      <c r="CX77" cm="1">
        <f t="array" ref="CX77">_xlfn.IFS(CN77=2,1,CN77=3,7,CN77=4,4,CN77=7,8,  TRUE,"")</f>
        <v>7</v>
      </c>
      <c r="CY77" t="str" cm="1">
        <f t="array" ref="CY77">_xlfn.IFS(CO77=2,1,CO77=3,7,CO77=4,4,CO77=7,8,  TRUE,"")</f>
        <v/>
      </c>
      <c r="CZ77" t="str" cm="1">
        <f t="array" ref="CZ77">_xlfn.IFS(CP77=2,1,CP77=3,7,CP77=4,4,CP77=7,8,  TRUE,"")</f>
        <v/>
      </c>
      <c r="DA77" cm="1">
        <f t="array" ref="DA77">_xlfn.IFS(CQ77=2,1,CQ77=3,7,CQ77=4,4,CQ77=7,8,  TRUE,"")</f>
        <v>4</v>
      </c>
      <c r="DB77" t="str" cm="1">
        <f t="array" ref="DB77">_xlfn.IFS(CR77=2,1,CR77=3,7,CR77=4,4,CR77=7,8,  TRUE,"")</f>
        <v/>
      </c>
      <c r="DC77" t="str" cm="1">
        <f t="array" ref="DC77">_xlfn.IFS(CS77=2,1,CS77=3,7,CS77=4,4,CS77=7,8,  TRUE,"")</f>
        <v/>
      </c>
      <c r="DD77" t="str" cm="1">
        <f t="array" ref="DD77">_xlfn.IFS(CT77=2,1,CT77=3,7,CT77=4,4,CT77=7,8,  TRUE,"")</f>
        <v/>
      </c>
      <c r="DE77" s="21" cm="1">
        <f t="array" ref="DE77">_xlfn.IFS(CU77=2,1,CU77=3,7,CU77=4,4,CU77=7,8,  TRUE,"")</f>
        <v>1</v>
      </c>
      <c r="DF77" s="22">
        <f t="shared" si="131"/>
        <v>127</v>
      </c>
      <c r="DG77" s="22">
        <f t="shared" si="132"/>
        <v>123</v>
      </c>
      <c r="DH77" s="22">
        <f t="shared" si="133"/>
        <v>52</v>
      </c>
      <c r="DI77" s="22">
        <f t="shared" si="134"/>
        <v>115</v>
      </c>
      <c r="DJ77" s="22">
        <f t="shared" si="135"/>
        <v>94</v>
      </c>
      <c r="DK77" s="22">
        <f t="shared" si="136"/>
        <v>101</v>
      </c>
      <c r="DL77" s="22">
        <f t="shared" si="137"/>
        <v>63</v>
      </c>
      <c r="DM77" s="22">
        <f t="shared" si="138"/>
        <v>119</v>
      </c>
      <c r="DN77" s="22">
        <f t="shared" si="139"/>
        <v>118</v>
      </c>
      <c r="DO77" s="23">
        <f t="shared" si="140"/>
        <v>36</v>
      </c>
      <c r="DP77" s="22">
        <f t="shared" si="82"/>
        <v>10</v>
      </c>
      <c r="DQ77" s="22">
        <f t="shared" si="82"/>
        <v>6</v>
      </c>
      <c r="DR77" s="22">
        <f t="shared" si="82"/>
        <v>3</v>
      </c>
      <c r="DS77" s="22">
        <f t="shared" si="82"/>
        <v>1</v>
      </c>
      <c r="DT77" s="22" cm="1">
        <f t="array" aca="1" ref="DT77" ca="1">IF($A77="","",_xlfn.IFS(
AND(_xlfn.BITAND(OFFSET($DE77,0,$DQ77),DF77)=OFFSET($DE77,0,$DQ77),CL77=6),1,
AND(_xlfn.BITAND(OFFSET($DE77,0,$DQ77),DG77)=OFFSET($DE77,0,$DQ77),CM77=6),2,
AND(_xlfn.BITAND(OFFSET($DE77,0,$DQ77),DH77)=OFFSET($DE77,0,$DQ77),CN77=6),3,
AND(_xlfn.BITAND(OFFSET($DE77,0,$DQ77),DI77)=OFFSET($DE77,0,$DQ77),CO77=6),4,
AND(_xlfn.BITAND(OFFSET($DE77,0,$DQ77),DJ77)=OFFSET($DE77,0,$DQ77),CP77=6),5,
AND(_xlfn.BITAND(OFFSET($DE77,0,$DQ77),DK77)=OFFSET($DE77,0,$DQ77),CQ77=6),6,
AND(_xlfn.BITAND(OFFSET($DE77,0,$DQ77),DL77)=OFFSET($DE77,0,$DQ77),CR77=6),7,
AND(_xlfn.BITAND(OFFSET($DE77,0,$DQ77),DM77)=OFFSET($DE77,0,$DQ77),CS77=6),8,
AND(_xlfn.BITAND(OFFSET($DE77,0,$DQ77),DN77)=OFFSET($DE77,0,$DQ77),CT77=6),9,
AND(_xlfn.BITAND(OFFSET($DE77,0,$DQ77),DO77)=OFFSET($DE77,0,$DQ77),CU77=6),10,
TRUE,"X"))</f>
        <v>8</v>
      </c>
      <c r="DU77" s="22" cm="1">
        <f t="array" aca="1" ref="DU77" ca="1">IF($A77="","",_xlfn.IFS(
AND(_xlfn.BITAND(OFFSET($DE77,0,$DP77),DF77)=OFFSET($DE77,0,$DP77),CL77=6,DT77&lt;&gt;1),1,
AND(_xlfn.BITAND(OFFSET($DE77,0,$DP77),DG77)=OFFSET($DE77,0,$DP77),CM77=6,DT77&lt;&gt;2),2,
AND(_xlfn.BITAND(OFFSET($DE77,0,$DP77),DH77)=OFFSET($DE77,0,$DP77),CN77=6,DT77&lt;&gt;3),3,
AND(_xlfn.BITAND(OFFSET($DE77,0,$DP77),DI77)=OFFSET($DE77,0,$DP77),CO77=6,DT77&lt;&gt;4),4,
AND(_xlfn.BITAND(OFFSET($DE77,0,$DP77),DJ77)=OFFSET($DE77,0,$DP77),CP77=6,DT77&lt;&gt;5),5,
AND(_xlfn.BITAND(OFFSET($DE77,0,$DP77),DK77)=OFFSET($DE77,0,$DP77),CQ77=6,DT77&lt;&gt;6),6,
AND(_xlfn.BITAND(OFFSET($DE77,0,$DP77),DL77)=OFFSET($DE77,0,$DP77),CR77=6,DT77&lt;&gt;7),7,
AND(_xlfn.BITAND(OFFSET($DE77,0,$DP77),DM77)=OFFSET($DE77,0,$DP77),CS77=6,DT77&lt;&gt;8),8,
AND(_xlfn.BITAND(OFFSET($DE77,0,$DP77),DN77)=OFFSET($DE77,0,$DP77),CT77=6,DT77&lt;&gt;9),9,
AND(_xlfn.BITAND(OFFSET($DE77,0,$DP77),DO77)=OFFSET($DE77,0,$DP77),CU77=6,DT77&lt;&gt;10),10,
TRUE,"X"))</f>
        <v>7</v>
      </c>
      <c r="DV77" s="22" cm="1">
        <f t="array" aca="1" ref="DV77" ca="1">IF($A77="","",_xlfn.IFS(
AND(DU77&lt;&gt;1,CL77=6,DT77&lt;&gt;1),1,
AND(DU77&lt;&gt;2,CM77=6,DT77&lt;&gt;2),2,
AND(DU77&lt;&gt;3,CN77=6,DT77&lt;&gt;3),3,
AND(DU77&lt;&gt;4,CO77=6,DT77&lt;&gt;4),4,
AND(DU77&lt;&gt;5,CP77=6,DT77&lt;&gt;5),5,
AND(DU77&lt;&gt;6,CQ77=6,DT77&lt;&gt;6),6,
AND(DU77&lt;&gt;7,CR77=6,DT77&lt;&gt;7),7,
AND(DU77&lt;&gt;8,CS77=6,DT77&lt;&gt;8),8,
AND(DU77&lt;&gt;9,CT77=6,DT77&lt;&gt;9),9,
AND(DU77&lt;&gt;10,CU77=6,DT77&lt;&gt;10),10,
TRUE,"X"))</f>
        <v>2</v>
      </c>
      <c r="DW77" s="22" cm="1">
        <f t="array" aca="1" ref="DW77" ca="1">IF($A77="","",_xlfn.IFS(
AND(_xlfn.BITAND(OFFSET($DE77,0,$DP77),DF77)=OFFSET($DE77,0,$DP77),CL77=5),1,
AND(_xlfn.BITAND(OFFSET($DE77,0,$DP77),DG77)=OFFSET($DE77,0,$DP77),CM77=5),2,
AND(_xlfn.BITAND(OFFSET($DE77,0,$DP77),DH77)=OFFSET($DE77,0,$DP77),CN77=5),3,
AND(_xlfn.BITAND(OFFSET($DE77,0,$DP77),DI77)=OFFSET($DE77,0,$DP77),CO77=5),4,
AND(_xlfn.BITAND(OFFSET($DE77,0,$DP77),DJ77)=OFFSET($DE77,0,$DP77),CP77=5),5,
AND(_xlfn.BITAND(OFFSET($DE77,0,$DP77),DK77)=OFFSET($DE77,0,$DP77),CQ77=5),6,
AND(_xlfn.BITAND(OFFSET($DE77,0,$DP77),DL77)=OFFSET($DE77,0,$DP77),CR77=5),7,
AND(_xlfn.BITAND(OFFSET($DE77,0,$DP77),DM77)=OFFSET($DE77,0,$DP77),CS77=5),8,
AND(_xlfn.BITAND(OFFSET($DE77,0,$DP77),DN77)=OFFSET($DE77,0,$DP77),CT77=5),9,
AND(_xlfn.BITAND(OFFSET($DE77,0,$DP77),DO77)=OFFSET($DE77,0,$DP77),CU77=5),10,
TRUE,"X"))</f>
        <v>9</v>
      </c>
      <c r="DX77" cm="1">
        <f t="array" aca="1" ref="DX77" ca="1">IF($A77="","",_xlfn.IFS(
AND(_xlfn.BITAND(_xlfn.BITAND(OFFSET($DE77,0,$DQ77),127-OFFSET($DE77,0,$DP77)),DF77)=_xlfn.BITAND(OFFSET($DE77,0,$DQ77),127-OFFSET($DE77,0,$DP77)),CL77=5),1,
AND(_xlfn.BITAND(_xlfn.BITAND(OFFSET($DE77,0,$DQ77),127-OFFSET($DE77,0,$DP77)),DG77)=_xlfn.BITAND(OFFSET($DE77,0,$DQ77),127-OFFSET($DE77,0,$DP77)),CM77=5),2,
AND(_xlfn.BITAND(_xlfn.BITAND(OFFSET($DE77,0,$DQ77),127-OFFSET($DE77,0,$DP77)),DH77)=_xlfn.BITAND(OFFSET($DE77,0,$DQ77),127-OFFSET($DE77,0,$DP77)),CN77=5),3,
AND(_xlfn.BITAND(_xlfn.BITAND(OFFSET($DE77,0,$DQ77),127-OFFSET($DE77,0,$DP77)),DI77)=_xlfn.BITAND(OFFSET($DE77,0,$DQ77),127-OFFSET($DE77,0,$DP77)),CO77=5),4,
AND(_xlfn.BITAND(_xlfn.BITAND(OFFSET($DE77,0,$DQ77),127-OFFSET($DE77,0,$DP77)),DJ77)=_xlfn.BITAND(OFFSET($DE77,0,$DQ77),127-OFFSET($DE77,0,$DP77)),CP77=5),5,
AND(_xlfn.BITAND(_xlfn.BITAND(OFFSET($DE77,0,$DQ77),127-OFFSET($DE77,0,$DP77)),DK77)=_xlfn.BITAND(OFFSET($DE77,0,$DQ77),127-OFFSET($DE77,0,$DP77)),CQ77=5),6,
AND(_xlfn.BITAND(_xlfn.BITAND(OFFSET($DE77,0,$DQ77),127-OFFSET($DE77,0,$DP77)),DL77)=_xlfn.BITAND(OFFSET($DE77,0,$DQ77),127-OFFSET($DE77,0,$DP77)),CR77=5),7,
AND(_xlfn.BITAND(_xlfn.BITAND(OFFSET($DE77,0,$DQ77),127-OFFSET($DE77,0,$DP77)),DM77)=_xlfn.BITAND(OFFSET($DE77,0,$DQ77),127-OFFSET($DE77,0,$DP77)),CS77=5),8,
AND(_xlfn.BITAND(_xlfn.BITAND(OFFSET($DE77,0,$DQ77),127-OFFSET($DE77,0,$DP77)),DN77)=_xlfn.BITAND(OFFSET($DE77,0,$DQ77),127-OFFSET($DE77,0,$DP77)),CT77=5),9,
AND(_xlfn.BITAND(_xlfn.BITAND(OFFSET($DE77,0,$DQ77),127-OFFSET($DE77,0,$DP77)),DO77)=_xlfn.BITAND(OFFSET($DE77,0,$DQ77),127-OFFSET($DE77,0,$DP77)),CU77=5),10,
TRUE,"X"))</f>
        <v>4</v>
      </c>
      <c r="DY77" s="23" cm="1">
        <f t="array" aca="1" ref="DY77" ca="1">IF($A77="","",_xlfn.IFS(
AND(DW77&lt;&gt;1,CL77=5,DX77&lt;&gt;1),1,
AND(DW77&lt;&gt;2,CM77=5,DX77&lt;&gt;2),2,
AND(DW77&lt;&gt;3,CN77=5,DX77&lt;&gt;3),3,
AND(DW77&lt;&gt;4,CO77=5,DX77&lt;&gt;4),4,
AND(DW77&lt;&gt;5,CP77=5,DX77&lt;&gt;5),5,
AND(DW77&lt;&gt;6,CQ77=5,DX77&lt;&gt;6),6,
AND(DW77&lt;&gt;7,CR77=5,DX77&lt;&gt;7),7,
AND(DW77&lt;&gt;8,CS77=5,DX77&lt;&gt;8),8,
AND(DW77&lt;&gt;9,CT77=5,DX77&lt;&gt;9),9,
AND(DW77&lt;&gt;10,CU77=5,DX77&lt;&gt;10),10,
TRUE,"X"))</f>
        <v>5</v>
      </c>
      <c r="DZ77" s="29">
        <f t="shared" ca="1" si="141"/>
        <v>55</v>
      </c>
      <c r="EA77" s="20">
        <f t="shared" si="142"/>
        <v>1</v>
      </c>
      <c r="EB77" s="20">
        <f t="shared" si="142"/>
        <v>0</v>
      </c>
      <c r="EC77" s="20">
        <f t="shared" si="142"/>
        <v>1</v>
      </c>
      <c r="ED77" s="20">
        <f t="shared" si="142"/>
        <v>1</v>
      </c>
      <c r="EE77" s="20">
        <f t="shared" si="142"/>
        <v>1</v>
      </c>
      <c r="EF77" s="20">
        <f t="shared" si="142"/>
        <v>1</v>
      </c>
      <c r="EG77" s="21">
        <f t="shared" si="142"/>
        <v>0</v>
      </c>
      <c r="EH77" s="20">
        <f t="shared" si="143"/>
        <v>1</v>
      </c>
      <c r="EI77" s="20">
        <f t="shared" si="143"/>
        <v>1</v>
      </c>
      <c r="EJ77" s="20">
        <f t="shared" si="143"/>
        <v>0</v>
      </c>
      <c r="EK77" s="20">
        <f t="shared" si="143"/>
        <v>0</v>
      </c>
      <c r="EL77" s="20">
        <f t="shared" si="143"/>
        <v>1</v>
      </c>
      <c r="EM77" s="20">
        <f t="shared" si="143"/>
        <v>0</v>
      </c>
      <c r="EN77" s="21">
        <f t="shared" si="143"/>
        <v>1</v>
      </c>
      <c r="EO77" s="20">
        <f t="shared" si="144"/>
        <v>1</v>
      </c>
      <c r="EP77" s="20">
        <f t="shared" si="144"/>
        <v>1</v>
      </c>
      <c r="EQ77" s="20">
        <f t="shared" si="144"/>
        <v>0</v>
      </c>
      <c r="ER77" s="20">
        <f t="shared" si="144"/>
        <v>0</v>
      </c>
      <c r="ES77" s="20">
        <f t="shared" si="144"/>
        <v>1</v>
      </c>
      <c r="ET77" s="20">
        <f t="shared" si="144"/>
        <v>0</v>
      </c>
      <c r="EU77" s="21">
        <f t="shared" si="144"/>
        <v>1</v>
      </c>
      <c r="EV77" s="20">
        <f t="shared" si="145"/>
        <v>1</v>
      </c>
      <c r="EW77" s="20">
        <f t="shared" si="145"/>
        <v>1</v>
      </c>
      <c r="EX77" s="20">
        <f t="shared" si="145"/>
        <v>0</v>
      </c>
      <c r="EY77" s="20">
        <f t="shared" si="145"/>
        <v>0</v>
      </c>
      <c r="EZ77" s="20">
        <f t="shared" si="145"/>
        <v>1</v>
      </c>
      <c r="FA77" s="20">
        <f t="shared" si="145"/>
        <v>0</v>
      </c>
      <c r="FB77" s="21">
        <f t="shared" si="145"/>
        <v>1</v>
      </c>
      <c r="FC77" s="22">
        <f t="shared" si="146"/>
        <v>94</v>
      </c>
      <c r="FD77" s="22">
        <f t="shared" si="147"/>
        <v>101</v>
      </c>
      <c r="FE77" s="22">
        <f t="shared" si="148"/>
        <v>101</v>
      </c>
      <c r="FF77" s="23">
        <f t="shared" si="149"/>
        <v>101</v>
      </c>
      <c r="FG77" s="22">
        <f t="shared" si="150"/>
        <v>5</v>
      </c>
      <c r="FH77" s="22">
        <f t="shared" si="151"/>
        <v>6</v>
      </c>
      <c r="FI77" s="22">
        <f t="shared" si="152"/>
        <v>6</v>
      </c>
      <c r="FJ77" s="23">
        <f t="shared" si="153"/>
        <v>6</v>
      </c>
      <c r="FK77" s="22">
        <f t="shared" ca="1" si="154"/>
        <v>2</v>
      </c>
      <c r="FL77" s="22">
        <f t="shared" si="79"/>
        <v>4</v>
      </c>
      <c r="FM77" s="22">
        <f t="shared" si="80"/>
        <v>4</v>
      </c>
      <c r="FN77" s="23">
        <f t="shared" si="81"/>
        <v>4</v>
      </c>
      <c r="FO77" s="23">
        <f t="shared" ca="1" si="155"/>
        <v>2444</v>
      </c>
    </row>
    <row r="78" spans="1:171" x14ac:dyDescent="0.3">
      <c r="A78" t="str">
        <f>IF(Input!A77=0,"",Input!A77)</f>
        <v>dfeag</v>
      </c>
      <c r="B78" t="str">
        <f>IF(Input!B77=0,"",Input!B77)</f>
        <v>acegd</v>
      </c>
      <c r="C78" t="str">
        <f>IF(Input!C77=0,"",Input!C77)</f>
        <v>cae</v>
      </c>
      <c r="D78" t="str">
        <f>IF(Input!D77=0,"",Input!D77)</f>
        <v>bgdca</v>
      </c>
      <c r="E78" t="str">
        <f>IF(Input!E77=0,"",Input!E77)</f>
        <v>gdefab</v>
      </c>
      <c r="F78" t="str">
        <f>IF(Input!F77=0,"",Input!F77)</f>
        <v>ec</v>
      </c>
      <c r="G78" t="str">
        <f>IF(Input!G77=0,"",Input!G77)</f>
        <v>cefd</v>
      </c>
      <c r="H78" t="str">
        <f>IF(Input!H77=0,"",Input!H77)</f>
        <v>cadgefb</v>
      </c>
      <c r="I78" t="str">
        <f>IF(Input!I77=0,"",Input!I77)</f>
        <v>eadfcg</v>
      </c>
      <c r="J78" t="str">
        <f>IF(Input!J77=0,"",Input!J77)</f>
        <v>fabcge</v>
      </c>
      <c r="K78" t="str">
        <f>IF(Input!K77=0,"",Input!K77)</f>
        <v>|</v>
      </c>
      <c r="L78" t="str">
        <f>IF(Input!L77=0,"",Input!L77)</f>
        <v>faecgb</v>
      </c>
      <c r="M78" t="str">
        <f>IF(Input!M77=0,"",Input!M77)</f>
        <v>gedaf</v>
      </c>
      <c r="N78" t="str">
        <f>IF(Input!N77=0,"",Input!N77)</f>
        <v>eca</v>
      </c>
      <c r="O78" t="str">
        <f>IF(Input!O77=0,"",Input!O77)</f>
        <v>aec</v>
      </c>
      <c r="P78">
        <f t="shared" si="107"/>
        <v>0</v>
      </c>
      <c r="Q78">
        <f t="shared" si="108"/>
        <v>0</v>
      </c>
      <c r="R78">
        <f t="shared" si="109"/>
        <v>1</v>
      </c>
      <c r="S78">
        <f t="shared" si="110"/>
        <v>1</v>
      </c>
      <c r="T78" s="20">
        <f t="shared" si="111"/>
        <v>1</v>
      </c>
      <c r="U78" s="20">
        <f t="shared" si="111"/>
        <v>0</v>
      </c>
      <c r="V78" s="20">
        <f t="shared" si="111"/>
        <v>0</v>
      </c>
      <c r="W78" s="20">
        <f t="shared" si="111"/>
        <v>1</v>
      </c>
      <c r="X78" s="20">
        <f t="shared" si="111"/>
        <v>1</v>
      </c>
      <c r="Y78" s="20">
        <f t="shared" si="111"/>
        <v>1</v>
      </c>
      <c r="Z78" s="21">
        <f t="shared" si="111"/>
        <v>1</v>
      </c>
      <c r="AA78" s="20">
        <f t="shared" si="112"/>
        <v>1</v>
      </c>
      <c r="AB78" s="20">
        <f t="shared" si="112"/>
        <v>0</v>
      </c>
      <c r="AC78" s="20">
        <f t="shared" si="112"/>
        <v>1</v>
      </c>
      <c r="AD78" s="20">
        <f t="shared" si="112"/>
        <v>1</v>
      </c>
      <c r="AE78" s="20">
        <f t="shared" si="112"/>
        <v>1</v>
      </c>
      <c r="AF78" s="20">
        <f t="shared" si="112"/>
        <v>0</v>
      </c>
      <c r="AG78" s="21">
        <f t="shared" si="112"/>
        <v>1</v>
      </c>
      <c r="AH78" s="20">
        <f t="shared" si="113"/>
        <v>1</v>
      </c>
      <c r="AI78" s="20">
        <f t="shared" si="113"/>
        <v>0</v>
      </c>
      <c r="AJ78" s="20">
        <f t="shared" si="113"/>
        <v>1</v>
      </c>
      <c r="AK78" s="20">
        <f t="shared" si="113"/>
        <v>0</v>
      </c>
      <c r="AL78" s="20">
        <f t="shared" si="113"/>
        <v>1</v>
      </c>
      <c r="AM78" s="20">
        <f t="shared" si="113"/>
        <v>0</v>
      </c>
      <c r="AN78" s="21">
        <f t="shared" si="113"/>
        <v>0</v>
      </c>
      <c r="AO78" s="20">
        <f t="shared" si="114"/>
        <v>1</v>
      </c>
      <c r="AP78" s="20">
        <f t="shared" si="114"/>
        <v>1</v>
      </c>
      <c r="AQ78" s="20">
        <f t="shared" si="114"/>
        <v>1</v>
      </c>
      <c r="AR78" s="20">
        <f t="shared" si="114"/>
        <v>1</v>
      </c>
      <c r="AS78" s="20">
        <f t="shared" si="114"/>
        <v>0</v>
      </c>
      <c r="AT78" s="20">
        <f t="shared" si="114"/>
        <v>0</v>
      </c>
      <c r="AU78" s="21">
        <f t="shared" si="114"/>
        <v>1</v>
      </c>
      <c r="AV78" s="20">
        <f t="shared" si="115"/>
        <v>1</v>
      </c>
      <c r="AW78" s="20">
        <f t="shared" si="115"/>
        <v>1</v>
      </c>
      <c r="AX78" s="20">
        <f t="shared" si="115"/>
        <v>0</v>
      </c>
      <c r="AY78" s="20">
        <f t="shared" si="115"/>
        <v>1</v>
      </c>
      <c r="AZ78" s="20">
        <f t="shared" si="115"/>
        <v>1</v>
      </c>
      <c r="BA78" s="20">
        <f t="shared" si="115"/>
        <v>1</v>
      </c>
      <c r="BB78" s="21">
        <f t="shared" si="115"/>
        <v>1</v>
      </c>
      <c r="BC78" s="20">
        <f t="shared" si="116"/>
        <v>0</v>
      </c>
      <c r="BD78" s="20">
        <f t="shared" si="116"/>
        <v>0</v>
      </c>
      <c r="BE78" s="20">
        <f t="shared" si="116"/>
        <v>1</v>
      </c>
      <c r="BF78" s="20">
        <f t="shared" si="116"/>
        <v>0</v>
      </c>
      <c r="BG78" s="20">
        <f t="shared" si="116"/>
        <v>1</v>
      </c>
      <c r="BH78" s="20">
        <f t="shared" si="116"/>
        <v>0</v>
      </c>
      <c r="BI78" s="21">
        <f t="shared" si="116"/>
        <v>0</v>
      </c>
      <c r="BJ78" s="20">
        <f t="shared" si="117"/>
        <v>0</v>
      </c>
      <c r="BK78" s="20">
        <f t="shared" si="117"/>
        <v>0</v>
      </c>
      <c r="BL78" s="20">
        <f t="shared" si="117"/>
        <v>1</v>
      </c>
      <c r="BM78" s="20">
        <f t="shared" si="117"/>
        <v>1</v>
      </c>
      <c r="BN78" s="20">
        <f t="shared" si="117"/>
        <v>1</v>
      </c>
      <c r="BO78" s="20">
        <f t="shared" si="117"/>
        <v>1</v>
      </c>
      <c r="BP78" s="21">
        <f t="shared" si="117"/>
        <v>0</v>
      </c>
      <c r="BQ78" s="20">
        <f t="shared" si="118"/>
        <v>1</v>
      </c>
      <c r="BR78" s="20">
        <f t="shared" si="118"/>
        <v>1</v>
      </c>
      <c r="BS78" s="20">
        <f t="shared" si="118"/>
        <v>1</v>
      </c>
      <c r="BT78" s="20">
        <f t="shared" si="118"/>
        <v>1</v>
      </c>
      <c r="BU78" s="20">
        <f t="shared" si="118"/>
        <v>1</v>
      </c>
      <c r="BV78" s="20">
        <f t="shared" si="118"/>
        <v>1</v>
      </c>
      <c r="BW78" s="21">
        <f t="shared" si="118"/>
        <v>1</v>
      </c>
      <c r="BX78" s="20">
        <f t="shared" si="119"/>
        <v>1</v>
      </c>
      <c r="BY78" s="20">
        <f t="shared" si="119"/>
        <v>0</v>
      </c>
      <c r="BZ78" s="20">
        <f t="shared" si="119"/>
        <v>1</v>
      </c>
      <c r="CA78" s="20">
        <f t="shared" si="119"/>
        <v>1</v>
      </c>
      <c r="CB78" s="20">
        <f t="shared" si="119"/>
        <v>1</v>
      </c>
      <c r="CC78" s="20">
        <f t="shared" si="119"/>
        <v>1</v>
      </c>
      <c r="CD78" s="21">
        <f t="shared" si="119"/>
        <v>1</v>
      </c>
      <c r="CE78" s="20">
        <f t="shared" si="120"/>
        <v>1</v>
      </c>
      <c r="CF78" s="20">
        <f t="shared" si="120"/>
        <v>1</v>
      </c>
      <c r="CG78" s="20">
        <f t="shared" si="120"/>
        <v>1</v>
      </c>
      <c r="CH78" s="20">
        <f t="shared" si="120"/>
        <v>0</v>
      </c>
      <c r="CI78" s="20">
        <f t="shared" si="120"/>
        <v>1</v>
      </c>
      <c r="CJ78" s="20">
        <f t="shared" si="120"/>
        <v>1</v>
      </c>
      <c r="CK78" s="21">
        <f t="shared" si="120"/>
        <v>1</v>
      </c>
      <c r="CL78">
        <f t="shared" si="121"/>
        <v>5</v>
      </c>
      <c r="CM78">
        <f t="shared" si="122"/>
        <v>5</v>
      </c>
      <c r="CN78">
        <f t="shared" si="123"/>
        <v>3</v>
      </c>
      <c r="CO78">
        <f t="shared" si="124"/>
        <v>5</v>
      </c>
      <c r="CP78">
        <f t="shared" si="125"/>
        <v>6</v>
      </c>
      <c r="CQ78">
        <f t="shared" si="126"/>
        <v>2</v>
      </c>
      <c r="CR78">
        <f t="shared" si="127"/>
        <v>4</v>
      </c>
      <c r="CS78">
        <f t="shared" si="128"/>
        <v>7</v>
      </c>
      <c r="CT78">
        <f t="shared" si="129"/>
        <v>6</v>
      </c>
      <c r="CU78" s="21">
        <f t="shared" si="130"/>
        <v>6</v>
      </c>
      <c r="CV78" t="str" cm="1">
        <f t="array" ref="CV78">_xlfn.IFS(CL78=2,1,CL78=3,7,CL78=4,4,CL78=7,8,  TRUE,"")</f>
        <v/>
      </c>
      <c r="CW78" t="str" cm="1">
        <f t="array" ref="CW78">_xlfn.IFS(CM78=2,1,CM78=3,7,CM78=4,4,CM78=7,8,  TRUE,"")</f>
        <v/>
      </c>
      <c r="CX78" cm="1">
        <f t="array" ref="CX78">_xlfn.IFS(CN78=2,1,CN78=3,7,CN78=4,4,CN78=7,8,  TRUE,"")</f>
        <v>7</v>
      </c>
      <c r="CY78" t="str" cm="1">
        <f t="array" ref="CY78">_xlfn.IFS(CO78=2,1,CO78=3,7,CO78=4,4,CO78=7,8,  TRUE,"")</f>
        <v/>
      </c>
      <c r="CZ78" t="str" cm="1">
        <f t="array" ref="CZ78">_xlfn.IFS(CP78=2,1,CP78=3,7,CP78=4,4,CP78=7,8,  TRUE,"")</f>
        <v/>
      </c>
      <c r="DA78" cm="1">
        <f t="array" ref="DA78">_xlfn.IFS(CQ78=2,1,CQ78=3,7,CQ78=4,4,CQ78=7,8,  TRUE,"")</f>
        <v>1</v>
      </c>
      <c r="DB78" cm="1">
        <f t="array" ref="DB78">_xlfn.IFS(CR78=2,1,CR78=3,7,CR78=4,4,CR78=7,8,  TRUE,"")</f>
        <v>4</v>
      </c>
      <c r="DC78" cm="1">
        <f t="array" ref="DC78">_xlfn.IFS(CS78=2,1,CS78=3,7,CS78=4,4,CS78=7,8,  TRUE,"")</f>
        <v>8</v>
      </c>
      <c r="DD78" t="str" cm="1">
        <f t="array" ref="DD78">_xlfn.IFS(CT78=2,1,CT78=3,7,CT78=4,4,CT78=7,8,  TRUE,"")</f>
        <v/>
      </c>
      <c r="DE78" s="21" t="str" cm="1">
        <f t="array" ref="DE78">_xlfn.IFS(CU78=2,1,CU78=3,7,CU78=4,4,CU78=7,8,  TRUE,"")</f>
        <v/>
      </c>
      <c r="DF78" s="22">
        <f t="shared" si="131"/>
        <v>79</v>
      </c>
      <c r="DG78" s="22">
        <f t="shared" si="132"/>
        <v>93</v>
      </c>
      <c r="DH78" s="22">
        <f t="shared" si="133"/>
        <v>84</v>
      </c>
      <c r="DI78" s="22">
        <f t="shared" si="134"/>
        <v>121</v>
      </c>
      <c r="DJ78" s="22">
        <f t="shared" si="135"/>
        <v>111</v>
      </c>
      <c r="DK78" s="22">
        <f t="shared" si="136"/>
        <v>20</v>
      </c>
      <c r="DL78" s="22">
        <f t="shared" si="137"/>
        <v>30</v>
      </c>
      <c r="DM78" s="22">
        <f t="shared" si="138"/>
        <v>127</v>
      </c>
      <c r="DN78" s="22">
        <f t="shared" si="139"/>
        <v>95</v>
      </c>
      <c r="DO78" s="23">
        <f t="shared" si="140"/>
        <v>119</v>
      </c>
      <c r="DP78" s="22">
        <f t="shared" si="82"/>
        <v>6</v>
      </c>
      <c r="DQ78" s="22">
        <f t="shared" si="82"/>
        <v>7</v>
      </c>
      <c r="DR78" s="22">
        <f t="shared" si="82"/>
        <v>3</v>
      </c>
      <c r="DS78" s="22">
        <f t="shared" si="82"/>
        <v>8</v>
      </c>
      <c r="DT78" s="22" cm="1">
        <f t="array" aca="1" ref="DT78" ca="1">IF($A78="","",_xlfn.IFS(
AND(_xlfn.BITAND(OFFSET($DE78,0,$DQ78),DF78)=OFFSET($DE78,0,$DQ78),CL78=6),1,
AND(_xlfn.BITAND(OFFSET($DE78,0,$DQ78),DG78)=OFFSET($DE78,0,$DQ78),CM78=6),2,
AND(_xlfn.BITAND(OFFSET($DE78,0,$DQ78),DH78)=OFFSET($DE78,0,$DQ78),CN78=6),3,
AND(_xlfn.BITAND(OFFSET($DE78,0,$DQ78),DI78)=OFFSET($DE78,0,$DQ78),CO78=6),4,
AND(_xlfn.BITAND(OFFSET($DE78,0,$DQ78),DJ78)=OFFSET($DE78,0,$DQ78),CP78=6),5,
AND(_xlfn.BITAND(OFFSET($DE78,0,$DQ78),DK78)=OFFSET($DE78,0,$DQ78),CQ78=6),6,
AND(_xlfn.BITAND(OFFSET($DE78,0,$DQ78),DL78)=OFFSET($DE78,0,$DQ78),CR78=6),7,
AND(_xlfn.BITAND(OFFSET($DE78,0,$DQ78),DM78)=OFFSET($DE78,0,$DQ78),CS78=6),8,
AND(_xlfn.BITAND(OFFSET($DE78,0,$DQ78),DN78)=OFFSET($DE78,0,$DQ78),CT78=6),9,
AND(_xlfn.BITAND(OFFSET($DE78,0,$DQ78),DO78)=OFFSET($DE78,0,$DQ78),CU78=6),10,
TRUE,"X"))</f>
        <v>9</v>
      </c>
      <c r="DU78" s="22" cm="1">
        <f t="array" aca="1" ref="DU78" ca="1">IF($A78="","",_xlfn.IFS(
AND(_xlfn.BITAND(OFFSET($DE78,0,$DP78),DF78)=OFFSET($DE78,0,$DP78),CL78=6,DT78&lt;&gt;1),1,
AND(_xlfn.BITAND(OFFSET($DE78,0,$DP78),DG78)=OFFSET($DE78,0,$DP78),CM78=6,DT78&lt;&gt;2),2,
AND(_xlfn.BITAND(OFFSET($DE78,0,$DP78),DH78)=OFFSET($DE78,0,$DP78),CN78=6,DT78&lt;&gt;3),3,
AND(_xlfn.BITAND(OFFSET($DE78,0,$DP78),DI78)=OFFSET($DE78,0,$DP78),CO78=6,DT78&lt;&gt;4),4,
AND(_xlfn.BITAND(OFFSET($DE78,0,$DP78),DJ78)=OFFSET($DE78,0,$DP78),CP78=6,DT78&lt;&gt;5),5,
AND(_xlfn.BITAND(OFFSET($DE78,0,$DP78),DK78)=OFFSET($DE78,0,$DP78),CQ78=6,DT78&lt;&gt;6),6,
AND(_xlfn.BITAND(OFFSET($DE78,0,$DP78),DL78)=OFFSET($DE78,0,$DP78),CR78=6,DT78&lt;&gt;7),7,
AND(_xlfn.BITAND(OFFSET($DE78,0,$DP78),DM78)=OFFSET($DE78,0,$DP78),CS78=6,DT78&lt;&gt;8),8,
AND(_xlfn.BITAND(OFFSET($DE78,0,$DP78),DN78)=OFFSET($DE78,0,$DP78),CT78=6,DT78&lt;&gt;9),9,
AND(_xlfn.BITAND(OFFSET($DE78,0,$DP78),DO78)=OFFSET($DE78,0,$DP78),CU78=6,DT78&lt;&gt;10),10,
TRUE,"X"))</f>
        <v>10</v>
      </c>
      <c r="DV78" s="22" cm="1">
        <f t="array" aca="1" ref="DV78" ca="1">IF($A78="","",_xlfn.IFS(
AND(DU78&lt;&gt;1,CL78=6,DT78&lt;&gt;1),1,
AND(DU78&lt;&gt;2,CM78=6,DT78&lt;&gt;2),2,
AND(DU78&lt;&gt;3,CN78=6,DT78&lt;&gt;3),3,
AND(DU78&lt;&gt;4,CO78=6,DT78&lt;&gt;4),4,
AND(DU78&lt;&gt;5,CP78=6,DT78&lt;&gt;5),5,
AND(DU78&lt;&gt;6,CQ78=6,DT78&lt;&gt;6),6,
AND(DU78&lt;&gt;7,CR78=6,DT78&lt;&gt;7),7,
AND(DU78&lt;&gt;8,CS78=6,DT78&lt;&gt;8),8,
AND(DU78&lt;&gt;9,CT78=6,DT78&lt;&gt;9),9,
AND(DU78&lt;&gt;10,CU78=6,DT78&lt;&gt;10),10,
TRUE,"X"))</f>
        <v>5</v>
      </c>
      <c r="DW78" s="22" cm="1">
        <f t="array" aca="1" ref="DW78" ca="1">IF($A78="","",_xlfn.IFS(
AND(_xlfn.BITAND(OFFSET($DE78,0,$DP78),DF78)=OFFSET($DE78,0,$DP78),CL78=5),1,
AND(_xlfn.BITAND(OFFSET($DE78,0,$DP78),DG78)=OFFSET($DE78,0,$DP78),CM78=5),2,
AND(_xlfn.BITAND(OFFSET($DE78,0,$DP78),DH78)=OFFSET($DE78,0,$DP78),CN78=5),3,
AND(_xlfn.BITAND(OFFSET($DE78,0,$DP78),DI78)=OFFSET($DE78,0,$DP78),CO78=5),4,
AND(_xlfn.BITAND(OFFSET($DE78,0,$DP78),DJ78)=OFFSET($DE78,0,$DP78),CP78=5),5,
AND(_xlfn.BITAND(OFFSET($DE78,0,$DP78),DK78)=OFFSET($DE78,0,$DP78),CQ78=5),6,
AND(_xlfn.BITAND(OFFSET($DE78,0,$DP78),DL78)=OFFSET($DE78,0,$DP78),CR78=5),7,
AND(_xlfn.BITAND(OFFSET($DE78,0,$DP78),DM78)=OFFSET($DE78,0,$DP78),CS78=5),8,
AND(_xlfn.BITAND(OFFSET($DE78,0,$DP78),DN78)=OFFSET($DE78,0,$DP78),CT78=5),9,
AND(_xlfn.BITAND(OFFSET($DE78,0,$DP78),DO78)=OFFSET($DE78,0,$DP78),CU78=5),10,
TRUE,"X"))</f>
        <v>2</v>
      </c>
      <c r="DX78" cm="1">
        <f t="array" aca="1" ref="DX78" ca="1">IF($A78="","",_xlfn.IFS(
AND(_xlfn.BITAND(_xlfn.BITAND(OFFSET($DE78,0,$DQ78),127-OFFSET($DE78,0,$DP78)),DF78)=_xlfn.BITAND(OFFSET($DE78,0,$DQ78),127-OFFSET($DE78,0,$DP78)),CL78=5),1,
AND(_xlfn.BITAND(_xlfn.BITAND(OFFSET($DE78,0,$DQ78),127-OFFSET($DE78,0,$DP78)),DG78)=_xlfn.BITAND(OFFSET($DE78,0,$DQ78),127-OFFSET($DE78,0,$DP78)),CM78=5),2,
AND(_xlfn.BITAND(_xlfn.BITAND(OFFSET($DE78,0,$DQ78),127-OFFSET($DE78,0,$DP78)),DH78)=_xlfn.BITAND(OFFSET($DE78,0,$DQ78),127-OFFSET($DE78,0,$DP78)),CN78=5),3,
AND(_xlfn.BITAND(_xlfn.BITAND(OFFSET($DE78,0,$DQ78),127-OFFSET($DE78,0,$DP78)),DI78)=_xlfn.BITAND(OFFSET($DE78,0,$DQ78),127-OFFSET($DE78,0,$DP78)),CO78=5),4,
AND(_xlfn.BITAND(_xlfn.BITAND(OFFSET($DE78,0,$DQ78),127-OFFSET($DE78,0,$DP78)),DJ78)=_xlfn.BITAND(OFFSET($DE78,0,$DQ78),127-OFFSET($DE78,0,$DP78)),CP78=5),5,
AND(_xlfn.BITAND(_xlfn.BITAND(OFFSET($DE78,0,$DQ78),127-OFFSET($DE78,0,$DP78)),DK78)=_xlfn.BITAND(OFFSET($DE78,0,$DQ78),127-OFFSET($DE78,0,$DP78)),CQ78=5),6,
AND(_xlfn.BITAND(_xlfn.BITAND(OFFSET($DE78,0,$DQ78),127-OFFSET($DE78,0,$DP78)),DL78)=_xlfn.BITAND(OFFSET($DE78,0,$DQ78),127-OFFSET($DE78,0,$DP78)),CR78=5),7,
AND(_xlfn.BITAND(_xlfn.BITAND(OFFSET($DE78,0,$DQ78),127-OFFSET($DE78,0,$DP78)),DM78)=_xlfn.BITAND(OFFSET($DE78,0,$DQ78),127-OFFSET($DE78,0,$DP78)),CS78=5),8,
AND(_xlfn.BITAND(_xlfn.BITAND(OFFSET($DE78,0,$DQ78),127-OFFSET($DE78,0,$DP78)),DN78)=_xlfn.BITAND(OFFSET($DE78,0,$DQ78),127-OFFSET($DE78,0,$DP78)),CT78=5),9,
AND(_xlfn.BITAND(_xlfn.BITAND(OFFSET($DE78,0,$DQ78),127-OFFSET($DE78,0,$DP78)),DO78)=_xlfn.BITAND(OFFSET($DE78,0,$DQ78),127-OFFSET($DE78,0,$DP78)),CU78=5),10,
TRUE,"X"))</f>
        <v>1</v>
      </c>
      <c r="DY78" s="23" cm="1">
        <f t="array" aca="1" ref="DY78" ca="1">IF($A78="","",_xlfn.IFS(
AND(DW78&lt;&gt;1,CL78=5,DX78&lt;&gt;1),1,
AND(DW78&lt;&gt;2,CM78=5,DX78&lt;&gt;2),2,
AND(DW78&lt;&gt;3,CN78=5,DX78&lt;&gt;3),3,
AND(DW78&lt;&gt;4,CO78=5,DX78&lt;&gt;4),4,
AND(DW78&lt;&gt;5,CP78=5,DX78&lt;&gt;5),5,
AND(DW78&lt;&gt;6,CQ78=5,DX78&lt;&gt;6),6,
AND(DW78&lt;&gt;7,CR78=5,DX78&lt;&gt;7),7,
AND(DW78&lt;&gt;8,CS78=5,DX78&lt;&gt;8),8,
AND(DW78&lt;&gt;9,CT78=5,DX78&lt;&gt;9),9,
AND(DW78&lt;&gt;10,CU78=5,DX78&lt;&gt;10),10,
TRUE,"X"))</f>
        <v>4</v>
      </c>
      <c r="DZ78" s="29">
        <f t="shared" ca="1" si="141"/>
        <v>55</v>
      </c>
      <c r="EA78" s="20">
        <f t="shared" si="142"/>
        <v>1</v>
      </c>
      <c r="EB78" s="20">
        <f t="shared" si="142"/>
        <v>1</v>
      </c>
      <c r="EC78" s="20">
        <f t="shared" si="142"/>
        <v>1</v>
      </c>
      <c r="ED78" s="20">
        <f t="shared" si="142"/>
        <v>0</v>
      </c>
      <c r="EE78" s="20">
        <f t="shared" si="142"/>
        <v>1</v>
      </c>
      <c r="EF78" s="20">
        <f t="shared" si="142"/>
        <v>1</v>
      </c>
      <c r="EG78" s="21">
        <f t="shared" si="142"/>
        <v>1</v>
      </c>
      <c r="EH78" s="20">
        <f t="shared" si="143"/>
        <v>1</v>
      </c>
      <c r="EI78" s="20">
        <f t="shared" si="143"/>
        <v>0</v>
      </c>
      <c r="EJ78" s="20">
        <f t="shared" si="143"/>
        <v>0</v>
      </c>
      <c r="EK78" s="20">
        <f t="shared" si="143"/>
        <v>1</v>
      </c>
      <c r="EL78" s="20">
        <f t="shared" si="143"/>
        <v>1</v>
      </c>
      <c r="EM78" s="20">
        <f t="shared" si="143"/>
        <v>1</v>
      </c>
      <c r="EN78" s="21">
        <f t="shared" si="143"/>
        <v>1</v>
      </c>
      <c r="EO78" s="20">
        <f t="shared" si="144"/>
        <v>1</v>
      </c>
      <c r="EP78" s="20">
        <f t="shared" si="144"/>
        <v>0</v>
      </c>
      <c r="EQ78" s="20">
        <f t="shared" si="144"/>
        <v>1</v>
      </c>
      <c r="ER78" s="20">
        <f t="shared" si="144"/>
        <v>0</v>
      </c>
      <c r="ES78" s="20">
        <f t="shared" si="144"/>
        <v>1</v>
      </c>
      <c r="ET78" s="20">
        <f t="shared" si="144"/>
        <v>0</v>
      </c>
      <c r="EU78" s="21">
        <f t="shared" si="144"/>
        <v>0</v>
      </c>
      <c r="EV78" s="20">
        <f t="shared" si="145"/>
        <v>1</v>
      </c>
      <c r="EW78" s="20">
        <f t="shared" si="145"/>
        <v>0</v>
      </c>
      <c r="EX78" s="20">
        <f t="shared" si="145"/>
        <v>1</v>
      </c>
      <c r="EY78" s="20">
        <f t="shared" si="145"/>
        <v>0</v>
      </c>
      <c r="EZ78" s="20">
        <f t="shared" si="145"/>
        <v>1</v>
      </c>
      <c r="FA78" s="20">
        <f t="shared" si="145"/>
        <v>0</v>
      </c>
      <c r="FB78" s="21">
        <f t="shared" si="145"/>
        <v>0</v>
      </c>
      <c r="FC78" s="22">
        <f t="shared" si="146"/>
        <v>119</v>
      </c>
      <c r="FD78" s="22">
        <f t="shared" si="147"/>
        <v>79</v>
      </c>
      <c r="FE78" s="22">
        <f t="shared" si="148"/>
        <v>84</v>
      </c>
      <c r="FF78" s="23">
        <f t="shared" si="149"/>
        <v>84</v>
      </c>
      <c r="FG78" s="22">
        <f t="shared" si="150"/>
        <v>10</v>
      </c>
      <c r="FH78" s="22">
        <f t="shared" si="151"/>
        <v>1</v>
      </c>
      <c r="FI78" s="22">
        <f t="shared" si="152"/>
        <v>3</v>
      </c>
      <c r="FJ78" s="23">
        <f t="shared" si="153"/>
        <v>3</v>
      </c>
      <c r="FK78" s="22">
        <f t="shared" ca="1" si="154"/>
        <v>0</v>
      </c>
      <c r="FL78" s="22">
        <f t="shared" ca="1" si="79"/>
        <v>5</v>
      </c>
      <c r="FM78" s="22">
        <f t="shared" si="80"/>
        <v>7</v>
      </c>
      <c r="FN78" s="23">
        <f t="shared" si="81"/>
        <v>7</v>
      </c>
      <c r="FO78" s="23">
        <f t="shared" ca="1" si="155"/>
        <v>577</v>
      </c>
    </row>
    <row r="79" spans="1:171" x14ac:dyDescent="0.3">
      <c r="A79" t="str">
        <f>IF(Input!A78=0,"",Input!A78)</f>
        <v>abgf</v>
      </c>
      <c r="B79" t="str">
        <f>IF(Input!B78=0,"",Input!B78)</f>
        <v>cgebdfa</v>
      </c>
      <c r="C79" t="str">
        <f>IF(Input!C78=0,"",Input!C78)</f>
        <v>dfcab</v>
      </c>
      <c r="D79" t="str">
        <f>IF(Input!D78=0,"",Input!D78)</f>
        <v>adcfg</v>
      </c>
      <c r="E79" t="str">
        <f>IF(Input!E78=0,"",Input!E78)</f>
        <v>cdbgaf</v>
      </c>
      <c r="F79" t="str">
        <f>IF(Input!F78=0,"",Input!F78)</f>
        <v>bdcefg</v>
      </c>
      <c r="G79" t="str">
        <f>IF(Input!G78=0,"",Input!G78)</f>
        <v>efcdga</v>
      </c>
      <c r="H79" t="str">
        <f>IF(Input!H78=0,"",Input!H78)</f>
        <v>dfb</v>
      </c>
      <c r="I79" t="str">
        <f>IF(Input!I78=0,"",Input!I78)</f>
        <v>bf</v>
      </c>
      <c r="J79" t="str">
        <f>IF(Input!J78=0,"",Input!J78)</f>
        <v>abecd</v>
      </c>
      <c r="K79" t="str">
        <f>IF(Input!K78=0,"",Input!K78)</f>
        <v>|</v>
      </c>
      <c r="L79" t="str">
        <f>IF(Input!L78=0,"",Input!L78)</f>
        <v>gfeadc</v>
      </c>
      <c r="M79" t="str">
        <f>IF(Input!M78=0,"",Input!M78)</f>
        <v>baecd</v>
      </c>
      <c r="N79" t="str">
        <f>IF(Input!N78=0,"",Input!N78)</f>
        <v>gcdeaf</v>
      </c>
      <c r="O79" t="str">
        <f>IF(Input!O78=0,"",Input!O78)</f>
        <v>bfegdc</v>
      </c>
      <c r="P79">
        <f t="shared" si="107"/>
        <v>0</v>
      </c>
      <c r="Q79">
        <f t="shared" si="108"/>
        <v>0</v>
      </c>
      <c r="R79">
        <f t="shared" si="109"/>
        <v>0</v>
      </c>
      <c r="S79">
        <f t="shared" si="110"/>
        <v>0</v>
      </c>
      <c r="T79" s="20">
        <f t="shared" si="111"/>
        <v>1</v>
      </c>
      <c r="U79" s="20">
        <f t="shared" si="111"/>
        <v>1</v>
      </c>
      <c r="V79" s="20">
        <f t="shared" si="111"/>
        <v>0</v>
      </c>
      <c r="W79" s="20">
        <f t="shared" si="111"/>
        <v>0</v>
      </c>
      <c r="X79" s="20">
        <f t="shared" si="111"/>
        <v>0</v>
      </c>
      <c r="Y79" s="20">
        <f t="shared" si="111"/>
        <v>1</v>
      </c>
      <c r="Z79" s="21">
        <f t="shared" si="111"/>
        <v>1</v>
      </c>
      <c r="AA79" s="20">
        <f t="shared" si="112"/>
        <v>1</v>
      </c>
      <c r="AB79" s="20">
        <f t="shared" si="112"/>
        <v>1</v>
      </c>
      <c r="AC79" s="20">
        <f t="shared" si="112"/>
        <v>1</v>
      </c>
      <c r="AD79" s="20">
        <f t="shared" si="112"/>
        <v>1</v>
      </c>
      <c r="AE79" s="20">
        <f t="shared" si="112"/>
        <v>1</v>
      </c>
      <c r="AF79" s="20">
        <f t="shared" si="112"/>
        <v>1</v>
      </c>
      <c r="AG79" s="21">
        <f t="shared" si="112"/>
        <v>1</v>
      </c>
      <c r="AH79" s="20">
        <f t="shared" si="113"/>
        <v>1</v>
      </c>
      <c r="AI79" s="20">
        <f t="shared" si="113"/>
        <v>1</v>
      </c>
      <c r="AJ79" s="20">
        <f t="shared" si="113"/>
        <v>1</v>
      </c>
      <c r="AK79" s="20">
        <f t="shared" si="113"/>
        <v>1</v>
      </c>
      <c r="AL79" s="20">
        <f t="shared" si="113"/>
        <v>0</v>
      </c>
      <c r="AM79" s="20">
        <f t="shared" si="113"/>
        <v>1</v>
      </c>
      <c r="AN79" s="21">
        <f t="shared" si="113"/>
        <v>0</v>
      </c>
      <c r="AO79" s="20">
        <f t="shared" si="114"/>
        <v>1</v>
      </c>
      <c r="AP79" s="20">
        <f t="shared" si="114"/>
        <v>0</v>
      </c>
      <c r="AQ79" s="20">
        <f t="shared" si="114"/>
        <v>1</v>
      </c>
      <c r="AR79" s="20">
        <f t="shared" si="114"/>
        <v>1</v>
      </c>
      <c r="AS79" s="20">
        <f t="shared" si="114"/>
        <v>0</v>
      </c>
      <c r="AT79" s="20">
        <f t="shared" si="114"/>
        <v>1</v>
      </c>
      <c r="AU79" s="21">
        <f t="shared" si="114"/>
        <v>1</v>
      </c>
      <c r="AV79" s="20">
        <f t="shared" si="115"/>
        <v>1</v>
      </c>
      <c r="AW79" s="20">
        <f t="shared" si="115"/>
        <v>1</v>
      </c>
      <c r="AX79" s="20">
        <f t="shared" si="115"/>
        <v>1</v>
      </c>
      <c r="AY79" s="20">
        <f t="shared" si="115"/>
        <v>1</v>
      </c>
      <c r="AZ79" s="20">
        <f t="shared" si="115"/>
        <v>0</v>
      </c>
      <c r="BA79" s="20">
        <f t="shared" si="115"/>
        <v>1</v>
      </c>
      <c r="BB79" s="21">
        <f t="shared" si="115"/>
        <v>1</v>
      </c>
      <c r="BC79" s="20">
        <f t="shared" si="116"/>
        <v>0</v>
      </c>
      <c r="BD79" s="20">
        <f t="shared" si="116"/>
        <v>1</v>
      </c>
      <c r="BE79" s="20">
        <f t="shared" si="116"/>
        <v>1</v>
      </c>
      <c r="BF79" s="20">
        <f t="shared" si="116"/>
        <v>1</v>
      </c>
      <c r="BG79" s="20">
        <f t="shared" si="116"/>
        <v>1</v>
      </c>
      <c r="BH79" s="20">
        <f t="shared" si="116"/>
        <v>1</v>
      </c>
      <c r="BI79" s="21">
        <f t="shared" si="116"/>
        <v>1</v>
      </c>
      <c r="BJ79" s="20">
        <f t="shared" si="117"/>
        <v>1</v>
      </c>
      <c r="BK79" s="20">
        <f t="shared" si="117"/>
        <v>0</v>
      </c>
      <c r="BL79" s="20">
        <f t="shared" si="117"/>
        <v>1</v>
      </c>
      <c r="BM79" s="20">
        <f t="shared" si="117"/>
        <v>1</v>
      </c>
      <c r="BN79" s="20">
        <f t="shared" si="117"/>
        <v>1</v>
      </c>
      <c r="BO79" s="20">
        <f t="shared" si="117"/>
        <v>1</v>
      </c>
      <c r="BP79" s="21">
        <f t="shared" si="117"/>
        <v>1</v>
      </c>
      <c r="BQ79" s="20">
        <f t="shared" si="118"/>
        <v>0</v>
      </c>
      <c r="BR79" s="20">
        <f t="shared" si="118"/>
        <v>1</v>
      </c>
      <c r="BS79" s="20">
        <f t="shared" si="118"/>
        <v>0</v>
      </c>
      <c r="BT79" s="20">
        <f t="shared" si="118"/>
        <v>1</v>
      </c>
      <c r="BU79" s="20">
        <f t="shared" si="118"/>
        <v>0</v>
      </c>
      <c r="BV79" s="20">
        <f t="shared" si="118"/>
        <v>1</v>
      </c>
      <c r="BW79" s="21">
        <f t="shared" si="118"/>
        <v>0</v>
      </c>
      <c r="BX79" s="20">
        <f t="shared" si="119"/>
        <v>0</v>
      </c>
      <c r="BY79" s="20">
        <f t="shared" si="119"/>
        <v>1</v>
      </c>
      <c r="BZ79" s="20">
        <f t="shared" si="119"/>
        <v>0</v>
      </c>
      <c r="CA79" s="20">
        <f t="shared" si="119"/>
        <v>0</v>
      </c>
      <c r="CB79" s="20">
        <f t="shared" si="119"/>
        <v>0</v>
      </c>
      <c r="CC79" s="20">
        <f t="shared" si="119"/>
        <v>1</v>
      </c>
      <c r="CD79" s="21">
        <f t="shared" si="119"/>
        <v>0</v>
      </c>
      <c r="CE79" s="20">
        <f t="shared" si="120"/>
        <v>1</v>
      </c>
      <c r="CF79" s="20">
        <f t="shared" si="120"/>
        <v>1</v>
      </c>
      <c r="CG79" s="20">
        <f t="shared" si="120"/>
        <v>1</v>
      </c>
      <c r="CH79" s="20">
        <f t="shared" si="120"/>
        <v>1</v>
      </c>
      <c r="CI79" s="20">
        <f t="shared" si="120"/>
        <v>1</v>
      </c>
      <c r="CJ79" s="20">
        <f t="shared" si="120"/>
        <v>0</v>
      </c>
      <c r="CK79" s="21">
        <f t="shared" si="120"/>
        <v>0</v>
      </c>
      <c r="CL79">
        <f t="shared" si="121"/>
        <v>4</v>
      </c>
      <c r="CM79">
        <f t="shared" si="122"/>
        <v>7</v>
      </c>
      <c r="CN79">
        <f t="shared" si="123"/>
        <v>5</v>
      </c>
      <c r="CO79">
        <f t="shared" si="124"/>
        <v>5</v>
      </c>
      <c r="CP79">
        <f t="shared" si="125"/>
        <v>6</v>
      </c>
      <c r="CQ79">
        <f t="shared" si="126"/>
        <v>6</v>
      </c>
      <c r="CR79">
        <f t="shared" si="127"/>
        <v>6</v>
      </c>
      <c r="CS79">
        <f t="shared" si="128"/>
        <v>3</v>
      </c>
      <c r="CT79">
        <f t="shared" si="129"/>
        <v>2</v>
      </c>
      <c r="CU79" s="21">
        <f t="shared" si="130"/>
        <v>5</v>
      </c>
      <c r="CV79" cm="1">
        <f t="array" ref="CV79">_xlfn.IFS(CL79=2,1,CL79=3,7,CL79=4,4,CL79=7,8,  TRUE,"")</f>
        <v>4</v>
      </c>
      <c r="CW79" cm="1">
        <f t="array" ref="CW79">_xlfn.IFS(CM79=2,1,CM79=3,7,CM79=4,4,CM79=7,8,  TRUE,"")</f>
        <v>8</v>
      </c>
      <c r="CX79" t="str" cm="1">
        <f t="array" ref="CX79">_xlfn.IFS(CN79=2,1,CN79=3,7,CN79=4,4,CN79=7,8,  TRUE,"")</f>
        <v/>
      </c>
      <c r="CY79" t="str" cm="1">
        <f t="array" ref="CY79">_xlfn.IFS(CO79=2,1,CO79=3,7,CO79=4,4,CO79=7,8,  TRUE,"")</f>
        <v/>
      </c>
      <c r="CZ79" t="str" cm="1">
        <f t="array" ref="CZ79">_xlfn.IFS(CP79=2,1,CP79=3,7,CP79=4,4,CP79=7,8,  TRUE,"")</f>
        <v/>
      </c>
      <c r="DA79" t="str" cm="1">
        <f t="array" ref="DA79">_xlfn.IFS(CQ79=2,1,CQ79=3,7,CQ79=4,4,CQ79=7,8,  TRUE,"")</f>
        <v/>
      </c>
      <c r="DB79" t="str" cm="1">
        <f t="array" ref="DB79">_xlfn.IFS(CR79=2,1,CR79=3,7,CR79=4,4,CR79=7,8,  TRUE,"")</f>
        <v/>
      </c>
      <c r="DC79" cm="1">
        <f t="array" ref="DC79">_xlfn.IFS(CS79=2,1,CS79=3,7,CS79=4,4,CS79=7,8,  TRUE,"")</f>
        <v>7</v>
      </c>
      <c r="DD79" cm="1">
        <f t="array" ref="DD79">_xlfn.IFS(CT79=2,1,CT79=3,7,CT79=4,4,CT79=7,8,  TRUE,"")</f>
        <v>1</v>
      </c>
      <c r="DE79" s="21" t="str" cm="1">
        <f t="array" ref="DE79">_xlfn.IFS(CU79=2,1,CU79=3,7,CU79=4,4,CU79=7,8,  TRUE,"")</f>
        <v/>
      </c>
      <c r="DF79" s="22">
        <f t="shared" si="131"/>
        <v>99</v>
      </c>
      <c r="DG79" s="22">
        <f t="shared" si="132"/>
        <v>127</v>
      </c>
      <c r="DH79" s="22">
        <f t="shared" si="133"/>
        <v>122</v>
      </c>
      <c r="DI79" s="22">
        <f t="shared" si="134"/>
        <v>91</v>
      </c>
      <c r="DJ79" s="22">
        <f t="shared" si="135"/>
        <v>123</v>
      </c>
      <c r="DK79" s="22">
        <f t="shared" si="136"/>
        <v>63</v>
      </c>
      <c r="DL79" s="22">
        <f t="shared" si="137"/>
        <v>95</v>
      </c>
      <c r="DM79" s="22">
        <f t="shared" si="138"/>
        <v>42</v>
      </c>
      <c r="DN79" s="22">
        <f t="shared" si="139"/>
        <v>34</v>
      </c>
      <c r="DO79" s="23">
        <f t="shared" si="140"/>
        <v>124</v>
      </c>
      <c r="DP79" s="22">
        <f t="shared" si="82"/>
        <v>9</v>
      </c>
      <c r="DQ79" s="22">
        <f t="shared" si="82"/>
        <v>1</v>
      </c>
      <c r="DR79" s="22">
        <f t="shared" si="82"/>
        <v>8</v>
      </c>
      <c r="DS79" s="22">
        <f t="shared" si="82"/>
        <v>2</v>
      </c>
      <c r="DT79" s="22" cm="1">
        <f t="array" aca="1" ref="DT79" ca="1">IF($A79="","",_xlfn.IFS(
AND(_xlfn.BITAND(OFFSET($DE79,0,$DQ79),DF79)=OFFSET($DE79,0,$DQ79),CL79=6),1,
AND(_xlfn.BITAND(OFFSET($DE79,0,$DQ79),DG79)=OFFSET($DE79,0,$DQ79),CM79=6),2,
AND(_xlfn.BITAND(OFFSET($DE79,0,$DQ79),DH79)=OFFSET($DE79,0,$DQ79),CN79=6),3,
AND(_xlfn.BITAND(OFFSET($DE79,0,$DQ79),DI79)=OFFSET($DE79,0,$DQ79),CO79=6),4,
AND(_xlfn.BITAND(OFFSET($DE79,0,$DQ79),DJ79)=OFFSET($DE79,0,$DQ79),CP79=6),5,
AND(_xlfn.BITAND(OFFSET($DE79,0,$DQ79),DK79)=OFFSET($DE79,0,$DQ79),CQ79=6),6,
AND(_xlfn.BITAND(OFFSET($DE79,0,$DQ79),DL79)=OFFSET($DE79,0,$DQ79),CR79=6),7,
AND(_xlfn.BITAND(OFFSET($DE79,0,$DQ79),DM79)=OFFSET($DE79,0,$DQ79),CS79=6),8,
AND(_xlfn.BITAND(OFFSET($DE79,0,$DQ79),DN79)=OFFSET($DE79,0,$DQ79),CT79=6),9,
AND(_xlfn.BITAND(OFFSET($DE79,0,$DQ79),DO79)=OFFSET($DE79,0,$DQ79),CU79=6),10,
TRUE,"X"))</f>
        <v>5</v>
      </c>
      <c r="DU79" s="22" cm="1">
        <f t="array" aca="1" ref="DU79" ca="1">IF($A79="","",_xlfn.IFS(
AND(_xlfn.BITAND(OFFSET($DE79,0,$DP79),DF79)=OFFSET($DE79,0,$DP79),CL79=6,DT79&lt;&gt;1),1,
AND(_xlfn.BITAND(OFFSET($DE79,0,$DP79),DG79)=OFFSET($DE79,0,$DP79),CM79=6,DT79&lt;&gt;2),2,
AND(_xlfn.BITAND(OFFSET($DE79,0,$DP79),DH79)=OFFSET($DE79,0,$DP79),CN79=6,DT79&lt;&gt;3),3,
AND(_xlfn.BITAND(OFFSET($DE79,0,$DP79),DI79)=OFFSET($DE79,0,$DP79),CO79=6,DT79&lt;&gt;4),4,
AND(_xlfn.BITAND(OFFSET($DE79,0,$DP79),DJ79)=OFFSET($DE79,0,$DP79),CP79=6,DT79&lt;&gt;5),5,
AND(_xlfn.BITAND(OFFSET($DE79,0,$DP79),DK79)=OFFSET($DE79,0,$DP79),CQ79=6,DT79&lt;&gt;6),6,
AND(_xlfn.BITAND(OFFSET($DE79,0,$DP79),DL79)=OFFSET($DE79,0,$DP79),CR79=6,DT79&lt;&gt;7),7,
AND(_xlfn.BITAND(OFFSET($DE79,0,$DP79),DM79)=OFFSET($DE79,0,$DP79),CS79=6,DT79&lt;&gt;8),8,
AND(_xlfn.BITAND(OFFSET($DE79,0,$DP79),DN79)=OFFSET($DE79,0,$DP79),CT79=6,DT79&lt;&gt;9),9,
AND(_xlfn.BITAND(OFFSET($DE79,0,$DP79),DO79)=OFFSET($DE79,0,$DP79),CU79=6,DT79&lt;&gt;10),10,
TRUE,"X"))</f>
        <v>6</v>
      </c>
      <c r="DV79" s="22" cm="1">
        <f t="array" aca="1" ref="DV79" ca="1">IF($A79="","",_xlfn.IFS(
AND(DU79&lt;&gt;1,CL79=6,DT79&lt;&gt;1),1,
AND(DU79&lt;&gt;2,CM79=6,DT79&lt;&gt;2),2,
AND(DU79&lt;&gt;3,CN79=6,DT79&lt;&gt;3),3,
AND(DU79&lt;&gt;4,CO79=6,DT79&lt;&gt;4),4,
AND(DU79&lt;&gt;5,CP79=6,DT79&lt;&gt;5),5,
AND(DU79&lt;&gt;6,CQ79=6,DT79&lt;&gt;6),6,
AND(DU79&lt;&gt;7,CR79=6,DT79&lt;&gt;7),7,
AND(DU79&lt;&gt;8,CS79=6,DT79&lt;&gt;8),8,
AND(DU79&lt;&gt;9,CT79=6,DT79&lt;&gt;9),9,
AND(DU79&lt;&gt;10,CU79=6,DT79&lt;&gt;10),10,
TRUE,"X"))</f>
        <v>7</v>
      </c>
      <c r="DW79" s="22" cm="1">
        <f t="array" aca="1" ref="DW79" ca="1">IF($A79="","",_xlfn.IFS(
AND(_xlfn.BITAND(OFFSET($DE79,0,$DP79),DF79)=OFFSET($DE79,0,$DP79),CL79=5),1,
AND(_xlfn.BITAND(OFFSET($DE79,0,$DP79),DG79)=OFFSET($DE79,0,$DP79),CM79=5),2,
AND(_xlfn.BITAND(OFFSET($DE79,0,$DP79),DH79)=OFFSET($DE79,0,$DP79),CN79=5),3,
AND(_xlfn.BITAND(OFFSET($DE79,0,$DP79),DI79)=OFFSET($DE79,0,$DP79),CO79=5),4,
AND(_xlfn.BITAND(OFFSET($DE79,0,$DP79),DJ79)=OFFSET($DE79,0,$DP79),CP79=5),5,
AND(_xlfn.BITAND(OFFSET($DE79,0,$DP79),DK79)=OFFSET($DE79,0,$DP79),CQ79=5),6,
AND(_xlfn.BITAND(OFFSET($DE79,0,$DP79),DL79)=OFFSET($DE79,0,$DP79),CR79=5),7,
AND(_xlfn.BITAND(OFFSET($DE79,0,$DP79),DM79)=OFFSET($DE79,0,$DP79),CS79=5),8,
AND(_xlfn.BITAND(OFFSET($DE79,0,$DP79),DN79)=OFFSET($DE79,0,$DP79),CT79=5),9,
AND(_xlfn.BITAND(OFFSET($DE79,0,$DP79),DO79)=OFFSET($DE79,0,$DP79),CU79=5),10,
TRUE,"X"))</f>
        <v>3</v>
      </c>
      <c r="DX79" cm="1">
        <f t="array" aca="1" ref="DX79" ca="1">IF($A79="","",_xlfn.IFS(
AND(_xlfn.BITAND(_xlfn.BITAND(OFFSET($DE79,0,$DQ79),127-OFFSET($DE79,0,$DP79)),DF79)=_xlfn.BITAND(OFFSET($DE79,0,$DQ79),127-OFFSET($DE79,0,$DP79)),CL79=5),1,
AND(_xlfn.BITAND(_xlfn.BITAND(OFFSET($DE79,0,$DQ79),127-OFFSET($DE79,0,$DP79)),DG79)=_xlfn.BITAND(OFFSET($DE79,0,$DQ79),127-OFFSET($DE79,0,$DP79)),CM79=5),2,
AND(_xlfn.BITAND(_xlfn.BITAND(OFFSET($DE79,0,$DQ79),127-OFFSET($DE79,0,$DP79)),DH79)=_xlfn.BITAND(OFFSET($DE79,0,$DQ79),127-OFFSET($DE79,0,$DP79)),CN79=5),3,
AND(_xlfn.BITAND(_xlfn.BITAND(OFFSET($DE79,0,$DQ79),127-OFFSET($DE79,0,$DP79)),DI79)=_xlfn.BITAND(OFFSET($DE79,0,$DQ79),127-OFFSET($DE79,0,$DP79)),CO79=5),4,
AND(_xlfn.BITAND(_xlfn.BITAND(OFFSET($DE79,0,$DQ79),127-OFFSET($DE79,0,$DP79)),DJ79)=_xlfn.BITAND(OFFSET($DE79,0,$DQ79),127-OFFSET($DE79,0,$DP79)),CP79=5),5,
AND(_xlfn.BITAND(_xlfn.BITAND(OFFSET($DE79,0,$DQ79),127-OFFSET($DE79,0,$DP79)),DK79)=_xlfn.BITAND(OFFSET($DE79,0,$DQ79),127-OFFSET($DE79,0,$DP79)),CQ79=5),6,
AND(_xlfn.BITAND(_xlfn.BITAND(OFFSET($DE79,0,$DQ79),127-OFFSET($DE79,0,$DP79)),DL79)=_xlfn.BITAND(OFFSET($DE79,0,$DQ79),127-OFFSET($DE79,0,$DP79)),CR79=5),7,
AND(_xlfn.BITAND(_xlfn.BITAND(OFFSET($DE79,0,$DQ79),127-OFFSET($DE79,0,$DP79)),DM79)=_xlfn.BITAND(OFFSET($DE79,0,$DQ79),127-OFFSET($DE79,0,$DP79)),CS79=5),8,
AND(_xlfn.BITAND(_xlfn.BITAND(OFFSET($DE79,0,$DQ79),127-OFFSET($DE79,0,$DP79)),DN79)=_xlfn.BITAND(OFFSET($DE79,0,$DQ79),127-OFFSET($DE79,0,$DP79)),CT79=5),9,
AND(_xlfn.BITAND(_xlfn.BITAND(OFFSET($DE79,0,$DQ79),127-OFFSET($DE79,0,$DP79)),DO79)=_xlfn.BITAND(OFFSET($DE79,0,$DQ79),127-OFFSET($DE79,0,$DP79)),CU79=5),10,
TRUE,"X"))</f>
        <v>4</v>
      </c>
      <c r="DY79" s="23" cm="1">
        <f t="array" aca="1" ref="DY79" ca="1">IF($A79="","",_xlfn.IFS(
AND(DW79&lt;&gt;1,CL79=5,DX79&lt;&gt;1),1,
AND(DW79&lt;&gt;2,CM79=5,DX79&lt;&gt;2),2,
AND(DW79&lt;&gt;3,CN79=5,DX79&lt;&gt;3),3,
AND(DW79&lt;&gt;4,CO79=5,DX79&lt;&gt;4),4,
AND(DW79&lt;&gt;5,CP79=5,DX79&lt;&gt;5),5,
AND(DW79&lt;&gt;6,CQ79=5,DX79&lt;&gt;6),6,
AND(DW79&lt;&gt;7,CR79=5,DX79&lt;&gt;7),7,
AND(DW79&lt;&gt;8,CS79=5,DX79&lt;&gt;8),8,
AND(DW79&lt;&gt;9,CT79=5,DX79&lt;&gt;9),9,
AND(DW79&lt;&gt;10,CU79=5,DX79&lt;&gt;10),10,
TRUE,"X"))</f>
        <v>10</v>
      </c>
      <c r="DZ79" s="29">
        <f t="shared" ca="1" si="141"/>
        <v>55</v>
      </c>
      <c r="EA79" s="20">
        <f t="shared" si="142"/>
        <v>1</v>
      </c>
      <c r="EB79" s="20">
        <f t="shared" si="142"/>
        <v>0</v>
      </c>
      <c r="EC79" s="20">
        <f t="shared" si="142"/>
        <v>1</v>
      </c>
      <c r="ED79" s="20">
        <f t="shared" si="142"/>
        <v>1</v>
      </c>
      <c r="EE79" s="20">
        <f t="shared" si="142"/>
        <v>1</v>
      </c>
      <c r="EF79" s="20">
        <f t="shared" si="142"/>
        <v>1</v>
      </c>
      <c r="EG79" s="21">
        <f t="shared" si="142"/>
        <v>1</v>
      </c>
      <c r="EH79" s="20">
        <f t="shared" si="143"/>
        <v>1</v>
      </c>
      <c r="EI79" s="20">
        <f t="shared" si="143"/>
        <v>1</v>
      </c>
      <c r="EJ79" s="20">
        <f t="shared" si="143"/>
        <v>1</v>
      </c>
      <c r="EK79" s="20">
        <f t="shared" si="143"/>
        <v>1</v>
      </c>
      <c r="EL79" s="20">
        <f t="shared" si="143"/>
        <v>1</v>
      </c>
      <c r="EM79" s="20">
        <f t="shared" si="143"/>
        <v>0</v>
      </c>
      <c r="EN79" s="21">
        <f t="shared" si="143"/>
        <v>0</v>
      </c>
      <c r="EO79" s="20">
        <f t="shared" si="144"/>
        <v>1</v>
      </c>
      <c r="EP79" s="20">
        <f t="shared" si="144"/>
        <v>0</v>
      </c>
      <c r="EQ79" s="20">
        <f t="shared" si="144"/>
        <v>1</v>
      </c>
      <c r="ER79" s="20">
        <f t="shared" si="144"/>
        <v>1</v>
      </c>
      <c r="ES79" s="20">
        <f t="shared" si="144"/>
        <v>1</v>
      </c>
      <c r="ET79" s="20">
        <f t="shared" si="144"/>
        <v>1</v>
      </c>
      <c r="EU79" s="21">
        <f t="shared" si="144"/>
        <v>1</v>
      </c>
      <c r="EV79" s="20">
        <f t="shared" si="145"/>
        <v>0</v>
      </c>
      <c r="EW79" s="20">
        <f t="shared" si="145"/>
        <v>1</v>
      </c>
      <c r="EX79" s="20">
        <f t="shared" si="145"/>
        <v>1</v>
      </c>
      <c r="EY79" s="20">
        <f t="shared" si="145"/>
        <v>1</v>
      </c>
      <c r="EZ79" s="20">
        <f t="shared" si="145"/>
        <v>1</v>
      </c>
      <c r="FA79" s="20">
        <f t="shared" si="145"/>
        <v>1</v>
      </c>
      <c r="FB79" s="21">
        <f t="shared" si="145"/>
        <v>1</v>
      </c>
      <c r="FC79" s="22">
        <f t="shared" si="146"/>
        <v>95</v>
      </c>
      <c r="FD79" s="22">
        <f t="shared" si="147"/>
        <v>124</v>
      </c>
      <c r="FE79" s="22">
        <f t="shared" si="148"/>
        <v>95</v>
      </c>
      <c r="FF79" s="23">
        <f t="shared" si="149"/>
        <v>63</v>
      </c>
      <c r="FG79" s="22">
        <f t="shared" si="150"/>
        <v>7</v>
      </c>
      <c r="FH79" s="22">
        <f t="shared" si="151"/>
        <v>10</v>
      </c>
      <c r="FI79" s="22">
        <f t="shared" si="152"/>
        <v>7</v>
      </c>
      <c r="FJ79" s="23">
        <f t="shared" si="153"/>
        <v>6</v>
      </c>
      <c r="FK79" s="22">
        <f t="shared" ca="1" si="154"/>
        <v>6</v>
      </c>
      <c r="FL79" s="22">
        <f t="shared" ca="1" si="79"/>
        <v>2</v>
      </c>
      <c r="FM79" s="22">
        <f t="shared" ca="1" si="80"/>
        <v>6</v>
      </c>
      <c r="FN79" s="23">
        <f t="shared" ca="1" si="81"/>
        <v>0</v>
      </c>
      <c r="FO79" s="23">
        <f t="shared" ca="1" si="155"/>
        <v>6260</v>
      </c>
    </row>
    <row r="80" spans="1:171" x14ac:dyDescent="0.3">
      <c r="A80" t="str">
        <f>IF(Input!A79=0,"",Input!A79)</f>
        <v>cbgde</v>
      </c>
      <c r="B80" t="str">
        <f>IF(Input!B79=0,"",Input!B79)</f>
        <v>egfadc</v>
      </c>
      <c r="C80" t="str">
        <f>IF(Input!C79=0,"",Input!C79)</f>
        <v>dafec</v>
      </c>
      <c r="D80" t="str">
        <f>IF(Input!D79=0,"",Input!D79)</f>
        <v>abdf</v>
      </c>
      <c r="E80" t="str">
        <f>IF(Input!E79=0,"",Input!E79)</f>
        <v>cba</v>
      </c>
      <c r="F80" t="str">
        <f>IF(Input!F79=0,"",Input!F79)</f>
        <v>ba</v>
      </c>
      <c r="G80" t="str">
        <f>IF(Input!G79=0,"",Input!G79)</f>
        <v>afgecb</v>
      </c>
      <c r="H80" t="str">
        <f>IF(Input!H79=0,"",Input!H79)</f>
        <v>bdeac</v>
      </c>
      <c r="I80" t="str">
        <f>IF(Input!I79=0,"",Input!I79)</f>
        <v>aedbcf</v>
      </c>
      <c r="J80" t="str">
        <f>IF(Input!J79=0,"",Input!J79)</f>
        <v>adecfbg</v>
      </c>
      <c r="K80" t="str">
        <f>IF(Input!K79=0,"",Input!K79)</f>
        <v>|</v>
      </c>
      <c r="L80" t="str">
        <f>IF(Input!L79=0,"",Input!L79)</f>
        <v>eadfc</v>
      </c>
      <c r="M80" t="str">
        <f>IF(Input!M79=0,"",Input!M79)</f>
        <v>debcg</v>
      </c>
      <c r="N80" t="str">
        <f>IF(Input!N79=0,"",Input!N79)</f>
        <v>abc</v>
      </c>
      <c r="O80" t="str">
        <f>IF(Input!O79=0,"",Input!O79)</f>
        <v>ba</v>
      </c>
      <c r="P80">
        <f t="shared" si="107"/>
        <v>0</v>
      </c>
      <c r="Q80">
        <f t="shared" si="108"/>
        <v>0</v>
      </c>
      <c r="R80">
        <f t="shared" si="109"/>
        <v>1</v>
      </c>
      <c r="S80">
        <f t="shared" si="110"/>
        <v>1</v>
      </c>
      <c r="T80" s="20">
        <f t="shared" si="111"/>
        <v>0</v>
      </c>
      <c r="U80" s="20">
        <f t="shared" si="111"/>
        <v>1</v>
      </c>
      <c r="V80" s="20">
        <f t="shared" si="111"/>
        <v>1</v>
      </c>
      <c r="W80" s="20">
        <f t="shared" si="111"/>
        <v>1</v>
      </c>
      <c r="X80" s="20">
        <f t="shared" si="111"/>
        <v>1</v>
      </c>
      <c r="Y80" s="20">
        <f t="shared" si="111"/>
        <v>0</v>
      </c>
      <c r="Z80" s="21">
        <f t="shared" si="111"/>
        <v>1</v>
      </c>
      <c r="AA80" s="20">
        <f t="shared" si="112"/>
        <v>1</v>
      </c>
      <c r="AB80" s="20">
        <f t="shared" si="112"/>
        <v>0</v>
      </c>
      <c r="AC80" s="20">
        <f t="shared" si="112"/>
        <v>1</v>
      </c>
      <c r="AD80" s="20">
        <f t="shared" si="112"/>
        <v>1</v>
      </c>
      <c r="AE80" s="20">
        <f t="shared" si="112"/>
        <v>1</v>
      </c>
      <c r="AF80" s="20">
        <f t="shared" si="112"/>
        <v>1</v>
      </c>
      <c r="AG80" s="21">
        <f t="shared" si="112"/>
        <v>1</v>
      </c>
      <c r="AH80" s="20">
        <f t="shared" si="113"/>
        <v>1</v>
      </c>
      <c r="AI80" s="20">
        <f t="shared" si="113"/>
        <v>0</v>
      </c>
      <c r="AJ80" s="20">
        <f t="shared" si="113"/>
        <v>1</v>
      </c>
      <c r="AK80" s="20">
        <f t="shared" si="113"/>
        <v>1</v>
      </c>
      <c r="AL80" s="20">
        <f t="shared" si="113"/>
        <v>1</v>
      </c>
      <c r="AM80" s="20">
        <f t="shared" si="113"/>
        <v>1</v>
      </c>
      <c r="AN80" s="21">
        <f t="shared" si="113"/>
        <v>0</v>
      </c>
      <c r="AO80" s="20">
        <f t="shared" si="114"/>
        <v>1</v>
      </c>
      <c r="AP80" s="20">
        <f t="shared" si="114"/>
        <v>1</v>
      </c>
      <c r="AQ80" s="20">
        <f t="shared" si="114"/>
        <v>0</v>
      </c>
      <c r="AR80" s="20">
        <f t="shared" si="114"/>
        <v>1</v>
      </c>
      <c r="AS80" s="20">
        <f t="shared" si="114"/>
        <v>0</v>
      </c>
      <c r="AT80" s="20">
        <f t="shared" si="114"/>
        <v>1</v>
      </c>
      <c r="AU80" s="21">
        <f t="shared" si="114"/>
        <v>0</v>
      </c>
      <c r="AV80" s="20">
        <f t="shared" si="115"/>
        <v>1</v>
      </c>
      <c r="AW80" s="20">
        <f t="shared" si="115"/>
        <v>1</v>
      </c>
      <c r="AX80" s="20">
        <f t="shared" si="115"/>
        <v>1</v>
      </c>
      <c r="AY80" s="20">
        <f t="shared" si="115"/>
        <v>0</v>
      </c>
      <c r="AZ80" s="20">
        <f t="shared" si="115"/>
        <v>0</v>
      </c>
      <c r="BA80" s="20">
        <f t="shared" si="115"/>
        <v>0</v>
      </c>
      <c r="BB80" s="21">
        <f t="shared" si="115"/>
        <v>0</v>
      </c>
      <c r="BC80" s="20">
        <f t="shared" si="116"/>
        <v>1</v>
      </c>
      <c r="BD80" s="20">
        <f t="shared" si="116"/>
        <v>1</v>
      </c>
      <c r="BE80" s="20">
        <f t="shared" si="116"/>
        <v>0</v>
      </c>
      <c r="BF80" s="20">
        <f t="shared" si="116"/>
        <v>0</v>
      </c>
      <c r="BG80" s="20">
        <f t="shared" si="116"/>
        <v>0</v>
      </c>
      <c r="BH80" s="20">
        <f t="shared" si="116"/>
        <v>0</v>
      </c>
      <c r="BI80" s="21">
        <f t="shared" si="116"/>
        <v>0</v>
      </c>
      <c r="BJ80" s="20">
        <f t="shared" si="117"/>
        <v>1</v>
      </c>
      <c r="BK80" s="20">
        <f t="shared" si="117"/>
        <v>1</v>
      </c>
      <c r="BL80" s="20">
        <f t="shared" si="117"/>
        <v>1</v>
      </c>
      <c r="BM80" s="20">
        <f t="shared" si="117"/>
        <v>0</v>
      </c>
      <c r="BN80" s="20">
        <f t="shared" si="117"/>
        <v>1</v>
      </c>
      <c r="BO80" s="20">
        <f t="shared" si="117"/>
        <v>1</v>
      </c>
      <c r="BP80" s="21">
        <f t="shared" si="117"/>
        <v>1</v>
      </c>
      <c r="BQ80" s="20">
        <f t="shared" si="118"/>
        <v>1</v>
      </c>
      <c r="BR80" s="20">
        <f t="shared" si="118"/>
        <v>1</v>
      </c>
      <c r="BS80" s="20">
        <f t="shared" si="118"/>
        <v>1</v>
      </c>
      <c r="BT80" s="20">
        <f t="shared" si="118"/>
        <v>1</v>
      </c>
      <c r="BU80" s="20">
        <f t="shared" si="118"/>
        <v>1</v>
      </c>
      <c r="BV80" s="20">
        <f t="shared" si="118"/>
        <v>0</v>
      </c>
      <c r="BW80" s="21">
        <f t="shared" si="118"/>
        <v>0</v>
      </c>
      <c r="BX80" s="20">
        <f t="shared" si="119"/>
        <v>1</v>
      </c>
      <c r="BY80" s="20">
        <f t="shared" si="119"/>
        <v>1</v>
      </c>
      <c r="BZ80" s="20">
        <f t="shared" si="119"/>
        <v>1</v>
      </c>
      <c r="CA80" s="20">
        <f t="shared" si="119"/>
        <v>1</v>
      </c>
      <c r="CB80" s="20">
        <f t="shared" si="119"/>
        <v>1</v>
      </c>
      <c r="CC80" s="20">
        <f t="shared" si="119"/>
        <v>1</v>
      </c>
      <c r="CD80" s="21">
        <f t="shared" si="119"/>
        <v>0</v>
      </c>
      <c r="CE80" s="20">
        <f t="shared" si="120"/>
        <v>1</v>
      </c>
      <c r="CF80" s="20">
        <f t="shared" si="120"/>
        <v>1</v>
      </c>
      <c r="CG80" s="20">
        <f t="shared" si="120"/>
        <v>1</v>
      </c>
      <c r="CH80" s="20">
        <f t="shared" si="120"/>
        <v>1</v>
      </c>
      <c r="CI80" s="20">
        <f t="shared" si="120"/>
        <v>1</v>
      </c>
      <c r="CJ80" s="20">
        <f t="shared" si="120"/>
        <v>1</v>
      </c>
      <c r="CK80" s="21">
        <f t="shared" si="120"/>
        <v>1</v>
      </c>
      <c r="CL80">
        <f t="shared" si="121"/>
        <v>5</v>
      </c>
      <c r="CM80">
        <f t="shared" si="122"/>
        <v>6</v>
      </c>
      <c r="CN80">
        <f t="shared" si="123"/>
        <v>5</v>
      </c>
      <c r="CO80">
        <f t="shared" si="124"/>
        <v>4</v>
      </c>
      <c r="CP80">
        <f t="shared" si="125"/>
        <v>3</v>
      </c>
      <c r="CQ80">
        <f t="shared" si="126"/>
        <v>2</v>
      </c>
      <c r="CR80">
        <f t="shared" si="127"/>
        <v>6</v>
      </c>
      <c r="CS80">
        <f t="shared" si="128"/>
        <v>5</v>
      </c>
      <c r="CT80">
        <f t="shared" si="129"/>
        <v>6</v>
      </c>
      <c r="CU80" s="21">
        <f t="shared" si="130"/>
        <v>7</v>
      </c>
      <c r="CV80" t="str" cm="1">
        <f t="array" ref="CV80">_xlfn.IFS(CL80=2,1,CL80=3,7,CL80=4,4,CL80=7,8,  TRUE,"")</f>
        <v/>
      </c>
      <c r="CW80" t="str" cm="1">
        <f t="array" ref="CW80">_xlfn.IFS(CM80=2,1,CM80=3,7,CM80=4,4,CM80=7,8,  TRUE,"")</f>
        <v/>
      </c>
      <c r="CX80" t="str" cm="1">
        <f t="array" ref="CX80">_xlfn.IFS(CN80=2,1,CN80=3,7,CN80=4,4,CN80=7,8,  TRUE,"")</f>
        <v/>
      </c>
      <c r="CY80" cm="1">
        <f t="array" ref="CY80">_xlfn.IFS(CO80=2,1,CO80=3,7,CO80=4,4,CO80=7,8,  TRUE,"")</f>
        <v>4</v>
      </c>
      <c r="CZ80" cm="1">
        <f t="array" ref="CZ80">_xlfn.IFS(CP80=2,1,CP80=3,7,CP80=4,4,CP80=7,8,  TRUE,"")</f>
        <v>7</v>
      </c>
      <c r="DA80" cm="1">
        <f t="array" ref="DA80">_xlfn.IFS(CQ80=2,1,CQ80=3,7,CQ80=4,4,CQ80=7,8,  TRUE,"")</f>
        <v>1</v>
      </c>
      <c r="DB80" t="str" cm="1">
        <f t="array" ref="DB80">_xlfn.IFS(CR80=2,1,CR80=3,7,CR80=4,4,CR80=7,8,  TRUE,"")</f>
        <v/>
      </c>
      <c r="DC80" t="str" cm="1">
        <f t="array" ref="DC80">_xlfn.IFS(CS80=2,1,CS80=3,7,CS80=4,4,CS80=7,8,  TRUE,"")</f>
        <v/>
      </c>
      <c r="DD80" t="str" cm="1">
        <f t="array" ref="DD80">_xlfn.IFS(CT80=2,1,CT80=3,7,CT80=4,4,CT80=7,8,  TRUE,"")</f>
        <v/>
      </c>
      <c r="DE80" s="21" cm="1">
        <f t="array" ref="DE80">_xlfn.IFS(CU80=2,1,CU80=3,7,CU80=4,4,CU80=7,8,  TRUE,"")</f>
        <v>8</v>
      </c>
      <c r="DF80" s="22">
        <f t="shared" si="131"/>
        <v>61</v>
      </c>
      <c r="DG80" s="22">
        <f t="shared" si="132"/>
        <v>95</v>
      </c>
      <c r="DH80" s="22">
        <f t="shared" si="133"/>
        <v>94</v>
      </c>
      <c r="DI80" s="22">
        <f t="shared" si="134"/>
        <v>106</v>
      </c>
      <c r="DJ80" s="22">
        <f t="shared" si="135"/>
        <v>112</v>
      </c>
      <c r="DK80" s="22">
        <f t="shared" si="136"/>
        <v>96</v>
      </c>
      <c r="DL80" s="22">
        <f t="shared" si="137"/>
        <v>119</v>
      </c>
      <c r="DM80" s="22">
        <f t="shared" si="138"/>
        <v>124</v>
      </c>
      <c r="DN80" s="22">
        <f t="shared" si="139"/>
        <v>126</v>
      </c>
      <c r="DO80" s="23">
        <f t="shared" si="140"/>
        <v>127</v>
      </c>
      <c r="DP80" s="22">
        <f t="shared" si="82"/>
        <v>6</v>
      </c>
      <c r="DQ80" s="22">
        <f t="shared" si="82"/>
        <v>4</v>
      </c>
      <c r="DR80" s="22">
        <f t="shared" si="82"/>
        <v>5</v>
      </c>
      <c r="DS80" s="22">
        <f t="shared" si="82"/>
        <v>10</v>
      </c>
      <c r="DT80" s="22" cm="1">
        <f t="array" aca="1" ref="DT80" ca="1">IF($A80="","",_xlfn.IFS(
AND(_xlfn.BITAND(OFFSET($DE80,0,$DQ80),DF80)=OFFSET($DE80,0,$DQ80),CL80=6),1,
AND(_xlfn.BITAND(OFFSET($DE80,0,$DQ80),DG80)=OFFSET($DE80,0,$DQ80),CM80=6),2,
AND(_xlfn.BITAND(OFFSET($DE80,0,$DQ80),DH80)=OFFSET($DE80,0,$DQ80),CN80=6),3,
AND(_xlfn.BITAND(OFFSET($DE80,0,$DQ80),DI80)=OFFSET($DE80,0,$DQ80),CO80=6),4,
AND(_xlfn.BITAND(OFFSET($DE80,0,$DQ80),DJ80)=OFFSET($DE80,0,$DQ80),CP80=6),5,
AND(_xlfn.BITAND(OFFSET($DE80,0,$DQ80),DK80)=OFFSET($DE80,0,$DQ80),CQ80=6),6,
AND(_xlfn.BITAND(OFFSET($DE80,0,$DQ80),DL80)=OFFSET($DE80,0,$DQ80),CR80=6),7,
AND(_xlfn.BITAND(OFFSET($DE80,0,$DQ80),DM80)=OFFSET($DE80,0,$DQ80),CS80=6),8,
AND(_xlfn.BITAND(OFFSET($DE80,0,$DQ80),DN80)=OFFSET($DE80,0,$DQ80),CT80=6),9,
AND(_xlfn.BITAND(OFFSET($DE80,0,$DQ80),DO80)=OFFSET($DE80,0,$DQ80),CU80=6),10,
TRUE,"X"))</f>
        <v>9</v>
      </c>
      <c r="DU80" s="22" cm="1">
        <f t="array" aca="1" ref="DU80" ca="1">IF($A80="","",_xlfn.IFS(
AND(_xlfn.BITAND(OFFSET($DE80,0,$DP80),DF80)=OFFSET($DE80,0,$DP80),CL80=6,DT80&lt;&gt;1),1,
AND(_xlfn.BITAND(OFFSET($DE80,0,$DP80),DG80)=OFFSET($DE80,0,$DP80),CM80=6,DT80&lt;&gt;2),2,
AND(_xlfn.BITAND(OFFSET($DE80,0,$DP80),DH80)=OFFSET($DE80,0,$DP80),CN80=6,DT80&lt;&gt;3),3,
AND(_xlfn.BITAND(OFFSET($DE80,0,$DP80),DI80)=OFFSET($DE80,0,$DP80),CO80=6,DT80&lt;&gt;4),4,
AND(_xlfn.BITAND(OFFSET($DE80,0,$DP80),DJ80)=OFFSET($DE80,0,$DP80),CP80=6,DT80&lt;&gt;5),5,
AND(_xlfn.BITAND(OFFSET($DE80,0,$DP80),DK80)=OFFSET($DE80,0,$DP80),CQ80=6,DT80&lt;&gt;6),6,
AND(_xlfn.BITAND(OFFSET($DE80,0,$DP80),DL80)=OFFSET($DE80,0,$DP80),CR80=6,DT80&lt;&gt;7),7,
AND(_xlfn.BITAND(OFFSET($DE80,0,$DP80),DM80)=OFFSET($DE80,0,$DP80),CS80=6,DT80&lt;&gt;8),8,
AND(_xlfn.BITAND(OFFSET($DE80,0,$DP80),DN80)=OFFSET($DE80,0,$DP80),CT80=6,DT80&lt;&gt;9),9,
AND(_xlfn.BITAND(OFFSET($DE80,0,$DP80),DO80)=OFFSET($DE80,0,$DP80),CU80=6,DT80&lt;&gt;10),10,
TRUE,"X"))</f>
        <v>7</v>
      </c>
      <c r="DV80" s="22" cm="1">
        <f t="array" aca="1" ref="DV80" ca="1">IF($A80="","",_xlfn.IFS(
AND(DU80&lt;&gt;1,CL80=6,DT80&lt;&gt;1),1,
AND(DU80&lt;&gt;2,CM80=6,DT80&lt;&gt;2),2,
AND(DU80&lt;&gt;3,CN80=6,DT80&lt;&gt;3),3,
AND(DU80&lt;&gt;4,CO80=6,DT80&lt;&gt;4),4,
AND(DU80&lt;&gt;5,CP80=6,DT80&lt;&gt;5),5,
AND(DU80&lt;&gt;6,CQ80=6,DT80&lt;&gt;6),6,
AND(DU80&lt;&gt;7,CR80=6,DT80&lt;&gt;7),7,
AND(DU80&lt;&gt;8,CS80=6,DT80&lt;&gt;8),8,
AND(DU80&lt;&gt;9,CT80=6,DT80&lt;&gt;9),9,
AND(DU80&lt;&gt;10,CU80=6,DT80&lt;&gt;10),10,
TRUE,"X"))</f>
        <v>2</v>
      </c>
      <c r="DW80" s="22" cm="1">
        <f t="array" aca="1" ref="DW80" ca="1">IF($A80="","",_xlfn.IFS(
AND(_xlfn.BITAND(OFFSET($DE80,0,$DP80),DF80)=OFFSET($DE80,0,$DP80),CL80=5),1,
AND(_xlfn.BITAND(OFFSET($DE80,0,$DP80),DG80)=OFFSET($DE80,0,$DP80),CM80=5),2,
AND(_xlfn.BITAND(OFFSET($DE80,0,$DP80),DH80)=OFFSET($DE80,0,$DP80),CN80=5),3,
AND(_xlfn.BITAND(OFFSET($DE80,0,$DP80),DI80)=OFFSET($DE80,0,$DP80),CO80=5),4,
AND(_xlfn.BITAND(OFFSET($DE80,0,$DP80),DJ80)=OFFSET($DE80,0,$DP80),CP80=5),5,
AND(_xlfn.BITAND(OFFSET($DE80,0,$DP80),DK80)=OFFSET($DE80,0,$DP80),CQ80=5),6,
AND(_xlfn.BITAND(OFFSET($DE80,0,$DP80),DL80)=OFFSET($DE80,0,$DP80),CR80=5),7,
AND(_xlfn.BITAND(OFFSET($DE80,0,$DP80),DM80)=OFFSET($DE80,0,$DP80),CS80=5),8,
AND(_xlfn.BITAND(OFFSET($DE80,0,$DP80),DN80)=OFFSET($DE80,0,$DP80),CT80=5),9,
AND(_xlfn.BITAND(OFFSET($DE80,0,$DP80),DO80)=OFFSET($DE80,0,$DP80),CU80=5),10,
TRUE,"X"))</f>
        <v>8</v>
      </c>
      <c r="DX80" cm="1">
        <f t="array" aca="1" ref="DX80" ca="1">IF($A80="","",_xlfn.IFS(
AND(_xlfn.BITAND(_xlfn.BITAND(OFFSET($DE80,0,$DQ80),127-OFFSET($DE80,0,$DP80)),DF80)=_xlfn.BITAND(OFFSET($DE80,0,$DQ80),127-OFFSET($DE80,0,$DP80)),CL80=5),1,
AND(_xlfn.BITAND(_xlfn.BITAND(OFFSET($DE80,0,$DQ80),127-OFFSET($DE80,0,$DP80)),DG80)=_xlfn.BITAND(OFFSET($DE80,0,$DQ80),127-OFFSET($DE80,0,$DP80)),CM80=5),2,
AND(_xlfn.BITAND(_xlfn.BITAND(OFFSET($DE80,0,$DQ80),127-OFFSET($DE80,0,$DP80)),DH80)=_xlfn.BITAND(OFFSET($DE80,0,$DQ80),127-OFFSET($DE80,0,$DP80)),CN80=5),3,
AND(_xlfn.BITAND(_xlfn.BITAND(OFFSET($DE80,0,$DQ80),127-OFFSET($DE80,0,$DP80)),DI80)=_xlfn.BITAND(OFFSET($DE80,0,$DQ80),127-OFFSET($DE80,0,$DP80)),CO80=5),4,
AND(_xlfn.BITAND(_xlfn.BITAND(OFFSET($DE80,0,$DQ80),127-OFFSET($DE80,0,$DP80)),DJ80)=_xlfn.BITAND(OFFSET($DE80,0,$DQ80),127-OFFSET($DE80,0,$DP80)),CP80=5),5,
AND(_xlfn.BITAND(_xlfn.BITAND(OFFSET($DE80,0,$DQ80),127-OFFSET($DE80,0,$DP80)),DK80)=_xlfn.BITAND(OFFSET($DE80,0,$DQ80),127-OFFSET($DE80,0,$DP80)),CQ80=5),6,
AND(_xlfn.BITAND(_xlfn.BITAND(OFFSET($DE80,0,$DQ80),127-OFFSET($DE80,0,$DP80)),DL80)=_xlfn.BITAND(OFFSET($DE80,0,$DQ80),127-OFFSET($DE80,0,$DP80)),CR80=5),7,
AND(_xlfn.BITAND(_xlfn.BITAND(OFFSET($DE80,0,$DQ80),127-OFFSET($DE80,0,$DP80)),DM80)=_xlfn.BITAND(OFFSET($DE80,0,$DQ80),127-OFFSET($DE80,0,$DP80)),CS80=5),8,
AND(_xlfn.BITAND(_xlfn.BITAND(OFFSET($DE80,0,$DQ80),127-OFFSET($DE80,0,$DP80)),DN80)=_xlfn.BITAND(OFFSET($DE80,0,$DQ80),127-OFFSET($DE80,0,$DP80)),CT80=5),9,
AND(_xlfn.BITAND(_xlfn.BITAND(OFFSET($DE80,0,$DQ80),127-OFFSET($DE80,0,$DP80)),DO80)=_xlfn.BITAND(OFFSET($DE80,0,$DQ80),127-OFFSET($DE80,0,$DP80)),CU80=5),10,
TRUE,"X"))</f>
        <v>3</v>
      </c>
      <c r="DY80" s="23" cm="1">
        <f t="array" aca="1" ref="DY80" ca="1">IF($A80="","",_xlfn.IFS(
AND(DW80&lt;&gt;1,CL80=5,DX80&lt;&gt;1),1,
AND(DW80&lt;&gt;2,CM80=5,DX80&lt;&gt;2),2,
AND(DW80&lt;&gt;3,CN80=5,DX80&lt;&gt;3),3,
AND(DW80&lt;&gt;4,CO80=5,DX80&lt;&gt;4),4,
AND(DW80&lt;&gt;5,CP80=5,DX80&lt;&gt;5),5,
AND(DW80&lt;&gt;6,CQ80=5,DX80&lt;&gt;6),6,
AND(DW80&lt;&gt;7,CR80=5,DX80&lt;&gt;7),7,
AND(DW80&lt;&gt;8,CS80=5,DX80&lt;&gt;8),8,
AND(DW80&lt;&gt;9,CT80=5,DX80&lt;&gt;9),9,
AND(DW80&lt;&gt;10,CU80=5,DX80&lt;&gt;10),10,
TRUE,"X"))</f>
        <v>1</v>
      </c>
      <c r="DZ80" s="29">
        <f t="shared" ca="1" si="141"/>
        <v>55</v>
      </c>
      <c r="EA80" s="20">
        <f t="shared" si="142"/>
        <v>1</v>
      </c>
      <c r="EB80" s="20">
        <f t="shared" si="142"/>
        <v>0</v>
      </c>
      <c r="EC80" s="20">
        <f t="shared" si="142"/>
        <v>1</v>
      </c>
      <c r="ED80" s="20">
        <f t="shared" si="142"/>
        <v>1</v>
      </c>
      <c r="EE80" s="20">
        <f t="shared" si="142"/>
        <v>1</v>
      </c>
      <c r="EF80" s="20">
        <f t="shared" si="142"/>
        <v>1</v>
      </c>
      <c r="EG80" s="21">
        <f t="shared" si="142"/>
        <v>0</v>
      </c>
      <c r="EH80" s="20">
        <f t="shared" si="143"/>
        <v>0</v>
      </c>
      <c r="EI80" s="20">
        <f t="shared" si="143"/>
        <v>1</v>
      </c>
      <c r="EJ80" s="20">
        <f t="shared" si="143"/>
        <v>1</v>
      </c>
      <c r="EK80" s="20">
        <f t="shared" si="143"/>
        <v>1</v>
      </c>
      <c r="EL80" s="20">
        <f t="shared" si="143"/>
        <v>1</v>
      </c>
      <c r="EM80" s="20">
        <f t="shared" si="143"/>
        <v>0</v>
      </c>
      <c r="EN80" s="21">
        <f t="shared" si="143"/>
        <v>1</v>
      </c>
      <c r="EO80" s="20">
        <f t="shared" si="144"/>
        <v>1</v>
      </c>
      <c r="EP80" s="20">
        <f t="shared" si="144"/>
        <v>1</v>
      </c>
      <c r="EQ80" s="20">
        <f t="shared" si="144"/>
        <v>1</v>
      </c>
      <c r="ER80" s="20">
        <f t="shared" si="144"/>
        <v>0</v>
      </c>
      <c r="ES80" s="20">
        <f t="shared" si="144"/>
        <v>0</v>
      </c>
      <c r="ET80" s="20">
        <f t="shared" si="144"/>
        <v>0</v>
      </c>
      <c r="EU80" s="21">
        <f t="shared" si="144"/>
        <v>0</v>
      </c>
      <c r="EV80" s="20">
        <f t="shared" si="145"/>
        <v>1</v>
      </c>
      <c r="EW80" s="20">
        <f t="shared" si="145"/>
        <v>1</v>
      </c>
      <c r="EX80" s="20">
        <f t="shared" si="145"/>
        <v>0</v>
      </c>
      <c r="EY80" s="20">
        <f t="shared" si="145"/>
        <v>0</v>
      </c>
      <c r="EZ80" s="20">
        <f t="shared" si="145"/>
        <v>0</v>
      </c>
      <c r="FA80" s="20">
        <f t="shared" si="145"/>
        <v>0</v>
      </c>
      <c r="FB80" s="21">
        <f t="shared" si="145"/>
        <v>0</v>
      </c>
      <c r="FC80" s="22">
        <f t="shared" si="146"/>
        <v>94</v>
      </c>
      <c r="FD80" s="22">
        <f t="shared" si="147"/>
        <v>61</v>
      </c>
      <c r="FE80" s="22">
        <f t="shared" si="148"/>
        <v>112</v>
      </c>
      <c r="FF80" s="23">
        <f t="shared" si="149"/>
        <v>96</v>
      </c>
      <c r="FG80" s="22">
        <f t="shared" si="150"/>
        <v>3</v>
      </c>
      <c r="FH80" s="22">
        <f t="shared" si="151"/>
        <v>1</v>
      </c>
      <c r="FI80" s="22">
        <f t="shared" si="152"/>
        <v>5</v>
      </c>
      <c r="FJ80" s="23">
        <f t="shared" si="153"/>
        <v>6</v>
      </c>
      <c r="FK80" s="22">
        <f t="shared" ca="1" si="154"/>
        <v>5</v>
      </c>
      <c r="FL80" s="22">
        <f t="shared" ref="FL80:FL143" ca="1" si="156">IF($A80="","",INDEX($DP$5:$DY$5,MATCH(FH80,$DP80:$DY80,0)))</f>
        <v>2</v>
      </c>
      <c r="FM80" s="22">
        <f t="shared" ref="FM80:FM143" si="157">IF($A80="","",INDEX($DP$5:$DY$5,MATCH(FI80,$DP80:$DY80,0)))</f>
        <v>7</v>
      </c>
      <c r="FN80" s="23">
        <f t="shared" ref="FN80:FN143" si="158">IF($A80="","",INDEX($DP$5:$DY$5,MATCH(FJ80,$DP80:$DY80,0)))</f>
        <v>1</v>
      </c>
      <c r="FO80" s="23">
        <f t="shared" ca="1" si="155"/>
        <v>5271</v>
      </c>
    </row>
    <row r="81" spans="1:171" x14ac:dyDescent="0.3">
      <c r="A81" t="str">
        <f>IF(Input!A80=0,"",Input!A80)</f>
        <v>ecdfgb</v>
      </c>
      <c r="B81" t="str">
        <f>IF(Input!B80=0,"",Input!B80)</f>
        <v>adecgf</v>
      </c>
      <c r="C81" t="str">
        <f>IF(Input!C80=0,"",Input!C80)</f>
        <v>fcged</v>
      </c>
      <c r="D81" t="str">
        <f>IF(Input!D80=0,"",Input!D80)</f>
        <v>cbef</v>
      </c>
      <c r="E81" t="str">
        <f>IF(Input!E80=0,"",Input!E80)</f>
        <v>bdceagf</v>
      </c>
      <c r="F81" t="str">
        <f>IF(Input!F80=0,"",Input!F80)</f>
        <v>bde</v>
      </c>
      <c r="G81" t="str">
        <f>IF(Input!G80=0,"",Input!G80)</f>
        <v>adgbc</v>
      </c>
      <c r="H81" t="str">
        <f>IF(Input!H80=0,"",Input!H80)</f>
        <v>cbgde</v>
      </c>
      <c r="I81" t="str">
        <f>IF(Input!I80=0,"",Input!I80)</f>
        <v>gbfead</v>
      </c>
      <c r="J81" t="str">
        <f>IF(Input!J80=0,"",Input!J80)</f>
        <v>eb</v>
      </c>
      <c r="K81" t="str">
        <f>IF(Input!K80=0,"",Input!K80)</f>
        <v>|</v>
      </c>
      <c r="L81" t="str">
        <f>IF(Input!L80=0,"",Input!L80)</f>
        <v>agdcef</v>
      </c>
      <c r="M81" t="str">
        <f>IF(Input!M80=0,"",Input!M80)</f>
        <v>dfabge</v>
      </c>
      <c r="N81" t="str">
        <f>IF(Input!N80=0,"",Input!N80)</f>
        <v>eb</v>
      </c>
      <c r="O81" t="str">
        <f>IF(Input!O80=0,"",Input!O80)</f>
        <v>cedfag</v>
      </c>
      <c r="P81">
        <f t="shared" si="107"/>
        <v>0</v>
      </c>
      <c r="Q81">
        <f t="shared" si="108"/>
        <v>0</v>
      </c>
      <c r="R81">
        <f t="shared" si="109"/>
        <v>1</v>
      </c>
      <c r="S81">
        <f t="shared" si="110"/>
        <v>0</v>
      </c>
      <c r="T81" s="20">
        <f t="shared" si="111"/>
        <v>0</v>
      </c>
      <c r="U81" s="20">
        <f t="shared" si="111"/>
        <v>1</v>
      </c>
      <c r="V81" s="20">
        <f t="shared" si="111"/>
        <v>1</v>
      </c>
      <c r="W81" s="20">
        <f t="shared" si="111"/>
        <v>1</v>
      </c>
      <c r="X81" s="20">
        <f t="shared" si="111"/>
        <v>1</v>
      </c>
      <c r="Y81" s="20">
        <f t="shared" si="111"/>
        <v>1</v>
      </c>
      <c r="Z81" s="21">
        <f t="shared" si="111"/>
        <v>1</v>
      </c>
      <c r="AA81" s="20">
        <f t="shared" si="112"/>
        <v>1</v>
      </c>
      <c r="AB81" s="20">
        <f t="shared" si="112"/>
        <v>0</v>
      </c>
      <c r="AC81" s="20">
        <f t="shared" si="112"/>
        <v>1</v>
      </c>
      <c r="AD81" s="20">
        <f t="shared" si="112"/>
        <v>1</v>
      </c>
      <c r="AE81" s="20">
        <f t="shared" si="112"/>
        <v>1</v>
      </c>
      <c r="AF81" s="20">
        <f t="shared" si="112"/>
        <v>1</v>
      </c>
      <c r="AG81" s="21">
        <f t="shared" si="112"/>
        <v>1</v>
      </c>
      <c r="AH81" s="20">
        <f t="shared" si="113"/>
        <v>0</v>
      </c>
      <c r="AI81" s="20">
        <f t="shared" si="113"/>
        <v>0</v>
      </c>
      <c r="AJ81" s="20">
        <f t="shared" si="113"/>
        <v>1</v>
      </c>
      <c r="AK81" s="20">
        <f t="shared" si="113"/>
        <v>1</v>
      </c>
      <c r="AL81" s="20">
        <f t="shared" si="113"/>
        <v>1</v>
      </c>
      <c r="AM81" s="20">
        <f t="shared" si="113"/>
        <v>1</v>
      </c>
      <c r="AN81" s="21">
        <f t="shared" si="113"/>
        <v>1</v>
      </c>
      <c r="AO81" s="20">
        <f t="shared" si="114"/>
        <v>0</v>
      </c>
      <c r="AP81" s="20">
        <f t="shared" si="114"/>
        <v>1</v>
      </c>
      <c r="AQ81" s="20">
        <f t="shared" si="114"/>
        <v>1</v>
      </c>
      <c r="AR81" s="20">
        <f t="shared" si="114"/>
        <v>0</v>
      </c>
      <c r="AS81" s="20">
        <f t="shared" si="114"/>
        <v>1</v>
      </c>
      <c r="AT81" s="20">
        <f t="shared" si="114"/>
        <v>1</v>
      </c>
      <c r="AU81" s="21">
        <f t="shared" si="114"/>
        <v>0</v>
      </c>
      <c r="AV81" s="20">
        <f t="shared" si="115"/>
        <v>1</v>
      </c>
      <c r="AW81" s="20">
        <f t="shared" si="115"/>
        <v>1</v>
      </c>
      <c r="AX81" s="20">
        <f t="shared" si="115"/>
        <v>1</v>
      </c>
      <c r="AY81" s="20">
        <f t="shared" si="115"/>
        <v>1</v>
      </c>
      <c r="AZ81" s="20">
        <f t="shared" si="115"/>
        <v>1</v>
      </c>
      <c r="BA81" s="20">
        <f t="shared" si="115"/>
        <v>1</v>
      </c>
      <c r="BB81" s="21">
        <f t="shared" si="115"/>
        <v>1</v>
      </c>
      <c r="BC81" s="20">
        <f t="shared" si="116"/>
        <v>0</v>
      </c>
      <c r="BD81" s="20">
        <f t="shared" si="116"/>
        <v>1</v>
      </c>
      <c r="BE81" s="20">
        <f t="shared" si="116"/>
        <v>0</v>
      </c>
      <c r="BF81" s="20">
        <f t="shared" si="116"/>
        <v>1</v>
      </c>
      <c r="BG81" s="20">
        <f t="shared" si="116"/>
        <v>1</v>
      </c>
      <c r="BH81" s="20">
        <f t="shared" si="116"/>
        <v>0</v>
      </c>
      <c r="BI81" s="21">
        <f t="shared" si="116"/>
        <v>0</v>
      </c>
      <c r="BJ81" s="20">
        <f t="shared" si="117"/>
        <v>1</v>
      </c>
      <c r="BK81" s="20">
        <f t="shared" si="117"/>
        <v>1</v>
      </c>
      <c r="BL81" s="20">
        <f t="shared" si="117"/>
        <v>1</v>
      </c>
      <c r="BM81" s="20">
        <f t="shared" si="117"/>
        <v>1</v>
      </c>
      <c r="BN81" s="20">
        <f t="shared" si="117"/>
        <v>0</v>
      </c>
      <c r="BO81" s="20">
        <f t="shared" si="117"/>
        <v>0</v>
      </c>
      <c r="BP81" s="21">
        <f t="shared" si="117"/>
        <v>1</v>
      </c>
      <c r="BQ81" s="20">
        <f t="shared" si="118"/>
        <v>0</v>
      </c>
      <c r="BR81" s="20">
        <f t="shared" si="118"/>
        <v>1</v>
      </c>
      <c r="BS81" s="20">
        <f t="shared" si="118"/>
        <v>1</v>
      </c>
      <c r="BT81" s="20">
        <f t="shared" si="118"/>
        <v>1</v>
      </c>
      <c r="BU81" s="20">
        <f t="shared" si="118"/>
        <v>1</v>
      </c>
      <c r="BV81" s="20">
        <f t="shared" si="118"/>
        <v>0</v>
      </c>
      <c r="BW81" s="21">
        <f t="shared" si="118"/>
        <v>1</v>
      </c>
      <c r="BX81" s="20">
        <f t="shared" si="119"/>
        <v>1</v>
      </c>
      <c r="BY81" s="20">
        <f t="shared" si="119"/>
        <v>1</v>
      </c>
      <c r="BZ81" s="20">
        <f t="shared" si="119"/>
        <v>0</v>
      </c>
      <c r="CA81" s="20">
        <f t="shared" si="119"/>
        <v>1</v>
      </c>
      <c r="CB81" s="20">
        <f t="shared" si="119"/>
        <v>1</v>
      </c>
      <c r="CC81" s="20">
        <f t="shared" si="119"/>
        <v>1</v>
      </c>
      <c r="CD81" s="21">
        <f t="shared" si="119"/>
        <v>1</v>
      </c>
      <c r="CE81" s="20">
        <f t="shared" si="120"/>
        <v>0</v>
      </c>
      <c r="CF81" s="20">
        <f t="shared" si="120"/>
        <v>1</v>
      </c>
      <c r="CG81" s="20">
        <f t="shared" si="120"/>
        <v>0</v>
      </c>
      <c r="CH81" s="20">
        <f t="shared" si="120"/>
        <v>0</v>
      </c>
      <c r="CI81" s="20">
        <f t="shared" si="120"/>
        <v>1</v>
      </c>
      <c r="CJ81" s="20">
        <f t="shared" si="120"/>
        <v>0</v>
      </c>
      <c r="CK81" s="21">
        <f t="shared" si="120"/>
        <v>0</v>
      </c>
      <c r="CL81">
        <f t="shared" si="121"/>
        <v>6</v>
      </c>
      <c r="CM81">
        <f t="shared" si="122"/>
        <v>6</v>
      </c>
      <c r="CN81">
        <f t="shared" si="123"/>
        <v>5</v>
      </c>
      <c r="CO81">
        <f t="shared" si="124"/>
        <v>4</v>
      </c>
      <c r="CP81">
        <f t="shared" si="125"/>
        <v>7</v>
      </c>
      <c r="CQ81">
        <f t="shared" si="126"/>
        <v>3</v>
      </c>
      <c r="CR81">
        <f t="shared" si="127"/>
        <v>5</v>
      </c>
      <c r="CS81">
        <f t="shared" si="128"/>
        <v>5</v>
      </c>
      <c r="CT81">
        <f t="shared" si="129"/>
        <v>6</v>
      </c>
      <c r="CU81" s="21">
        <f t="shared" si="130"/>
        <v>2</v>
      </c>
      <c r="CV81" t="str" cm="1">
        <f t="array" ref="CV81">_xlfn.IFS(CL81=2,1,CL81=3,7,CL81=4,4,CL81=7,8,  TRUE,"")</f>
        <v/>
      </c>
      <c r="CW81" t="str" cm="1">
        <f t="array" ref="CW81">_xlfn.IFS(CM81=2,1,CM81=3,7,CM81=4,4,CM81=7,8,  TRUE,"")</f>
        <v/>
      </c>
      <c r="CX81" t="str" cm="1">
        <f t="array" ref="CX81">_xlfn.IFS(CN81=2,1,CN81=3,7,CN81=4,4,CN81=7,8,  TRUE,"")</f>
        <v/>
      </c>
      <c r="CY81" cm="1">
        <f t="array" ref="CY81">_xlfn.IFS(CO81=2,1,CO81=3,7,CO81=4,4,CO81=7,8,  TRUE,"")</f>
        <v>4</v>
      </c>
      <c r="CZ81" cm="1">
        <f t="array" ref="CZ81">_xlfn.IFS(CP81=2,1,CP81=3,7,CP81=4,4,CP81=7,8,  TRUE,"")</f>
        <v>8</v>
      </c>
      <c r="DA81" cm="1">
        <f t="array" ref="DA81">_xlfn.IFS(CQ81=2,1,CQ81=3,7,CQ81=4,4,CQ81=7,8,  TRUE,"")</f>
        <v>7</v>
      </c>
      <c r="DB81" t="str" cm="1">
        <f t="array" ref="DB81">_xlfn.IFS(CR81=2,1,CR81=3,7,CR81=4,4,CR81=7,8,  TRUE,"")</f>
        <v/>
      </c>
      <c r="DC81" t="str" cm="1">
        <f t="array" ref="DC81">_xlfn.IFS(CS81=2,1,CS81=3,7,CS81=4,4,CS81=7,8,  TRUE,"")</f>
        <v/>
      </c>
      <c r="DD81" t="str" cm="1">
        <f t="array" ref="DD81">_xlfn.IFS(CT81=2,1,CT81=3,7,CT81=4,4,CT81=7,8,  TRUE,"")</f>
        <v/>
      </c>
      <c r="DE81" s="21" cm="1">
        <f t="array" ref="DE81">_xlfn.IFS(CU81=2,1,CU81=3,7,CU81=4,4,CU81=7,8,  TRUE,"")</f>
        <v>1</v>
      </c>
      <c r="DF81" s="22">
        <f t="shared" si="131"/>
        <v>63</v>
      </c>
      <c r="DG81" s="22">
        <f t="shared" si="132"/>
        <v>95</v>
      </c>
      <c r="DH81" s="22">
        <f t="shared" si="133"/>
        <v>31</v>
      </c>
      <c r="DI81" s="22">
        <f t="shared" si="134"/>
        <v>54</v>
      </c>
      <c r="DJ81" s="22">
        <f t="shared" si="135"/>
        <v>127</v>
      </c>
      <c r="DK81" s="22">
        <f t="shared" si="136"/>
        <v>44</v>
      </c>
      <c r="DL81" s="22">
        <f t="shared" si="137"/>
        <v>121</v>
      </c>
      <c r="DM81" s="22">
        <f t="shared" si="138"/>
        <v>61</v>
      </c>
      <c r="DN81" s="22">
        <f t="shared" si="139"/>
        <v>111</v>
      </c>
      <c r="DO81" s="23">
        <f t="shared" si="140"/>
        <v>36</v>
      </c>
      <c r="DP81" s="22">
        <f t="shared" si="82"/>
        <v>10</v>
      </c>
      <c r="DQ81" s="22">
        <f t="shared" si="82"/>
        <v>4</v>
      </c>
      <c r="DR81" s="22">
        <f t="shared" si="82"/>
        <v>6</v>
      </c>
      <c r="DS81" s="22">
        <f t="shared" si="82"/>
        <v>5</v>
      </c>
      <c r="DT81" s="22" cm="1">
        <f t="array" aca="1" ref="DT81" ca="1">IF($A81="","",_xlfn.IFS(
AND(_xlfn.BITAND(OFFSET($DE81,0,$DQ81),DF81)=OFFSET($DE81,0,$DQ81),CL81=6),1,
AND(_xlfn.BITAND(OFFSET($DE81,0,$DQ81),DG81)=OFFSET($DE81,0,$DQ81),CM81=6),2,
AND(_xlfn.BITAND(OFFSET($DE81,0,$DQ81),DH81)=OFFSET($DE81,0,$DQ81),CN81=6),3,
AND(_xlfn.BITAND(OFFSET($DE81,0,$DQ81),DI81)=OFFSET($DE81,0,$DQ81),CO81=6),4,
AND(_xlfn.BITAND(OFFSET($DE81,0,$DQ81),DJ81)=OFFSET($DE81,0,$DQ81),CP81=6),5,
AND(_xlfn.BITAND(OFFSET($DE81,0,$DQ81),DK81)=OFFSET($DE81,0,$DQ81),CQ81=6),6,
AND(_xlfn.BITAND(OFFSET($DE81,0,$DQ81),DL81)=OFFSET($DE81,0,$DQ81),CR81=6),7,
AND(_xlfn.BITAND(OFFSET($DE81,0,$DQ81),DM81)=OFFSET($DE81,0,$DQ81),CS81=6),8,
AND(_xlfn.BITAND(OFFSET($DE81,0,$DQ81),DN81)=OFFSET($DE81,0,$DQ81),CT81=6),9,
AND(_xlfn.BITAND(OFFSET($DE81,0,$DQ81),DO81)=OFFSET($DE81,0,$DQ81),CU81=6),10,
TRUE,"X"))</f>
        <v>1</v>
      </c>
      <c r="DU81" s="22" cm="1">
        <f t="array" aca="1" ref="DU81" ca="1">IF($A81="","",_xlfn.IFS(
AND(_xlfn.BITAND(OFFSET($DE81,0,$DP81),DF81)=OFFSET($DE81,0,$DP81),CL81=6,DT81&lt;&gt;1),1,
AND(_xlfn.BITAND(OFFSET($DE81,0,$DP81),DG81)=OFFSET($DE81,0,$DP81),CM81=6,DT81&lt;&gt;2),2,
AND(_xlfn.BITAND(OFFSET($DE81,0,$DP81),DH81)=OFFSET($DE81,0,$DP81),CN81=6,DT81&lt;&gt;3),3,
AND(_xlfn.BITAND(OFFSET($DE81,0,$DP81),DI81)=OFFSET($DE81,0,$DP81),CO81=6,DT81&lt;&gt;4),4,
AND(_xlfn.BITAND(OFFSET($DE81,0,$DP81),DJ81)=OFFSET($DE81,0,$DP81),CP81=6,DT81&lt;&gt;5),5,
AND(_xlfn.BITAND(OFFSET($DE81,0,$DP81),DK81)=OFFSET($DE81,0,$DP81),CQ81=6,DT81&lt;&gt;6),6,
AND(_xlfn.BITAND(OFFSET($DE81,0,$DP81),DL81)=OFFSET($DE81,0,$DP81),CR81=6,DT81&lt;&gt;7),7,
AND(_xlfn.BITAND(OFFSET($DE81,0,$DP81),DM81)=OFFSET($DE81,0,$DP81),CS81=6,DT81&lt;&gt;8),8,
AND(_xlfn.BITAND(OFFSET($DE81,0,$DP81),DN81)=OFFSET($DE81,0,$DP81),CT81=6,DT81&lt;&gt;9),9,
AND(_xlfn.BITAND(OFFSET($DE81,0,$DP81),DO81)=OFFSET($DE81,0,$DP81),CU81=6,DT81&lt;&gt;10),10,
TRUE,"X"))</f>
        <v>9</v>
      </c>
      <c r="DV81" s="22" cm="1">
        <f t="array" aca="1" ref="DV81" ca="1">IF($A81="","",_xlfn.IFS(
AND(DU81&lt;&gt;1,CL81=6,DT81&lt;&gt;1),1,
AND(DU81&lt;&gt;2,CM81=6,DT81&lt;&gt;2),2,
AND(DU81&lt;&gt;3,CN81=6,DT81&lt;&gt;3),3,
AND(DU81&lt;&gt;4,CO81=6,DT81&lt;&gt;4),4,
AND(DU81&lt;&gt;5,CP81=6,DT81&lt;&gt;5),5,
AND(DU81&lt;&gt;6,CQ81=6,DT81&lt;&gt;6),6,
AND(DU81&lt;&gt;7,CR81=6,DT81&lt;&gt;7),7,
AND(DU81&lt;&gt;8,CS81=6,DT81&lt;&gt;8),8,
AND(DU81&lt;&gt;9,CT81=6,DT81&lt;&gt;9),9,
AND(DU81&lt;&gt;10,CU81=6,DT81&lt;&gt;10),10,
TRUE,"X"))</f>
        <v>2</v>
      </c>
      <c r="DW81" s="22" cm="1">
        <f t="array" aca="1" ref="DW81" ca="1">IF($A81="","",_xlfn.IFS(
AND(_xlfn.BITAND(OFFSET($DE81,0,$DP81),DF81)=OFFSET($DE81,0,$DP81),CL81=5),1,
AND(_xlfn.BITAND(OFFSET($DE81,0,$DP81),DG81)=OFFSET($DE81,0,$DP81),CM81=5),2,
AND(_xlfn.BITAND(OFFSET($DE81,0,$DP81),DH81)=OFFSET($DE81,0,$DP81),CN81=5),3,
AND(_xlfn.BITAND(OFFSET($DE81,0,$DP81),DI81)=OFFSET($DE81,0,$DP81),CO81=5),4,
AND(_xlfn.BITAND(OFFSET($DE81,0,$DP81),DJ81)=OFFSET($DE81,0,$DP81),CP81=5),5,
AND(_xlfn.BITAND(OFFSET($DE81,0,$DP81),DK81)=OFFSET($DE81,0,$DP81),CQ81=5),6,
AND(_xlfn.BITAND(OFFSET($DE81,0,$DP81),DL81)=OFFSET($DE81,0,$DP81),CR81=5),7,
AND(_xlfn.BITAND(OFFSET($DE81,0,$DP81),DM81)=OFFSET($DE81,0,$DP81),CS81=5),8,
AND(_xlfn.BITAND(OFFSET($DE81,0,$DP81),DN81)=OFFSET($DE81,0,$DP81),CT81=5),9,
AND(_xlfn.BITAND(OFFSET($DE81,0,$DP81),DO81)=OFFSET($DE81,0,$DP81),CU81=5),10,
TRUE,"X"))</f>
        <v>8</v>
      </c>
      <c r="DX81" cm="1">
        <f t="array" aca="1" ref="DX81" ca="1">IF($A81="","",_xlfn.IFS(
AND(_xlfn.BITAND(_xlfn.BITAND(OFFSET($DE81,0,$DQ81),127-OFFSET($DE81,0,$DP81)),DF81)=_xlfn.BITAND(OFFSET($DE81,0,$DQ81),127-OFFSET($DE81,0,$DP81)),CL81=5),1,
AND(_xlfn.BITAND(_xlfn.BITAND(OFFSET($DE81,0,$DQ81),127-OFFSET($DE81,0,$DP81)),DG81)=_xlfn.BITAND(OFFSET($DE81,0,$DQ81),127-OFFSET($DE81,0,$DP81)),CM81=5),2,
AND(_xlfn.BITAND(_xlfn.BITAND(OFFSET($DE81,0,$DQ81),127-OFFSET($DE81,0,$DP81)),DH81)=_xlfn.BITAND(OFFSET($DE81,0,$DQ81),127-OFFSET($DE81,0,$DP81)),CN81=5),3,
AND(_xlfn.BITAND(_xlfn.BITAND(OFFSET($DE81,0,$DQ81),127-OFFSET($DE81,0,$DP81)),DI81)=_xlfn.BITAND(OFFSET($DE81,0,$DQ81),127-OFFSET($DE81,0,$DP81)),CO81=5),4,
AND(_xlfn.BITAND(_xlfn.BITAND(OFFSET($DE81,0,$DQ81),127-OFFSET($DE81,0,$DP81)),DJ81)=_xlfn.BITAND(OFFSET($DE81,0,$DQ81),127-OFFSET($DE81,0,$DP81)),CP81=5),5,
AND(_xlfn.BITAND(_xlfn.BITAND(OFFSET($DE81,0,$DQ81),127-OFFSET($DE81,0,$DP81)),DK81)=_xlfn.BITAND(OFFSET($DE81,0,$DQ81),127-OFFSET($DE81,0,$DP81)),CQ81=5),6,
AND(_xlfn.BITAND(_xlfn.BITAND(OFFSET($DE81,0,$DQ81),127-OFFSET($DE81,0,$DP81)),DL81)=_xlfn.BITAND(OFFSET($DE81,0,$DQ81),127-OFFSET($DE81,0,$DP81)),CR81=5),7,
AND(_xlfn.BITAND(_xlfn.BITAND(OFFSET($DE81,0,$DQ81),127-OFFSET($DE81,0,$DP81)),DM81)=_xlfn.BITAND(OFFSET($DE81,0,$DQ81),127-OFFSET($DE81,0,$DP81)),CS81=5),8,
AND(_xlfn.BITAND(_xlfn.BITAND(OFFSET($DE81,0,$DQ81),127-OFFSET($DE81,0,$DP81)),DN81)=_xlfn.BITAND(OFFSET($DE81,0,$DQ81),127-OFFSET($DE81,0,$DP81)),CT81=5),9,
AND(_xlfn.BITAND(_xlfn.BITAND(OFFSET($DE81,0,$DQ81),127-OFFSET($DE81,0,$DP81)),DO81)=_xlfn.BITAND(OFFSET($DE81,0,$DQ81),127-OFFSET($DE81,0,$DP81)),CU81=5),10,
TRUE,"X"))</f>
        <v>3</v>
      </c>
      <c r="DY81" s="23" cm="1">
        <f t="array" aca="1" ref="DY81" ca="1">IF($A81="","",_xlfn.IFS(
AND(DW81&lt;&gt;1,CL81=5,DX81&lt;&gt;1),1,
AND(DW81&lt;&gt;2,CM81=5,DX81&lt;&gt;2),2,
AND(DW81&lt;&gt;3,CN81=5,DX81&lt;&gt;3),3,
AND(DW81&lt;&gt;4,CO81=5,DX81&lt;&gt;4),4,
AND(DW81&lt;&gt;5,CP81=5,DX81&lt;&gt;5),5,
AND(DW81&lt;&gt;6,CQ81=5,DX81&lt;&gt;6),6,
AND(DW81&lt;&gt;7,CR81=5,DX81&lt;&gt;7),7,
AND(DW81&lt;&gt;8,CS81=5,DX81&lt;&gt;8),8,
AND(DW81&lt;&gt;9,CT81=5,DX81&lt;&gt;9),9,
AND(DW81&lt;&gt;10,CU81=5,DX81&lt;&gt;10),10,
TRUE,"X"))</f>
        <v>7</v>
      </c>
      <c r="DZ81" s="29">
        <f t="shared" ca="1" si="141"/>
        <v>55</v>
      </c>
      <c r="EA81" s="20">
        <f t="shared" si="142"/>
        <v>1</v>
      </c>
      <c r="EB81" s="20">
        <f t="shared" si="142"/>
        <v>0</v>
      </c>
      <c r="EC81" s="20">
        <f t="shared" si="142"/>
        <v>1</v>
      </c>
      <c r="ED81" s="20">
        <f t="shared" si="142"/>
        <v>1</v>
      </c>
      <c r="EE81" s="20">
        <f t="shared" si="142"/>
        <v>1</v>
      </c>
      <c r="EF81" s="20">
        <f t="shared" si="142"/>
        <v>1</v>
      </c>
      <c r="EG81" s="21">
        <f t="shared" si="142"/>
        <v>1</v>
      </c>
      <c r="EH81" s="20">
        <f t="shared" si="143"/>
        <v>1</v>
      </c>
      <c r="EI81" s="20">
        <f t="shared" si="143"/>
        <v>1</v>
      </c>
      <c r="EJ81" s="20">
        <f t="shared" si="143"/>
        <v>0</v>
      </c>
      <c r="EK81" s="20">
        <f t="shared" si="143"/>
        <v>1</v>
      </c>
      <c r="EL81" s="20">
        <f t="shared" si="143"/>
        <v>1</v>
      </c>
      <c r="EM81" s="20">
        <f t="shared" si="143"/>
        <v>1</v>
      </c>
      <c r="EN81" s="21">
        <f t="shared" si="143"/>
        <v>1</v>
      </c>
      <c r="EO81" s="20">
        <f t="shared" si="144"/>
        <v>0</v>
      </c>
      <c r="EP81" s="20">
        <f t="shared" si="144"/>
        <v>1</v>
      </c>
      <c r="EQ81" s="20">
        <f t="shared" si="144"/>
        <v>0</v>
      </c>
      <c r="ER81" s="20">
        <f t="shared" si="144"/>
        <v>0</v>
      </c>
      <c r="ES81" s="20">
        <f t="shared" si="144"/>
        <v>1</v>
      </c>
      <c r="ET81" s="20">
        <f t="shared" si="144"/>
        <v>0</v>
      </c>
      <c r="EU81" s="21">
        <f t="shared" si="144"/>
        <v>0</v>
      </c>
      <c r="EV81" s="20">
        <f t="shared" si="145"/>
        <v>1</v>
      </c>
      <c r="EW81" s="20">
        <f t="shared" si="145"/>
        <v>0</v>
      </c>
      <c r="EX81" s="20">
        <f t="shared" si="145"/>
        <v>1</v>
      </c>
      <c r="EY81" s="20">
        <f t="shared" si="145"/>
        <v>1</v>
      </c>
      <c r="EZ81" s="20">
        <f t="shared" si="145"/>
        <v>1</v>
      </c>
      <c r="FA81" s="20">
        <f t="shared" si="145"/>
        <v>1</v>
      </c>
      <c r="FB81" s="21">
        <f t="shared" si="145"/>
        <v>1</v>
      </c>
      <c r="FC81" s="22">
        <f t="shared" si="146"/>
        <v>95</v>
      </c>
      <c r="FD81" s="22">
        <f t="shared" si="147"/>
        <v>111</v>
      </c>
      <c r="FE81" s="22">
        <f t="shared" si="148"/>
        <v>36</v>
      </c>
      <c r="FF81" s="23">
        <f t="shared" si="149"/>
        <v>95</v>
      </c>
      <c r="FG81" s="22">
        <f t="shared" si="150"/>
        <v>2</v>
      </c>
      <c r="FH81" s="22">
        <f t="shared" si="151"/>
        <v>9</v>
      </c>
      <c r="FI81" s="22">
        <f t="shared" si="152"/>
        <v>10</v>
      </c>
      <c r="FJ81" s="23">
        <f t="shared" si="153"/>
        <v>2</v>
      </c>
      <c r="FK81" s="22">
        <f t="shared" ca="1" si="154"/>
        <v>6</v>
      </c>
      <c r="FL81" s="22">
        <f t="shared" ca="1" si="156"/>
        <v>0</v>
      </c>
      <c r="FM81" s="22">
        <f t="shared" si="157"/>
        <v>1</v>
      </c>
      <c r="FN81" s="23">
        <f t="shared" ca="1" si="158"/>
        <v>6</v>
      </c>
      <c r="FO81" s="23">
        <f t="shared" ca="1" si="155"/>
        <v>6016</v>
      </c>
    </row>
    <row r="82" spans="1:171" x14ac:dyDescent="0.3">
      <c r="A82" t="str">
        <f>IF(Input!A81=0,"",Input!A81)</f>
        <v>dgb</v>
      </c>
      <c r="B82" t="str">
        <f>IF(Input!B81=0,"",Input!B81)</f>
        <v>bg</v>
      </c>
      <c r="C82" t="str">
        <f>IF(Input!C81=0,"",Input!C81)</f>
        <v>dgfaec</v>
      </c>
      <c r="D82" t="str">
        <f>IF(Input!D81=0,"",Input!D81)</f>
        <v>efadg</v>
      </c>
      <c r="E82" t="str">
        <f>IF(Input!E81=0,"",Input!E81)</f>
        <v>bedag</v>
      </c>
      <c r="F82" t="str">
        <f>IF(Input!F81=0,"",Input!F81)</f>
        <v>afbg</v>
      </c>
      <c r="G82" t="str">
        <f>IF(Input!G81=0,"",Input!G81)</f>
        <v>bagfdce</v>
      </c>
      <c r="H82" t="str">
        <f>IF(Input!H81=0,"",Input!H81)</f>
        <v>bfcegd</v>
      </c>
      <c r="I82" t="str">
        <f>IF(Input!I81=0,"",Input!I81)</f>
        <v>edabc</v>
      </c>
      <c r="J82" t="str">
        <f>IF(Input!J81=0,"",Input!J81)</f>
        <v>agebfd</v>
      </c>
      <c r="K82" t="str">
        <f>IF(Input!K81=0,"",Input!K81)</f>
        <v>|</v>
      </c>
      <c r="L82" t="str">
        <f>IF(Input!L81=0,"",Input!L81)</f>
        <v>befdga</v>
      </c>
      <c r="M82" t="str">
        <f>IF(Input!M81=0,"",Input!M81)</f>
        <v>dgbea</v>
      </c>
      <c r="N82" t="str">
        <f>IF(Input!N81=0,"",Input!N81)</f>
        <v>dceab</v>
      </c>
      <c r="O82" t="str">
        <f>IF(Input!O81=0,"",Input!O81)</f>
        <v>ebadg</v>
      </c>
      <c r="P82">
        <f t="shared" si="107"/>
        <v>0</v>
      </c>
      <c r="Q82">
        <f t="shared" si="108"/>
        <v>0</v>
      </c>
      <c r="R82">
        <f t="shared" si="109"/>
        <v>0</v>
      </c>
      <c r="S82">
        <f t="shared" si="110"/>
        <v>0</v>
      </c>
      <c r="T82" s="20">
        <f t="shared" si="111"/>
        <v>0</v>
      </c>
      <c r="U82" s="20">
        <f t="shared" si="111"/>
        <v>1</v>
      </c>
      <c r="V82" s="20">
        <f t="shared" si="111"/>
        <v>0</v>
      </c>
      <c r="W82" s="20">
        <f t="shared" si="111"/>
        <v>1</v>
      </c>
      <c r="X82" s="20">
        <f t="shared" si="111"/>
        <v>0</v>
      </c>
      <c r="Y82" s="20">
        <f t="shared" si="111"/>
        <v>0</v>
      </c>
      <c r="Z82" s="21">
        <f t="shared" si="111"/>
        <v>1</v>
      </c>
      <c r="AA82" s="20">
        <f t="shared" si="112"/>
        <v>0</v>
      </c>
      <c r="AB82" s="20">
        <f t="shared" si="112"/>
        <v>1</v>
      </c>
      <c r="AC82" s="20">
        <f t="shared" si="112"/>
        <v>0</v>
      </c>
      <c r="AD82" s="20">
        <f t="shared" si="112"/>
        <v>0</v>
      </c>
      <c r="AE82" s="20">
        <f t="shared" si="112"/>
        <v>0</v>
      </c>
      <c r="AF82" s="20">
        <f t="shared" si="112"/>
        <v>0</v>
      </c>
      <c r="AG82" s="21">
        <f t="shared" si="112"/>
        <v>1</v>
      </c>
      <c r="AH82" s="20">
        <f t="shared" si="113"/>
        <v>1</v>
      </c>
      <c r="AI82" s="20">
        <f t="shared" si="113"/>
        <v>0</v>
      </c>
      <c r="AJ82" s="20">
        <f t="shared" si="113"/>
        <v>1</v>
      </c>
      <c r="AK82" s="20">
        <f t="shared" si="113"/>
        <v>1</v>
      </c>
      <c r="AL82" s="20">
        <f t="shared" si="113"/>
        <v>1</v>
      </c>
      <c r="AM82" s="20">
        <f t="shared" si="113"/>
        <v>1</v>
      </c>
      <c r="AN82" s="21">
        <f t="shared" si="113"/>
        <v>1</v>
      </c>
      <c r="AO82" s="20">
        <f t="shared" si="114"/>
        <v>1</v>
      </c>
      <c r="AP82" s="20">
        <f t="shared" si="114"/>
        <v>0</v>
      </c>
      <c r="AQ82" s="20">
        <f t="shared" si="114"/>
        <v>0</v>
      </c>
      <c r="AR82" s="20">
        <f t="shared" si="114"/>
        <v>1</v>
      </c>
      <c r="AS82" s="20">
        <f t="shared" si="114"/>
        <v>1</v>
      </c>
      <c r="AT82" s="20">
        <f t="shared" si="114"/>
        <v>1</v>
      </c>
      <c r="AU82" s="21">
        <f t="shared" si="114"/>
        <v>1</v>
      </c>
      <c r="AV82" s="20">
        <f t="shared" si="115"/>
        <v>1</v>
      </c>
      <c r="AW82" s="20">
        <f t="shared" si="115"/>
        <v>1</v>
      </c>
      <c r="AX82" s="20">
        <f t="shared" si="115"/>
        <v>0</v>
      </c>
      <c r="AY82" s="20">
        <f t="shared" si="115"/>
        <v>1</v>
      </c>
      <c r="AZ82" s="20">
        <f t="shared" si="115"/>
        <v>1</v>
      </c>
      <c r="BA82" s="20">
        <f t="shared" si="115"/>
        <v>0</v>
      </c>
      <c r="BB82" s="21">
        <f t="shared" si="115"/>
        <v>1</v>
      </c>
      <c r="BC82" s="20">
        <f t="shared" si="116"/>
        <v>1</v>
      </c>
      <c r="BD82" s="20">
        <f t="shared" si="116"/>
        <v>1</v>
      </c>
      <c r="BE82" s="20">
        <f t="shared" si="116"/>
        <v>0</v>
      </c>
      <c r="BF82" s="20">
        <f t="shared" si="116"/>
        <v>0</v>
      </c>
      <c r="BG82" s="20">
        <f t="shared" si="116"/>
        <v>0</v>
      </c>
      <c r="BH82" s="20">
        <f t="shared" si="116"/>
        <v>1</v>
      </c>
      <c r="BI82" s="21">
        <f t="shared" si="116"/>
        <v>1</v>
      </c>
      <c r="BJ82" s="20">
        <f t="shared" si="117"/>
        <v>1</v>
      </c>
      <c r="BK82" s="20">
        <f t="shared" si="117"/>
        <v>1</v>
      </c>
      <c r="BL82" s="20">
        <f t="shared" si="117"/>
        <v>1</v>
      </c>
      <c r="BM82" s="20">
        <f t="shared" si="117"/>
        <v>1</v>
      </c>
      <c r="BN82" s="20">
        <f t="shared" si="117"/>
        <v>1</v>
      </c>
      <c r="BO82" s="20">
        <f t="shared" si="117"/>
        <v>1</v>
      </c>
      <c r="BP82" s="21">
        <f t="shared" si="117"/>
        <v>1</v>
      </c>
      <c r="BQ82" s="20">
        <f t="shared" si="118"/>
        <v>0</v>
      </c>
      <c r="BR82" s="20">
        <f t="shared" si="118"/>
        <v>1</v>
      </c>
      <c r="BS82" s="20">
        <f t="shared" si="118"/>
        <v>1</v>
      </c>
      <c r="BT82" s="20">
        <f t="shared" si="118"/>
        <v>1</v>
      </c>
      <c r="BU82" s="20">
        <f t="shared" si="118"/>
        <v>1</v>
      </c>
      <c r="BV82" s="20">
        <f t="shared" si="118"/>
        <v>1</v>
      </c>
      <c r="BW82" s="21">
        <f t="shared" si="118"/>
        <v>1</v>
      </c>
      <c r="BX82" s="20">
        <f t="shared" si="119"/>
        <v>1</v>
      </c>
      <c r="BY82" s="20">
        <f t="shared" si="119"/>
        <v>1</v>
      </c>
      <c r="BZ82" s="20">
        <f t="shared" si="119"/>
        <v>1</v>
      </c>
      <c r="CA82" s="20">
        <f t="shared" si="119"/>
        <v>1</v>
      </c>
      <c r="CB82" s="20">
        <f t="shared" si="119"/>
        <v>1</v>
      </c>
      <c r="CC82" s="20">
        <f t="shared" si="119"/>
        <v>0</v>
      </c>
      <c r="CD82" s="21">
        <f t="shared" si="119"/>
        <v>0</v>
      </c>
      <c r="CE82" s="20">
        <f t="shared" si="120"/>
        <v>1</v>
      </c>
      <c r="CF82" s="20">
        <f t="shared" si="120"/>
        <v>1</v>
      </c>
      <c r="CG82" s="20">
        <f t="shared" si="120"/>
        <v>0</v>
      </c>
      <c r="CH82" s="20">
        <f t="shared" si="120"/>
        <v>1</v>
      </c>
      <c r="CI82" s="20">
        <f t="shared" si="120"/>
        <v>1</v>
      </c>
      <c r="CJ82" s="20">
        <f t="shared" si="120"/>
        <v>1</v>
      </c>
      <c r="CK82" s="21">
        <f t="shared" si="120"/>
        <v>1</v>
      </c>
      <c r="CL82">
        <f t="shared" si="121"/>
        <v>3</v>
      </c>
      <c r="CM82">
        <f t="shared" si="122"/>
        <v>2</v>
      </c>
      <c r="CN82">
        <f t="shared" si="123"/>
        <v>6</v>
      </c>
      <c r="CO82">
        <f t="shared" si="124"/>
        <v>5</v>
      </c>
      <c r="CP82">
        <f t="shared" si="125"/>
        <v>5</v>
      </c>
      <c r="CQ82">
        <f t="shared" si="126"/>
        <v>4</v>
      </c>
      <c r="CR82">
        <f t="shared" si="127"/>
        <v>7</v>
      </c>
      <c r="CS82">
        <f t="shared" si="128"/>
        <v>6</v>
      </c>
      <c r="CT82">
        <f t="shared" si="129"/>
        <v>5</v>
      </c>
      <c r="CU82" s="21">
        <f t="shared" si="130"/>
        <v>6</v>
      </c>
      <c r="CV82" cm="1">
        <f t="array" ref="CV82">_xlfn.IFS(CL82=2,1,CL82=3,7,CL82=4,4,CL82=7,8,  TRUE,"")</f>
        <v>7</v>
      </c>
      <c r="CW82" cm="1">
        <f t="array" ref="CW82">_xlfn.IFS(CM82=2,1,CM82=3,7,CM82=4,4,CM82=7,8,  TRUE,"")</f>
        <v>1</v>
      </c>
      <c r="CX82" t="str" cm="1">
        <f t="array" ref="CX82">_xlfn.IFS(CN82=2,1,CN82=3,7,CN82=4,4,CN82=7,8,  TRUE,"")</f>
        <v/>
      </c>
      <c r="CY82" t="str" cm="1">
        <f t="array" ref="CY82">_xlfn.IFS(CO82=2,1,CO82=3,7,CO82=4,4,CO82=7,8,  TRUE,"")</f>
        <v/>
      </c>
      <c r="CZ82" t="str" cm="1">
        <f t="array" ref="CZ82">_xlfn.IFS(CP82=2,1,CP82=3,7,CP82=4,4,CP82=7,8,  TRUE,"")</f>
        <v/>
      </c>
      <c r="DA82" cm="1">
        <f t="array" ref="DA82">_xlfn.IFS(CQ82=2,1,CQ82=3,7,CQ82=4,4,CQ82=7,8,  TRUE,"")</f>
        <v>4</v>
      </c>
      <c r="DB82" cm="1">
        <f t="array" ref="DB82">_xlfn.IFS(CR82=2,1,CR82=3,7,CR82=4,4,CR82=7,8,  TRUE,"")</f>
        <v>8</v>
      </c>
      <c r="DC82" t="str" cm="1">
        <f t="array" ref="DC82">_xlfn.IFS(CS82=2,1,CS82=3,7,CS82=4,4,CS82=7,8,  TRUE,"")</f>
        <v/>
      </c>
      <c r="DD82" t="str" cm="1">
        <f t="array" ref="DD82">_xlfn.IFS(CT82=2,1,CT82=3,7,CT82=4,4,CT82=7,8,  TRUE,"")</f>
        <v/>
      </c>
      <c r="DE82" s="21" t="str" cm="1">
        <f t="array" ref="DE82">_xlfn.IFS(CU82=2,1,CU82=3,7,CU82=4,4,CU82=7,8,  TRUE,"")</f>
        <v/>
      </c>
      <c r="DF82" s="22">
        <f t="shared" si="131"/>
        <v>41</v>
      </c>
      <c r="DG82" s="22">
        <f t="shared" si="132"/>
        <v>33</v>
      </c>
      <c r="DH82" s="22">
        <f t="shared" si="133"/>
        <v>95</v>
      </c>
      <c r="DI82" s="22">
        <f t="shared" si="134"/>
        <v>79</v>
      </c>
      <c r="DJ82" s="22">
        <f t="shared" si="135"/>
        <v>109</v>
      </c>
      <c r="DK82" s="22">
        <f t="shared" si="136"/>
        <v>99</v>
      </c>
      <c r="DL82" s="22">
        <f t="shared" si="137"/>
        <v>127</v>
      </c>
      <c r="DM82" s="22">
        <f t="shared" si="138"/>
        <v>63</v>
      </c>
      <c r="DN82" s="22">
        <f t="shared" si="139"/>
        <v>124</v>
      </c>
      <c r="DO82" s="23">
        <f t="shared" si="140"/>
        <v>111</v>
      </c>
      <c r="DP82" s="22">
        <f t="shared" si="82"/>
        <v>2</v>
      </c>
      <c r="DQ82" s="22">
        <f t="shared" si="82"/>
        <v>6</v>
      </c>
      <c r="DR82" s="22">
        <f t="shared" si="82"/>
        <v>1</v>
      </c>
      <c r="DS82" s="22">
        <f t="shared" si="82"/>
        <v>7</v>
      </c>
      <c r="DT82" s="22" cm="1">
        <f t="array" aca="1" ref="DT82" ca="1">IF($A82="","",_xlfn.IFS(
AND(_xlfn.BITAND(OFFSET($DE82,0,$DQ82),DF82)=OFFSET($DE82,0,$DQ82),CL82=6),1,
AND(_xlfn.BITAND(OFFSET($DE82,0,$DQ82),DG82)=OFFSET($DE82,0,$DQ82),CM82=6),2,
AND(_xlfn.BITAND(OFFSET($DE82,0,$DQ82),DH82)=OFFSET($DE82,0,$DQ82),CN82=6),3,
AND(_xlfn.BITAND(OFFSET($DE82,0,$DQ82),DI82)=OFFSET($DE82,0,$DQ82),CO82=6),4,
AND(_xlfn.BITAND(OFFSET($DE82,0,$DQ82),DJ82)=OFFSET($DE82,0,$DQ82),CP82=6),5,
AND(_xlfn.BITAND(OFFSET($DE82,0,$DQ82),DK82)=OFFSET($DE82,0,$DQ82),CQ82=6),6,
AND(_xlfn.BITAND(OFFSET($DE82,0,$DQ82),DL82)=OFFSET($DE82,0,$DQ82),CR82=6),7,
AND(_xlfn.BITAND(OFFSET($DE82,0,$DQ82),DM82)=OFFSET($DE82,0,$DQ82),CS82=6),8,
AND(_xlfn.BITAND(OFFSET($DE82,0,$DQ82),DN82)=OFFSET($DE82,0,$DQ82),CT82=6),9,
AND(_xlfn.BITAND(OFFSET($DE82,0,$DQ82),DO82)=OFFSET($DE82,0,$DQ82),CU82=6),10,
TRUE,"X"))</f>
        <v>10</v>
      </c>
      <c r="DU82" s="22" cm="1">
        <f t="array" aca="1" ref="DU82" ca="1">IF($A82="","",_xlfn.IFS(
AND(_xlfn.BITAND(OFFSET($DE82,0,$DP82),DF82)=OFFSET($DE82,0,$DP82),CL82=6,DT82&lt;&gt;1),1,
AND(_xlfn.BITAND(OFFSET($DE82,0,$DP82),DG82)=OFFSET($DE82,0,$DP82),CM82=6,DT82&lt;&gt;2),2,
AND(_xlfn.BITAND(OFFSET($DE82,0,$DP82),DH82)=OFFSET($DE82,0,$DP82),CN82=6,DT82&lt;&gt;3),3,
AND(_xlfn.BITAND(OFFSET($DE82,0,$DP82),DI82)=OFFSET($DE82,0,$DP82),CO82=6,DT82&lt;&gt;4),4,
AND(_xlfn.BITAND(OFFSET($DE82,0,$DP82),DJ82)=OFFSET($DE82,0,$DP82),CP82=6,DT82&lt;&gt;5),5,
AND(_xlfn.BITAND(OFFSET($DE82,0,$DP82),DK82)=OFFSET($DE82,0,$DP82),CQ82=6,DT82&lt;&gt;6),6,
AND(_xlfn.BITAND(OFFSET($DE82,0,$DP82),DL82)=OFFSET($DE82,0,$DP82),CR82=6,DT82&lt;&gt;7),7,
AND(_xlfn.BITAND(OFFSET($DE82,0,$DP82),DM82)=OFFSET($DE82,0,$DP82),CS82=6,DT82&lt;&gt;8),8,
AND(_xlfn.BITAND(OFFSET($DE82,0,$DP82),DN82)=OFFSET($DE82,0,$DP82),CT82=6,DT82&lt;&gt;9),9,
AND(_xlfn.BITAND(OFFSET($DE82,0,$DP82),DO82)=OFFSET($DE82,0,$DP82),CU82=6,DT82&lt;&gt;10),10,
TRUE,"X"))</f>
        <v>8</v>
      </c>
      <c r="DV82" s="22" cm="1">
        <f t="array" aca="1" ref="DV82" ca="1">IF($A82="","",_xlfn.IFS(
AND(DU82&lt;&gt;1,CL82=6,DT82&lt;&gt;1),1,
AND(DU82&lt;&gt;2,CM82=6,DT82&lt;&gt;2),2,
AND(DU82&lt;&gt;3,CN82=6,DT82&lt;&gt;3),3,
AND(DU82&lt;&gt;4,CO82=6,DT82&lt;&gt;4),4,
AND(DU82&lt;&gt;5,CP82=6,DT82&lt;&gt;5),5,
AND(DU82&lt;&gt;6,CQ82=6,DT82&lt;&gt;6),6,
AND(DU82&lt;&gt;7,CR82=6,DT82&lt;&gt;7),7,
AND(DU82&lt;&gt;8,CS82=6,DT82&lt;&gt;8),8,
AND(DU82&lt;&gt;9,CT82=6,DT82&lt;&gt;9),9,
AND(DU82&lt;&gt;10,CU82=6,DT82&lt;&gt;10),10,
TRUE,"X"))</f>
        <v>3</v>
      </c>
      <c r="DW82" s="22" cm="1">
        <f t="array" aca="1" ref="DW82" ca="1">IF($A82="","",_xlfn.IFS(
AND(_xlfn.BITAND(OFFSET($DE82,0,$DP82),DF82)=OFFSET($DE82,0,$DP82),CL82=5),1,
AND(_xlfn.BITAND(OFFSET($DE82,0,$DP82),DG82)=OFFSET($DE82,0,$DP82),CM82=5),2,
AND(_xlfn.BITAND(OFFSET($DE82,0,$DP82),DH82)=OFFSET($DE82,0,$DP82),CN82=5),3,
AND(_xlfn.BITAND(OFFSET($DE82,0,$DP82),DI82)=OFFSET($DE82,0,$DP82),CO82=5),4,
AND(_xlfn.BITAND(OFFSET($DE82,0,$DP82),DJ82)=OFFSET($DE82,0,$DP82),CP82=5),5,
AND(_xlfn.BITAND(OFFSET($DE82,0,$DP82),DK82)=OFFSET($DE82,0,$DP82),CQ82=5),6,
AND(_xlfn.BITAND(OFFSET($DE82,0,$DP82),DL82)=OFFSET($DE82,0,$DP82),CR82=5),7,
AND(_xlfn.BITAND(OFFSET($DE82,0,$DP82),DM82)=OFFSET($DE82,0,$DP82),CS82=5),8,
AND(_xlfn.BITAND(OFFSET($DE82,0,$DP82),DN82)=OFFSET($DE82,0,$DP82),CT82=5),9,
AND(_xlfn.BITAND(OFFSET($DE82,0,$DP82),DO82)=OFFSET($DE82,0,$DP82),CU82=5),10,
TRUE,"X"))</f>
        <v>5</v>
      </c>
      <c r="DX82" cm="1">
        <f t="array" aca="1" ref="DX82" ca="1">IF($A82="","",_xlfn.IFS(
AND(_xlfn.BITAND(_xlfn.BITAND(OFFSET($DE82,0,$DQ82),127-OFFSET($DE82,0,$DP82)),DF82)=_xlfn.BITAND(OFFSET($DE82,0,$DQ82),127-OFFSET($DE82,0,$DP82)),CL82=5),1,
AND(_xlfn.BITAND(_xlfn.BITAND(OFFSET($DE82,0,$DQ82),127-OFFSET($DE82,0,$DP82)),DG82)=_xlfn.BITAND(OFFSET($DE82,0,$DQ82),127-OFFSET($DE82,0,$DP82)),CM82=5),2,
AND(_xlfn.BITAND(_xlfn.BITAND(OFFSET($DE82,0,$DQ82),127-OFFSET($DE82,0,$DP82)),DH82)=_xlfn.BITAND(OFFSET($DE82,0,$DQ82),127-OFFSET($DE82,0,$DP82)),CN82=5),3,
AND(_xlfn.BITAND(_xlfn.BITAND(OFFSET($DE82,0,$DQ82),127-OFFSET($DE82,0,$DP82)),DI82)=_xlfn.BITAND(OFFSET($DE82,0,$DQ82),127-OFFSET($DE82,0,$DP82)),CO82=5),4,
AND(_xlfn.BITAND(_xlfn.BITAND(OFFSET($DE82,0,$DQ82),127-OFFSET($DE82,0,$DP82)),DJ82)=_xlfn.BITAND(OFFSET($DE82,0,$DQ82),127-OFFSET($DE82,0,$DP82)),CP82=5),5,
AND(_xlfn.BITAND(_xlfn.BITAND(OFFSET($DE82,0,$DQ82),127-OFFSET($DE82,0,$DP82)),DK82)=_xlfn.BITAND(OFFSET($DE82,0,$DQ82),127-OFFSET($DE82,0,$DP82)),CQ82=5),6,
AND(_xlfn.BITAND(_xlfn.BITAND(OFFSET($DE82,0,$DQ82),127-OFFSET($DE82,0,$DP82)),DL82)=_xlfn.BITAND(OFFSET($DE82,0,$DQ82),127-OFFSET($DE82,0,$DP82)),CR82=5),7,
AND(_xlfn.BITAND(_xlfn.BITAND(OFFSET($DE82,0,$DQ82),127-OFFSET($DE82,0,$DP82)),DM82)=_xlfn.BITAND(OFFSET($DE82,0,$DQ82),127-OFFSET($DE82,0,$DP82)),CS82=5),8,
AND(_xlfn.BITAND(_xlfn.BITAND(OFFSET($DE82,0,$DQ82),127-OFFSET($DE82,0,$DP82)),DN82)=_xlfn.BITAND(OFFSET($DE82,0,$DQ82),127-OFFSET($DE82,0,$DP82)),CT82=5),9,
AND(_xlfn.BITAND(_xlfn.BITAND(OFFSET($DE82,0,$DQ82),127-OFFSET($DE82,0,$DP82)),DO82)=_xlfn.BITAND(OFFSET($DE82,0,$DQ82),127-OFFSET($DE82,0,$DP82)),CU82=5),10,
TRUE,"X"))</f>
        <v>4</v>
      </c>
      <c r="DY82" s="23" cm="1">
        <f t="array" aca="1" ref="DY82" ca="1">IF($A82="","",_xlfn.IFS(
AND(DW82&lt;&gt;1,CL82=5,DX82&lt;&gt;1),1,
AND(DW82&lt;&gt;2,CM82=5,DX82&lt;&gt;2),2,
AND(DW82&lt;&gt;3,CN82=5,DX82&lt;&gt;3),3,
AND(DW82&lt;&gt;4,CO82=5,DX82&lt;&gt;4),4,
AND(DW82&lt;&gt;5,CP82=5,DX82&lt;&gt;5),5,
AND(DW82&lt;&gt;6,CQ82=5,DX82&lt;&gt;6),6,
AND(DW82&lt;&gt;7,CR82=5,DX82&lt;&gt;7),7,
AND(DW82&lt;&gt;8,CS82=5,DX82&lt;&gt;8),8,
AND(DW82&lt;&gt;9,CT82=5,DX82&lt;&gt;9),9,
AND(DW82&lt;&gt;10,CU82=5,DX82&lt;&gt;10),10,
TRUE,"X"))</f>
        <v>9</v>
      </c>
      <c r="DZ82" s="29">
        <f t="shared" ca="1" si="141"/>
        <v>55</v>
      </c>
      <c r="EA82" s="20">
        <f t="shared" si="142"/>
        <v>1</v>
      </c>
      <c r="EB82" s="20">
        <f t="shared" si="142"/>
        <v>1</v>
      </c>
      <c r="EC82" s="20">
        <f t="shared" si="142"/>
        <v>0</v>
      </c>
      <c r="ED82" s="20">
        <f t="shared" si="142"/>
        <v>1</v>
      </c>
      <c r="EE82" s="20">
        <f t="shared" si="142"/>
        <v>1</v>
      </c>
      <c r="EF82" s="20">
        <f t="shared" si="142"/>
        <v>1</v>
      </c>
      <c r="EG82" s="21">
        <f t="shared" si="142"/>
        <v>1</v>
      </c>
      <c r="EH82" s="20">
        <f t="shared" si="143"/>
        <v>1</v>
      </c>
      <c r="EI82" s="20">
        <f t="shared" si="143"/>
        <v>1</v>
      </c>
      <c r="EJ82" s="20">
        <f t="shared" si="143"/>
        <v>0</v>
      </c>
      <c r="EK82" s="20">
        <f t="shared" si="143"/>
        <v>1</v>
      </c>
      <c r="EL82" s="20">
        <f t="shared" si="143"/>
        <v>1</v>
      </c>
      <c r="EM82" s="20">
        <f t="shared" si="143"/>
        <v>0</v>
      </c>
      <c r="EN82" s="21">
        <f t="shared" si="143"/>
        <v>1</v>
      </c>
      <c r="EO82" s="20">
        <f t="shared" si="144"/>
        <v>1</v>
      </c>
      <c r="EP82" s="20">
        <f t="shared" si="144"/>
        <v>1</v>
      </c>
      <c r="EQ82" s="20">
        <f t="shared" si="144"/>
        <v>1</v>
      </c>
      <c r="ER82" s="20">
        <f t="shared" si="144"/>
        <v>1</v>
      </c>
      <c r="ES82" s="20">
        <f t="shared" si="144"/>
        <v>1</v>
      </c>
      <c r="ET82" s="20">
        <f t="shared" si="144"/>
        <v>0</v>
      </c>
      <c r="EU82" s="21">
        <f t="shared" si="144"/>
        <v>0</v>
      </c>
      <c r="EV82" s="20">
        <f t="shared" si="145"/>
        <v>1</v>
      </c>
      <c r="EW82" s="20">
        <f t="shared" si="145"/>
        <v>1</v>
      </c>
      <c r="EX82" s="20">
        <f t="shared" si="145"/>
        <v>0</v>
      </c>
      <c r="EY82" s="20">
        <f t="shared" si="145"/>
        <v>1</v>
      </c>
      <c r="EZ82" s="20">
        <f t="shared" si="145"/>
        <v>1</v>
      </c>
      <c r="FA82" s="20">
        <f t="shared" si="145"/>
        <v>0</v>
      </c>
      <c r="FB82" s="21">
        <f t="shared" si="145"/>
        <v>1</v>
      </c>
      <c r="FC82" s="22">
        <f t="shared" si="146"/>
        <v>111</v>
      </c>
      <c r="FD82" s="22">
        <f t="shared" si="147"/>
        <v>109</v>
      </c>
      <c r="FE82" s="22">
        <f t="shared" si="148"/>
        <v>124</v>
      </c>
      <c r="FF82" s="23">
        <f t="shared" si="149"/>
        <v>109</v>
      </c>
      <c r="FG82" s="22">
        <f t="shared" si="150"/>
        <v>10</v>
      </c>
      <c r="FH82" s="22">
        <f t="shared" si="151"/>
        <v>5</v>
      </c>
      <c r="FI82" s="22">
        <f t="shared" si="152"/>
        <v>9</v>
      </c>
      <c r="FJ82" s="23">
        <f t="shared" si="153"/>
        <v>5</v>
      </c>
      <c r="FK82" s="22">
        <f t="shared" ca="1" si="154"/>
        <v>9</v>
      </c>
      <c r="FL82" s="22">
        <f t="shared" ca="1" si="156"/>
        <v>3</v>
      </c>
      <c r="FM82" s="22">
        <f t="shared" ca="1" si="157"/>
        <v>2</v>
      </c>
      <c r="FN82" s="23">
        <f t="shared" ca="1" si="158"/>
        <v>3</v>
      </c>
      <c r="FO82" s="23">
        <f t="shared" ca="1" si="155"/>
        <v>9323</v>
      </c>
    </row>
    <row r="83" spans="1:171" x14ac:dyDescent="0.3">
      <c r="A83" t="str">
        <f>IF(Input!A82=0,"",Input!A82)</f>
        <v>cfbe</v>
      </c>
      <c r="B83" t="str">
        <f>IF(Input!B82=0,"",Input!B82)</f>
        <v>agedb</v>
      </c>
      <c r="C83" t="str">
        <f>IF(Input!C82=0,"",Input!C82)</f>
        <v>bcg</v>
      </c>
      <c r="D83" t="str">
        <f>IF(Input!D82=0,"",Input!D82)</f>
        <v>acefg</v>
      </c>
      <c r="E83" t="str">
        <f>IF(Input!E82=0,"",Input!E82)</f>
        <v>acegfdb</v>
      </c>
      <c r="F83" t="str">
        <f>IF(Input!F82=0,"",Input!F82)</f>
        <v>bgafec</v>
      </c>
      <c r="G83" t="str">
        <f>IF(Input!G82=0,"",Input!G82)</f>
        <v>aecbg</v>
      </c>
      <c r="H83" t="str">
        <f>IF(Input!H82=0,"",Input!H82)</f>
        <v>gafced</v>
      </c>
      <c r="I83" t="str">
        <f>IF(Input!I82=0,"",Input!I82)</f>
        <v>abgfcd</v>
      </c>
      <c r="J83" t="str">
        <f>IF(Input!J82=0,"",Input!J82)</f>
        <v>cb</v>
      </c>
      <c r="K83" t="str">
        <f>IF(Input!K82=0,"",Input!K82)</f>
        <v>|</v>
      </c>
      <c r="L83" t="str">
        <f>IF(Input!L82=0,"",Input!L82)</f>
        <v>cgbadf</v>
      </c>
      <c r="M83" t="str">
        <f>IF(Input!M82=0,"",Input!M82)</f>
        <v>adfgcb</v>
      </c>
      <c r="N83" t="str">
        <f>IF(Input!N82=0,"",Input!N82)</f>
        <v>gfacbed</v>
      </c>
      <c r="O83" t="str">
        <f>IF(Input!O82=0,"",Input!O82)</f>
        <v>cdeagf</v>
      </c>
      <c r="P83">
        <f t="shared" si="107"/>
        <v>0</v>
      </c>
      <c r="Q83">
        <f t="shared" si="108"/>
        <v>0</v>
      </c>
      <c r="R83">
        <f t="shared" si="109"/>
        <v>1</v>
      </c>
      <c r="S83">
        <f t="shared" si="110"/>
        <v>0</v>
      </c>
      <c r="T83" s="20">
        <f t="shared" si="111"/>
        <v>0</v>
      </c>
      <c r="U83" s="20">
        <f t="shared" si="111"/>
        <v>1</v>
      </c>
      <c r="V83" s="20">
        <f t="shared" si="111"/>
        <v>1</v>
      </c>
      <c r="W83" s="20">
        <f t="shared" si="111"/>
        <v>0</v>
      </c>
      <c r="X83" s="20">
        <f t="shared" si="111"/>
        <v>1</v>
      </c>
      <c r="Y83" s="20">
        <f t="shared" si="111"/>
        <v>1</v>
      </c>
      <c r="Z83" s="21">
        <f t="shared" si="111"/>
        <v>0</v>
      </c>
      <c r="AA83" s="20">
        <f t="shared" si="112"/>
        <v>1</v>
      </c>
      <c r="AB83" s="20">
        <f t="shared" si="112"/>
        <v>1</v>
      </c>
      <c r="AC83" s="20">
        <f t="shared" si="112"/>
        <v>0</v>
      </c>
      <c r="AD83" s="20">
        <f t="shared" si="112"/>
        <v>1</v>
      </c>
      <c r="AE83" s="20">
        <f t="shared" si="112"/>
        <v>1</v>
      </c>
      <c r="AF83" s="20">
        <f t="shared" si="112"/>
        <v>0</v>
      </c>
      <c r="AG83" s="21">
        <f t="shared" si="112"/>
        <v>1</v>
      </c>
      <c r="AH83" s="20">
        <f t="shared" si="113"/>
        <v>0</v>
      </c>
      <c r="AI83" s="20">
        <f t="shared" si="113"/>
        <v>1</v>
      </c>
      <c r="AJ83" s="20">
        <f t="shared" si="113"/>
        <v>1</v>
      </c>
      <c r="AK83" s="20">
        <f t="shared" si="113"/>
        <v>0</v>
      </c>
      <c r="AL83" s="20">
        <f t="shared" si="113"/>
        <v>0</v>
      </c>
      <c r="AM83" s="20">
        <f t="shared" si="113"/>
        <v>0</v>
      </c>
      <c r="AN83" s="21">
        <f t="shared" si="113"/>
        <v>1</v>
      </c>
      <c r="AO83" s="20">
        <f t="shared" si="114"/>
        <v>1</v>
      </c>
      <c r="AP83" s="20">
        <f t="shared" si="114"/>
        <v>0</v>
      </c>
      <c r="AQ83" s="20">
        <f t="shared" si="114"/>
        <v>1</v>
      </c>
      <c r="AR83" s="20">
        <f t="shared" si="114"/>
        <v>0</v>
      </c>
      <c r="AS83" s="20">
        <f t="shared" si="114"/>
        <v>1</v>
      </c>
      <c r="AT83" s="20">
        <f t="shared" si="114"/>
        <v>1</v>
      </c>
      <c r="AU83" s="21">
        <f t="shared" si="114"/>
        <v>1</v>
      </c>
      <c r="AV83" s="20">
        <f t="shared" si="115"/>
        <v>1</v>
      </c>
      <c r="AW83" s="20">
        <f t="shared" si="115"/>
        <v>1</v>
      </c>
      <c r="AX83" s="20">
        <f t="shared" si="115"/>
        <v>1</v>
      </c>
      <c r="AY83" s="20">
        <f t="shared" si="115"/>
        <v>1</v>
      </c>
      <c r="AZ83" s="20">
        <f t="shared" si="115"/>
        <v>1</v>
      </c>
      <c r="BA83" s="20">
        <f t="shared" si="115"/>
        <v>1</v>
      </c>
      <c r="BB83" s="21">
        <f t="shared" si="115"/>
        <v>1</v>
      </c>
      <c r="BC83" s="20">
        <f t="shared" si="116"/>
        <v>1</v>
      </c>
      <c r="BD83" s="20">
        <f t="shared" si="116"/>
        <v>1</v>
      </c>
      <c r="BE83" s="20">
        <f t="shared" si="116"/>
        <v>1</v>
      </c>
      <c r="BF83" s="20">
        <f t="shared" si="116"/>
        <v>0</v>
      </c>
      <c r="BG83" s="20">
        <f t="shared" si="116"/>
        <v>1</v>
      </c>
      <c r="BH83" s="20">
        <f t="shared" si="116"/>
        <v>1</v>
      </c>
      <c r="BI83" s="21">
        <f t="shared" si="116"/>
        <v>1</v>
      </c>
      <c r="BJ83" s="20">
        <f t="shared" si="117"/>
        <v>1</v>
      </c>
      <c r="BK83" s="20">
        <f t="shared" si="117"/>
        <v>1</v>
      </c>
      <c r="BL83" s="20">
        <f t="shared" si="117"/>
        <v>1</v>
      </c>
      <c r="BM83" s="20">
        <f t="shared" si="117"/>
        <v>0</v>
      </c>
      <c r="BN83" s="20">
        <f t="shared" si="117"/>
        <v>1</v>
      </c>
      <c r="BO83" s="20">
        <f t="shared" si="117"/>
        <v>0</v>
      </c>
      <c r="BP83" s="21">
        <f t="shared" si="117"/>
        <v>1</v>
      </c>
      <c r="BQ83" s="20">
        <f t="shared" si="118"/>
        <v>1</v>
      </c>
      <c r="BR83" s="20">
        <f t="shared" si="118"/>
        <v>0</v>
      </c>
      <c r="BS83" s="20">
        <f t="shared" si="118"/>
        <v>1</v>
      </c>
      <c r="BT83" s="20">
        <f t="shared" si="118"/>
        <v>1</v>
      </c>
      <c r="BU83" s="20">
        <f t="shared" si="118"/>
        <v>1</v>
      </c>
      <c r="BV83" s="20">
        <f t="shared" si="118"/>
        <v>1</v>
      </c>
      <c r="BW83" s="21">
        <f t="shared" si="118"/>
        <v>1</v>
      </c>
      <c r="BX83" s="20">
        <f t="shared" si="119"/>
        <v>1</v>
      </c>
      <c r="BY83" s="20">
        <f t="shared" si="119"/>
        <v>1</v>
      </c>
      <c r="BZ83" s="20">
        <f t="shared" si="119"/>
        <v>1</v>
      </c>
      <c r="CA83" s="20">
        <f t="shared" si="119"/>
        <v>1</v>
      </c>
      <c r="CB83" s="20">
        <f t="shared" si="119"/>
        <v>0</v>
      </c>
      <c r="CC83" s="20">
        <f t="shared" si="119"/>
        <v>1</v>
      </c>
      <c r="CD83" s="21">
        <f t="shared" si="119"/>
        <v>1</v>
      </c>
      <c r="CE83" s="20">
        <f t="shared" si="120"/>
        <v>0</v>
      </c>
      <c r="CF83" s="20">
        <f t="shared" si="120"/>
        <v>1</v>
      </c>
      <c r="CG83" s="20">
        <f t="shared" si="120"/>
        <v>1</v>
      </c>
      <c r="CH83" s="20">
        <f t="shared" si="120"/>
        <v>0</v>
      </c>
      <c r="CI83" s="20">
        <f t="shared" si="120"/>
        <v>0</v>
      </c>
      <c r="CJ83" s="20">
        <f t="shared" si="120"/>
        <v>0</v>
      </c>
      <c r="CK83" s="21">
        <f t="shared" si="120"/>
        <v>0</v>
      </c>
      <c r="CL83">
        <f t="shared" si="121"/>
        <v>4</v>
      </c>
      <c r="CM83">
        <f t="shared" si="122"/>
        <v>5</v>
      </c>
      <c r="CN83">
        <f t="shared" si="123"/>
        <v>3</v>
      </c>
      <c r="CO83">
        <f t="shared" si="124"/>
        <v>5</v>
      </c>
      <c r="CP83">
        <f t="shared" si="125"/>
        <v>7</v>
      </c>
      <c r="CQ83">
        <f t="shared" si="126"/>
        <v>6</v>
      </c>
      <c r="CR83">
        <f t="shared" si="127"/>
        <v>5</v>
      </c>
      <c r="CS83">
        <f t="shared" si="128"/>
        <v>6</v>
      </c>
      <c r="CT83">
        <f t="shared" si="129"/>
        <v>6</v>
      </c>
      <c r="CU83" s="21">
        <f t="shared" si="130"/>
        <v>2</v>
      </c>
      <c r="CV83" cm="1">
        <f t="array" ref="CV83">_xlfn.IFS(CL83=2,1,CL83=3,7,CL83=4,4,CL83=7,8,  TRUE,"")</f>
        <v>4</v>
      </c>
      <c r="CW83" t="str" cm="1">
        <f t="array" ref="CW83">_xlfn.IFS(CM83=2,1,CM83=3,7,CM83=4,4,CM83=7,8,  TRUE,"")</f>
        <v/>
      </c>
      <c r="CX83" cm="1">
        <f t="array" ref="CX83">_xlfn.IFS(CN83=2,1,CN83=3,7,CN83=4,4,CN83=7,8,  TRUE,"")</f>
        <v>7</v>
      </c>
      <c r="CY83" t="str" cm="1">
        <f t="array" ref="CY83">_xlfn.IFS(CO83=2,1,CO83=3,7,CO83=4,4,CO83=7,8,  TRUE,"")</f>
        <v/>
      </c>
      <c r="CZ83" cm="1">
        <f t="array" ref="CZ83">_xlfn.IFS(CP83=2,1,CP83=3,7,CP83=4,4,CP83=7,8,  TRUE,"")</f>
        <v>8</v>
      </c>
      <c r="DA83" t="str" cm="1">
        <f t="array" ref="DA83">_xlfn.IFS(CQ83=2,1,CQ83=3,7,CQ83=4,4,CQ83=7,8,  TRUE,"")</f>
        <v/>
      </c>
      <c r="DB83" t="str" cm="1">
        <f t="array" ref="DB83">_xlfn.IFS(CR83=2,1,CR83=3,7,CR83=4,4,CR83=7,8,  TRUE,"")</f>
        <v/>
      </c>
      <c r="DC83" t="str" cm="1">
        <f t="array" ref="DC83">_xlfn.IFS(CS83=2,1,CS83=3,7,CS83=4,4,CS83=7,8,  TRUE,"")</f>
        <v/>
      </c>
      <c r="DD83" t="str" cm="1">
        <f t="array" ref="DD83">_xlfn.IFS(CT83=2,1,CT83=3,7,CT83=4,4,CT83=7,8,  TRUE,"")</f>
        <v/>
      </c>
      <c r="DE83" s="21" cm="1">
        <f t="array" ref="DE83">_xlfn.IFS(CU83=2,1,CU83=3,7,CU83=4,4,CU83=7,8,  TRUE,"")</f>
        <v>1</v>
      </c>
      <c r="DF83" s="22">
        <f t="shared" si="131"/>
        <v>54</v>
      </c>
      <c r="DG83" s="22">
        <f t="shared" si="132"/>
        <v>109</v>
      </c>
      <c r="DH83" s="22">
        <f t="shared" si="133"/>
        <v>49</v>
      </c>
      <c r="DI83" s="22">
        <f t="shared" si="134"/>
        <v>87</v>
      </c>
      <c r="DJ83" s="22">
        <f t="shared" si="135"/>
        <v>127</v>
      </c>
      <c r="DK83" s="22">
        <f t="shared" si="136"/>
        <v>119</v>
      </c>
      <c r="DL83" s="22">
        <f t="shared" si="137"/>
        <v>117</v>
      </c>
      <c r="DM83" s="22">
        <f t="shared" si="138"/>
        <v>95</v>
      </c>
      <c r="DN83" s="22">
        <f t="shared" si="139"/>
        <v>123</v>
      </c>
      <c r="DO83" s="23">
        <f t="shared" si="140"/>
        <v>48</v>
      </c>
      <c r="DP83" s="22">
        <f t="shared" si="82"/>
        <v>10</v>
      </c>
      <c r="DQ83" s="22">
        <f t="shared" si="82"/>
        <v>1</v>
      </c>
      <c r="DR83" s="22">
        <f t="shared" si="82"/>
        <v>3</v>
      </c>
      <c r="DS83" s="22">
        <f t="shared" si="82"/>
        <v>5</v>
      </c>
      <c r="DT83" s="22" cm="1">
        <f t="array" aca="1" ref="DT83" ca="1">IF($A83="","",_xlfn.IFS(
AND(_xlfn.BITAND(OFFSET($DE83,0,$DQ83),DF83)=OFFSET($DE83,0,$DQ83),CL83=6),1,
AND(_xlfn.BITAND(OFFSET($DE83,0,$DQ83),DG83)=OFFSET($DE83,0,$DQ83),CM83=6),2,
AND(_xlfn.BITAND(OFFSET($DE83,0,$DQ83),DH83)=OFFSET($DE83,0,$DQ83),CN83=6),3,
AND(_xlfn.BITAND(OFFSET($DE83,0,$DQ83),DI83)=OFFSET($DE83,0,$DQ83),CO83=6),4,
AND(_xlfn.BITAND(OFFSET($DE83,0,$DQ83),DJ83)=OFFSET($DE83,0,$DQ83),CP83=6),5,
AND(_xlfn.BITAND(OFFSET($DE83,0,$DQ83),DK83)=OFFSET($DE83,0,$DQ83),CQ83=6),6,
AND(_xlfn.BITAND(OFFSET($DE83,0,$DQ83),DL83)=OFFSET($DE83,0,$DQ83),CR83=6),7,
AND(_xlfn.BITAND(OFFSET($DE83,0,$DQ83),DM83)=OFFSET($DE83,0,$DQ83),CS83=6),8,
AND(_xlfn.BITAND(OFFSET($DE83,0,$DQ83),DN83)=OFFSET($DE83,0,$DQ83),CT83=6),9,
AND(_xlfn.BITAND(OFFSET($DE83,0,$DQ83),DO83)=OFFSET($DE83,0,$DQ83),CU83=6),10,
TRUE,"X"))</f>
        <v>6</v>
      </c>
      <c r="DU83" s="22" cm="1">
        <f t="array" aca="1" ref="DU83" ca="1">IF($A83="","",_xlfn.IFS(
AND(_xlfn.BITAND(OFFSET($DE83,0,$DP83),DF83)=OFFSET($DE83,0,$DP83),CL83=6,DT83&lt;&gt;1),1,
AND(_xlfn.BITAND(OFFSET($DE83,0,$DP83),DG83)=OFFSET($DE83,0,$DP83),CM83=6,DT83&lt;&gt;2),2,
AND(_xlfn.BITAND(OFFSET($DE83,0,$DP83),DH83)=OFFSET($DE83,0,$DP83),CN83=6,DT83&lt;&gt;3),3,
AND(_xlfn.BITAND(OFFSET($DE83,0,$DP83),DI83)=OFFSET($DE83,0,$DP83),CO83=6,DT83&lt;&gt;4),4,
AND(_xlfn.BITAND(OFFSET($DE83,0,$DP83),DJ83)=OFFSET($DE83,0,$DP83),CP83=6,DT83&lt;&gt;5),5,
AND(_xlfn.BITAND(OFFSET($DE83,0,$DP83),DK83)=OFFSET($DE83,0,$DP83),CQ83=6,DT83&lt;&gt;6),6,
AND(_xlfn.BITAND(OFFSET($DE83,0,$DP83),DL83)=OFFSET($DE83,0,$DP83),CR83=6,DT83&lt;&gt;7),7,
AND(_xlfn.BITAND(OFFSET($DE83,0,$DP83),DM83)=OFFSET($DE83,0,$DP83),CS83=6,DT83&lt;&gt;8),8,
AND(_xlfn.BITAND(OFFSET($DE83,0,$DP83),DN83)=OFFSET($DE83,0,$DP83),CT83=6,DT83&lt;&gt;9),9,
AND(_xlfn.BITAND(OFFSET($DE83,0,$DP83),DO83)=OFFSET($DE83,0,$DP83),CU83=6,DT83&lt;&gt;10),10,
TRUE,"X"))</f>
        <v>9</v>
      </c>
      <c r="DV83" s="22" cm="1">
        <f t="array" aca="1" ref="DV83" ca="1">IF($A83="","",_xlfn.IFS(
AND(DU83&lt;&gt;1,CL83=6,DT83&lt;&gt;1),1,
AND(DU83&lt;&gt;2,CM83=6,DT83&lt;&gt;2),2,
AND(DU83&lt;&gt;3,CN83=6,DT83&lt;&gt;3),3,
AND(DU83&lt;&gt;4,CO83=6,DT83&lt;&gt;4),4,
AND(DU83&lt;&gt;5,CP83=6,DT83&lt;&gt;5),5,
AND(DU83&lt;&gt;6,CQ83=6,DT83&lt;&gt;6),6,
AND(DU83&lt;&gt;7,CR83=6,DT83&lt;&gt;7),7,
AND(DU83&lt;&gt;8,CS83=6,DT83&lt;&gt;8),8,
AND(DU83&lt;&gt;9,CT83=6,DT83&lt;&gt;9),9,
AND(DU83&lt;&gt;10,CU83=6,DT83&lt;&gt;10),10,
TRUE,"X"))</f>
        <v>8</v>
      </c>
      <c r="DW83" s="22" cm="1">
        <f t="array" aca="1" ref="DW83" ca="1">IF($A83="","",_xlfn.IFS(
AND(_xlfn.BITAND(OFFSET($DE83,0,$DP83),DF83)=OFFSET($DE83,0,$DP83),CL83=5),1,
AND(_xlfn.BITAND(OFFSET($DE83,0,$DP83),DG83)=OFFSET($DE83,0,$DP83),CM83=5),2,
AND(_xlfn.BITAND(OFFSET($DE83,0,$DP83),DH83)=OFFSET($DE83,0,$DP83),CN83=5),3,
AND(_xlfn.BITAND(OFFSET($DE83,0,$DP83),DI83)=OFFSET($DE83,0,$DP83),CO83=5),4,
AND(_xlfn.BITAND(OFFSET($DE83,0,$DP83),DJ83)=OFFSET($DE83,0,$DP83),CP83=5),5,
AND(_xlfn.BITAND(OFFSET($DE83,0,$DP83),DK83)=OFFSET($DE83,0,$DP83),CQ83=5),6,
AND(_xlfn.BITAND(OFFSET($DE83,0,$DP83),DL83)=OFFSET($DE83,0,$DP83),CR83=5),7,
AND(_xlfn.BITAND(OFFSET($DE83,0,$DP83),DM83)=OFFSET($DE83,0,$DP83),CS83=5),8,
AND(_xlfn.BITAND(OFFSET($DE83,0,$DP83),DN83)=OFFSET($DE83,0,$DP83),CT83=5),9,
AND(_xlfn.BITAND(OFFSET($DE83,0,$DP83),DO83)=OFFSET($DE83,0,$DP83),CU83=5),10,
TRUE,"X"))</f>
        <v>7</v>
      </c>
      <c r="DX83" cm="1">
        <f t="array" aca="1" ref="DX83" ca="1">IF($A83="","",_xlfn.IFS(
AND(_xlfn.BITAND(_xlfn.BITAND(OFFSET($DE83,0,$DQ83),127-OFFSET($DE83,0,$DP83)),DF83)=_xlfn.BITAND(OFFSET($DE83,0,$DQ83),127-OFFSET($DE83,0,$DP83)),CL83=5),1,
AND(_xlfn.BITAND(_xlfn.BITAND(OFFSET($DE83,0,$DQ83),127-OFFSET($DE83,0,$DP83)),DG83)=_xlfn.BITAND(OFFSET($DE83,0,$DQ83),127-OFFSET($DE83,0,$DP83)),CM83=5),2,
AND(_xlfn.BITAND(_xlfn.BITAND(OFFSET($DE83,0,$DQ83),127-OFFSET($DE83,0,$DP83)),DH83)=_xlfn.BITAND(OFFSET($DE83,0,$DQ83),127-OFFSET($DE83,0,$DP83)),CN83=5),3,
AND(_xlfn.BITAND(_xlfn.BITAND(OFFSET($DE83,0,$DQ83),127-OFFSET($DE83,0,$DP83)),DI83)=_xlfn.BITAND(OFFSET($DE83,0,$DQ83),127-OFFSET($DE83,0,$DP83)),CO83=5),4,
AND(_xlfn.BITAND(_xlfn.BITAND(OFFSET($DE83,0,$DQ83),127-OFFSET($DE83,0,$DP83)),DJ83)=_xlfn.BITAND(OFFSET($DE83,0,$DQ83),127-OFFSET($DE83,0,$DP83)),CP83=5),5,
AND(_xlfn.BITAND(_xlfn.BITAND(OFFSET($DE83,0,$DQ83),127-OFFSET($DE83,0,$DP83)),DK83)=_xlfn.BITAND(OFFSET($DE83,0,$DQ83),127-OFFSET($DE83,0,$DP83)),CQ83=5),6,
AND(_xlfn.BITAND(_xlfn.BITAND(OFFSET($DE83,0,$DQ83),127-OFFSET($DE83,0,$DP83)),DL83)=_xlfn.BITAND(OFFSET($DE83,0,$DQ83),127-OFFSET($DE83,0,$DP83)),CR83=5),7,
AND(_xlfn.BITAND(_xlfn.BITAND(OFFSET($DE83,0,$DQ83),127-OFFSET($DE83,0,$DP83)),DM83)=_xlfn.BITAND(OFFSET($DE83,0,$DQ83),127-OFFSET($DE83,0,$DP83)),CS83=5),8,
AND(_xlfn.BITAND(_xlfn.BITAND(OFFSET($DE83,0,$DQ83),127-OFFSET($DE83,0,$DP83)),DN83)=_xlfn.BITAND(OFFSET($DE83,0,$DQ83),127-OFFSET($DE83,0,$DP83)),CT83=5),9,
AND(_xlfn.BITAND(_xlfn.BITAND(OFFSET($DE83,0,$DQ83),127-OFFSET($DE83,0,$DP83)),DO83)=_xlfn.BITAND(OFFSET($DE83,0,$DQ83),127-OFFSET($DE83,0,$DP83)),CU83=5),10,
TRUE,"X"))</f>
        <v>4</v>
      </c>
      <c r="DY83" s="23" cm="1">
        <f t="array" aca="1" ref="DY83" ca="1">IF($A83="","",_xlfn.IFS(
AND(DW83&lt;&gt;1,CL83=5,DX83&lt;&gt;1),1,
AND(DW83&lt;&gt;2,CM83=5,DX83&lt;&gt;2),2,
AND(DW83&lt;&gt;3,CN83=5,DX83&lt;&gt;3),3,
AND(DW83&lt;&gt;4,CO83=5,DX83&lt;&gt;4),4,
AND(DW83&lt;&gt;5,CP83=5,DX83&lt;&gt;5),5,
AND(DW83&lt;&gt;6,CQ83=5,DX83&lt;&gt;6),6,
AND(DW83&lt;&gt;7,CR83=5,DX83&lt;&gt;7),7,
AND(DW83&lt;&gt;8,CS83=5,DX83&lt;&gt;8),8,
AND(DW83&lt;&gt;9,CT83=5,DX83&lt;&gt;9),9,
AND(DW83&lt;&gt;10,CU83=5,DX83&lt;&gt;10),10,
TRUE,"X"))</f>
        <v>2</v>
      </c>
      <c r="DZ83" s="29">
        <f t="shared" ca="1" si="141"/>
        <v>55</v>
      </c>
      <c r="EA83" s="20">
        <f t="shared" si="142"/>
        <v>1</v>
      </c>
      <c r="EB83" s="20">
        <f t="shared" si="142"/>
        <v>1</v>
      </c>
      <c r="EC83" s="20">
        <f t="shared" si="142"/>
        <v>1</v>
      </c>
      <c r="ED83" s="20">
        <f t="shared" si="142"/>
        <v>1</v>
      </c>
      <c r="EE83" s="20">
        <f t="shared" si="142"/>
        <v>0</v>
      </c>
      <c r="EF83" s="20">
        <f t="shared" si="142"/>
        <v>1</v>
      </c>
      <c r="EG83" s="21">
        <f t="shared" si="142"/>
        <v>1</v>
      </c>
      <c r="EH83" s="20">
        <f t="shared" si="143"/>
        <v>1</v>
      </c>
      <c r="EI83" s="20">
        <f t="shared" si="143"/>
        <v>1</v>
      </c>
      <c r="EJ83" s="20">
        <f t="shared" si="143"/>
        <v>1</v>
      </c>
      <c r="EK83" s="20">
        <f t="shared" si="143"/>
        <v>1</v>
      </c>
      <c r="EL83" s="20">
        <f t="shared" si="143"/>
        <v>0</v>
      </c>
      <c r="EM83" s="20">
        <f t="shared" si="143"/>
        <v>1</v>
      </c>
      <c r="EN83" s="21">
        <f t="shared" si="143"/>
        <v>1</v>
      </c>
      <c r="EO83" s="20">
        <f t="shared" si="144"/>
        <v>1</v>
      </c>
      <c r="EP83" s="20">
        <f t="shared" si="144"/>
        <v>1</v>
      </c>
      <c r="EQ83" s="20">
        <f t="shared" si="144"/>
        <v>1</v>
      </c>
      <c r="ER83" s="20">
        <f t="shared" si="144"/>
        <v>1</v>
      </c>
      <c r="ES83" s="20">
        <f t="shared" si="144"/>
        <v>1</v>
      </c>
      <c r="ET83" s="20">
        <f t="shared" si="144"/>
        <v>1</v>
      </c>
      <c r="EU83" s="21">
        <f t="shared" si="144"/>
        <v>1</v>
      </c>
      <c r="EV83" s="20">
        <f t="shared" si="145"/>
        <v>1</v>
      </c>
      <c r="EW83" s="20">
        <f t="shared" si="145"/>
        <v>0</v>
      </c>
      <c r="EX83" s="20">
        <f t="shared" si="145"/>
        <v>1</v>
      </c>
      <c r="EY83" s="20">
        <f t="shared" si="145"/>
        <v>1</v>
      </c>
      <c r="EZ83" s="20">
        <f t="shared" si="145"/>
        <v>1</v>
      </c>
      <c r="FA83" s="20">
        <f t="shared" si="145"/>
        <v>1</v>
      </c>
      <c r="FB83" s="21">
        <f t="shared" si="145"/>
        <v>1</v>
      </c>
      <c r="FC83" s="22">
        <f t="shared" si="146"/>
        <v>123</v>
      </c>
      <c r="FD83" s="22">
        <f t="shared" si="147"/>
        <v>123</v>
      </c>
      <c r="FE83" s="22">
        <f t="shared" si="148"/>
        <v>127</v>
      </c>
      <c r="FF83" s="23">
        <f t="shared" si="149"/>
        <v>95</v>
      </c>
      <c r="FG83" s="22">
        <f t="shared" si="150"/>
        <v>9</v>
      </c>
      <c r="FH83" s="22">
        <f t="shared" si="151"/>
        <v>9</v>
      </c>
      <c r="FI83" s="22">
        <f t="shared" si="152"/>
        <v>5</v>
      </c>
      <c r="FJ83" s="23">
        <f t="shared" si="153"/>
        <v>8</v>
      </c>
      <c r="FK83" s="22">
        <f t="shared" ca="1" si="154"/>
        <v>0</v>
      </c>
      <c r="FL83" s="22">
        <f t="shared" ca="1" si="156"/>
        <v>0</v>
      </c>
      <c r="FM83" s="22">
        <f t="shared" si="157"/>
        <v>8</v>
      </c>
      <c r="FN83" s="23">
        <f t="shared" ca="1" si="158"/>
        <v>6</v>
      </c>
      <c r="FO83" s="23">
        <f t="shared" ca="1" si="155"/>
        <v>86</v>
      </c>
    </row>
    <row r="84" spans="1:171" x14ac:dyDescent="0.3">
      <c r="A84" t="str">
        <f>IF(Input!A83=0,"",Input!A83)</f>
        <v>gadfc</v>
      </c>
      <c r="B84" t="str">
        <f>IF(Input!B83=0,"",Input!B83)</f>
        <v>bag</v>
      </c>
      <c r="C84" t="str">
        <f>IF(Input!C83=0,"",Input!C83)</f>
        <v>acgdbf</v>
      </c>
      <c r="D84" t="str">
        <f>IF(Input!D83=0,"",Input!D83)</f>
        <v>abfgce</v>
      </c>
      <c r="E84" t="str">
        <f>IF(Input!E83=0,"",Input!E83)</f>
        <v>bfgda</v>
      </c>
      <c r="F84" t="str">
        <f>IF(Input!F83=0,"",Input!F83)</f>
        <v>fedcag</v>
      </c>
      <c r="G84" t="str">
        <f>IF(Input!G83=0,"",Input!G83)</f>
        <v>dfcegab</v>
      </c>
      <c r="H84" t="str">
        <f>IF(Input!H83=0,"",Input!H83)</f>
        <v>gb</v>
      </c>
      <c r="I84" t="str">
        <f>IF(Input!I83=0,"",Input!I83)</f>
        <v>fdeba</v>
      </c>
      <c r="J84" t="str">
        <f>IF(Input!J83=0,"",Input!J83)</f>
        <v>gdbc</v>
      </c>
      <c r="K84" t="str">
        <f>IF(Input!K83=0,"",Input!K83)</f>
        <v>|</v>
      </c>
      <c r="L84" t="str">
        <f>IF(Input!L83=0,"",Input!L83)</f>
        <v>bcfgae</v>
      </c>
      <c r="M84" t="str">
        <f>IF(Input!M83=0,"",Input!M83)</f>
        <v>febad</v>
      </c>
      <c r="N84" t="str">
        <f>IF(Input!N83=0,"",Input!N83)</f>
        <v>bg</v>
      </c>
      <c r="O84" t="str">
        <f>IF(Input!O83=0,"",Input!O83)</f>
        <v>bag</v>
      </c>
      <c r="P84">
        <f t="shared" si="107"/>
        <v>0</v>
      </c>
      <c r="Q84">
        <f t="shared" si="108"/>
        <v>0</v>
      </c>
      <c r="R84">
        <f t="shared" si="109"/>
        <v>1</v>
      </c>
      <c r="S84">
        <f t="shared" si="110"/>
        <v>1</v>
      </c>
      <c r="T84" s="20">
        <f t="shared" si="111"/>
        <v>1</v>
      </c>
      <c r="U84" s="20">
        <f t="shared" si="111"/>
        <v>0</v>
      </c>
      <c r="V84" s="20">
        <f t="shared" si="111"/>
        <v>1</v>
      </c>
      <c r="W84" s="20">
        <f t="shared" si="111"/>
        <v>1</v>
      </c>
      <c r="X84" s="20">
        <f t="shared" si="111"/>
        <v>0</v>
      </c>
      <c r="Y84" s="20">
        <f t="shared" si="111"/>
        <v>1</v>
      </c>
      <c r="Z84" s="21">
        <f t="shared" si="111"/>
        <v>1</v>
      </c>
      <c r="AA84" s="20">
        <f t="shared" si="112"/>
        <v>1</v>
      </c>
      <c r="AB84" s="20">
        <f t="shared" si="112"/>
        <v>1</v>
      </c>
      <c r="AC84" s="20">
        <f t="shared" si="112"/>
        <v>0</v>
      </c>
      <c r="AD84" s="20">
        <f t="shared" si="112"/>
        <v>0</v>
      </c>
      <c r="AE84" s="20">
        <f t="shared" si="112"/>
        <v>0</v>
      </c>
      <c r="AF84" s="20">
        <f t="shared" si="112"/>
        <v>0</v>
      </c>
      <c r="AG84" s="21">
        <f t="shared" si="112"/>
        <v>1</v>
      </c>
      <c r="AH84" s="20">
        <f t="shared" si="113"/>
        <v>1</v>
      </c>
      <c r="AI84" s="20">
        <f t="shared" si="113"/>
        <v>1</v>
      </c>
      <c r="AJ84" s="20">
        <f t="shared" si="113"/>
        <v>1</v>
      </c>
      <c r="AK84" s="20">
        <f t="shared" si="113"/>
        <v>1</v>
      </c>
      <c r="AL84" s="20">
        <f t="shared" si="113"/>
        <v>0</v>
      </c>
      <c r="AM84" s="20">
        <f t="shared" si="113"/>
        <v>1</v>
      </c>
      <c r="AN84" s="21">
        <f t="shared" si="113"/>
        <v>1</v>
      </c>
      <c r="AO84" s="20">
        <f t="shared" si="114"/>
        <v>1</v>
      </c>
      <c r="AP84" s="20">
        <f t="shared" si="114"/>
        <v>1</v>
      </c>
      <c r="AQ84" s="20">
        <f t="shared" si="114"/>
        <v>1</v>
      </c>
      <c r="AR84" s="20">
        <f t="shared" si="114"/>
        <v>0</v>
      </c>
      <c r="AS84" s="20">
        <f t="shared" si="114"/>
        <v>1</v>
      </c>
      <c r="AT84" s="20">
        <f t="shared" si="114"/>
        <v>1</v>
      </c>
      <c r="AU84" s="21">
        <f t="shared" si="114"/>
        <v>1</v>
      </c>
      <c r="AV84" s="20">
        <f t="shared" si="115"/>
        <v>1</v>
      </c>
      <c r="AW84" s="20">
        <f t="shared" si="115"/>
        <v>1</v>
      </c>
      <c r="AX84" s="20">
        <f t="shared" si="115"/>
        <v>0</v>
      </c>
      <c r="AY84" s="20">
        <f t="shared" si="115"/>
        <v>1</v>
      </c>
      <c r="AZ84" s="20">
        <f t="shared" si="115"/>
        <v>0</v>
      </c>
      <c r="BA84" s="20">
        <f t="shared" si="115"/>
        <v>1</v>
      </c>
      <c r="BB84" s="21">
        <f t="shared" si="115"/>
        <v>1</v>
      </c>
      <c r="BC84" s="20">
        <f t="shared" si="116"/>
        <v>1</v>
      </c>
      <c r="BD84" s="20">
        <f t="shared" si="116"/>
        <v>0</v>
      </c>
      <c r="BE84" s="20">
        <f t="shared" si="116"/>
        <v>1</v>
      </c>
      <c r="BF84" s="20">
        <f t="shared" si="116"/>
        <v>1</v>
      </c>
      <c r="BG84" s="20">
        <f t="shared" si="116"/>
        <v>1</v>
      </c>
      <c r="BH84" s="20">
        <f t="shared" si="116"/>
        <v>1</v>
      </c>
      <c r="BI84" s="21">
        <f t="shared" si="116"/>
        <v>1</v>
      </c>
      <c r="BJ84" s="20">
        <f t="shared" si="117"/>
        <v>1</v>
      </c>
      <c r="BK84" s="20">
        <f t="shared" si="117"/>
        <v>1</v>
      </c>
      <c r="BL84" s="20">
        <f t="shared" si="117"/>
        <v>1</v>
      </c>
      <c r="BM84" s="20">
        <f t="shared" si="117"/>
        <v>1</v>
      </c>
      <c r="BN84" s="20">
        <f t="shared" si="117"/>
        <v>1</v>
      </c>
      <c r="BO84" s="20">
        <f t="shared" si="117"/>
        <v>1</v>
      </c>
      <c r="BP84" s="21">
        <f t="shared" si="117"/>
        <v>1</v>
      </c>
      <c r="BQ84" s="20">
        <f t="shared" si="118"/>
        <v>0</v>
      </c>
      <c r="BR84" s="20">
        <f t="shared" si="118"/>
        <v>1</v>
      </c>
      <c r="BS84" s="20">
        <f t="shared" si="118"/>
        <v>0</v>
      </c>
      <c r="BT84" s="20">
        <f t="shared" si="118"/>
        <v>0</v>
      </c>
      <c r="BU84" s="20">
        <f t="shared" si="118"/>
        <v>0</v>
      </c>
      <c r="BV84" s="20">
        <f t="shared" si="118"/>
        <v>0</v>
      </c>
      <c r="BW84" s="21">
        <f t="shared" si="118"/>
        <v>1</v>
      </c>
      <c r="BX84" s="20">
        <f t="shared" si="119"/>
        <v>1</v>
      </c>
      <c r="BY84" s="20">
        <f t="shared" si="119"/>
        <v>1</v>
      </c>
      <c r="BZ84" s="20">
        <f t="shared" si="119"/>
        <v>0</v>
      </c>
      <c r="CA84" s="20">
        <f t="shared" si="119"/>
        <v>1</v>
      </c>
      <c r="CB84" s="20">
        <f t="shared" si="119"/>
        <v>1</v>
      </c>
      <c r="CC84" s="20">
        <f t="shared" si="119"/>
        <v>1</v>
      </c>
      <c r="CD84" s="21">
        <f t="shared" si="119"/>
        <v>0</v>
      </c>
      <c r="CE84" s="20">
        <f t="shared" si="120"/>
        <v>0</v>
      </c>
      <c r="CF84" s="20">
        <f t="shared" si="120"/>
        <v>1</v>
      </c>
      <c r="CG84" s="20">
        <f t="shared" si="120"/>
        <v>1</v>
      </c>
      <c r="CH84" s="20">
        <f t="shared" si="120"/>
        <v>1</v>
      </c>
      <c r="CI84" s="20">
        <f t="shared" si="120"/>
        <v>0</v>
      </c>
      <c r="CJ84" s="20">
        <f t="shared" si="120"/>
        <v>0</v>
      </c>
      <c r="CK84" s="21">
        <f t="shared" si="120"/>
        <v>1</v>
      </c>
      <c r="CL84">
        <f t="shared" si="121"/>
        <v>5</v>
      </c>
      <c r="CM84">
        <f t="shared" si="122"/>
        <v>3</v>
      </c>
      <c r="CN84">
        <f t="shared" si="123"/>
        <v>6</v>
      </c>
      <c r="CO84">
        <f t="shared" si="124"/>
        <v>6</v>
      </c>
      <c r="CP84">
        <f t="shared" si="125"/>
        <v>5</v>
      </c>
      <c r="CQ84">
        <f t="shared" si="126"/>
        <v>6</v>
      </c>
      <c r="CR84">
        <f t="shared" si="127"/>
        <v>7</v>
      </c>
      <c r="CS84">
        <f t="shared" si="128"/>
        <v>2</v>
      </c>
      <c r="CT84">
        <f t="shared" si="129"/>
        <v>5</v>
      </c>
      <c r="CU84" s="21">
        <f t="shared" si="130"/>
        <v>4</v>
      </c>
      <c r="CV84" t="str" cm="1">
        <f t="array" ref="CV84">_xlfn.IFS(CL84=2,1,CL84=3,7,CL84=4,4,CL84=7,8,  TRUE,"")</f>
        <v/>
      </c>
      <c r="CW84" cm="1">
        <f t="array" ref="CW84">_xlfn.IFS(CM84=2,1,CM84=3,7,CM84=4,4,CM84=7,8,  TRUE,"")</f>
        <v>7</v>
      </c>
      <c r="CX84" t="str" cm="1">
        <f t="array" ref="CX84">_xlfn.IFS(CN84=2,1,CN84=3,7,CN84=4,4,CN84=7,8,  TRUE,"")</f>
        <v/>
      </c>
      <c r="CY84" t="str" cm="1">
        <f t="array" ref="CY84">_xlfn.IFS(CO84=2,1,CO84=3,7,CO84=4,4,CO84=7,8,  TRUE,"")</f>
        <v/>
      </c>
      <c r="CZ84" t="str" cm="1">
        <f t="array" ref="CZ84">_xlfn.IFS(CP84=2,1,CP84=3,7,CP84=4,4,CP84=7,8,  TRUE,"")</f>
        <v/>
      </c>
      <c r="DA84" t="str" cm="1">
        <f t="array" ref="DA84">_xlfn.IFS(CQ84=2,1,CQ84=3,7,CQ84=4,4,CQ84=7,8,  TRUE,"")</f>
        <v/>
      </c>
      <c r="DB84" cm="1">
        <f t="array" ref="DB84">_xlfn.IFS(CR84=2,1,CR84=3,7,CR84=4,4,CR84=7,8,  TRUE,"")</f>
        <v>8</v>
      </c>
      <c r="DC84" cm="1">
        <f t="array" ref="DC84">_xlfn.IFS(CS84=2,1,CS84=3,7,CS84=4,4,CS84=7,8,  TRUE,"")</f>
        <v>1</v>
      </c>
      <c r="DD84" t="str" cm="1">
        <f t="array" ref="DD84">_xlfn.IFS(CT84=2,1,CT84=3,7,CT84=4,4,CT84=7,8,  TRUE,"")</f>
        <v/>
      </c>
      <c r="DE84" s="21" cm="1">
        <f t="array" ref="DE84">_xlfn.IFS(CU84=2,1,CU84=3,7,CU84=4,4,CU84=7,8,  TRUE,"")</f>
        <v>4</v>
      </c>
      <c r="DF84" s="22">
        <f t="shared" si="131"/>
        <v>91</v>
      </c>
      <c r="DG84" s="22">
        <f t="shared" si="132"/>
        <v>97</v>
      </c>
      <c r="DH84" s="22">
        <f t="shared" si="133"/>
        <v>123</v>
      </c>
      <c r="DI84" s="22">
        <f t="shared" si="134"/>
        <v>119</v>
      </c>
      <c r="DJ84" s="22">
        <f t="shared" si="135"/>
        <v>107</v>
      </c>
      <c r="DK84" s="22">
        <f t="shared" si="136"/>
        <v>95</v>
      </c>
      <c r="DL84" s="22">
        <f t="shared" si="137"/>
        <v>127</v>
      </c>
      <c r="DM84" s="22">
        <f t="shared" si="138"/>
        <v>33</v>
      </c>
      <c r="DN84" s="22">
        <f t="shared" si="139"/>
        <v>110</v>
      </c>
      <c r="DO84" s="23">
        <f t="shared" si="140"/>
        <v>57</v>
      </c>
      <c r="DP84" s="22">
        <f t="shared" si="82"/>
        <v>8</v>
      </c>
      <c r="DQ84" s="22">
        <f t="shared" si="82"/>
        <v>10</v>
      </c>
      <c r="DR84" s="22">
        <f t="shared" si="82"/>
        <v>2</v>
      </c>
      <c r="DS84" s="22">
        <f t="shared" si="82"/>
        <v>7</v>
      </c>
      <c r="DT84" s="22" cm="1">
        <f t="array" aca="1" ref="DT84" ca="1">IF($A84="","",_xlfn.IFS(
AND(_xlfn.BITAND(OFFSET($DE84,0,$DQ84),DF84)=OFFSET($DE84,0,$DQ84),CL84=6),1,
AND(_xlfn.BITAND(OFFSET($DE84,0,$DQ84),DG84)=OFFSET($DE84,0,$DQ84),CM84=6),2,
AND(_xlfn.BITAND(OFFSET($DE84,0,$DQ84),DH84)=OFFSET($DE84,0,$DQ84),CN84=6),3,
AND(_xlfn.BITAND(OFFSET($DE84,0,$DQ84),DI84)=OFFSET($DE84,0,$DQ84),CO84=6),4,
AND(_xlfn.BITAND(OFFSET($DE84,0,$DQ84),DJ84)=OFFSET($DE84,0,$DQ84),CP84=6),5,
AND(_xlfn.BITAND(OFFSET($DE84,0,$DQ84),DK84)=OFFSET($DE84,0,$DQ84),CQ84=6),6,
AND(_xlfn.BITAND(OFFSET($DE84,0,$DQ84),DL84)=OFFSET($DE84,0,$DQ84),CR84=6),7,
AND(_xlfn.BITAND(OFFSET($DE84,0,$DQ84),DM84)=OFFSET($DE84,0,$DQ84),CS84=6),8,
AND(_xlfn.BITAND(OFFSET($DE84,0,$DQ84),DN84)=OFFSET($DE84,0,$DQ84),CT84=6),9,
AND(_xlfn.BITAND(OFFSET($DE84,0,$DQ84),DO84)=OFFSET($DE84,0,$DQ84),CU84=6),10,
TRUE,"X"))</f>
        <v>3</v>
      </c>
      <c r="DU84" s="22" cm="1">
        <f t="array" aca="1" ref="DU84" ca="1">IF($A84="","",_xlfn.IFS(
AND(_xlfn.BITAND(OFFSET($DE84,0,$DP84),DF84)=OFFSET($DE84,0,$DP84),CL84=6,DT84&lt;&gt;1),1,
AND(_xlfn.BITAND(OFFSET($DE84,0,$DP84),DG84)=OFFSET($DE84,0,$DP84),CM84=6,DT84&lt;&gt;2),2,
AND(_xlfn.BITAND(OFFSET($DE84,0,$DP84),DH84)=OFFSET($DE84,0,$DP84),CN84=6,DT84&lt;&gt;3),3,
AND(_xlfn.BITAND(OFFSET($DE84,0,$DP84),DI84)=OFFSET($DE84,0,$DP84),CO84=6,DT84&lt;&gt;4),4,
AND(_xlfn.BITAND(OFFSET($DE84,0,$DP84),DJ84)=OFFSET($DE84,0,$DP84),CP84=6,DT84&lt;&gt;5),5,
AND(_xlfn.BITAND(OFFSET($DE84,0,$DP84),DK84)=OFFSET($DE84,0,$DP84),CQ84=6,DT84&lt;&gt;6),6,
AND(_xlfn.BITAND(OFFSET($DE84,0,$DP84),DL84)=OFFSET($DE84,0,$DP84),CR84=6,DT84&lt;&gt;7),7,
AND(_xlfn.BITAND(OFFSET($DE84,0,$DP84),DM84)=OFFSET($DE84,0,$DP84),CS84=6,DT84&lt;&gt;8),8,
AND(_xlfn.BITAND(OFFSET($DE84,0,$DP84),DN84)=OFFSET($DE84,0,$DP84),CT84=6,DT84&lt;&gt;9),9,
AND(_xlfn.BITAND(OFFSET($DE84,0,$DP84),DO84)=OFFSET($DE84,0,$DP84),CU84=6,DT84&lt;&gt;10),10,
TRUE,"X"))</f>
        <v>4</v>
      </c>
      <c r="DV84" s="22" cm="1">
        <f t="array" aca="1" ref="DV84" ca="1">IF($A84="","",_xlfn.IFS(
AND(DU84&lt;&gt;1,CL84=6,DT84&lt;&gt;1),1,
AND(DU84&lt;&gt;2,CM84=6,DT84&lt;&gt;2),2,
AND(DU84&lt;&gt;3,CN84=6,DT84&lt;&gt;3),3,
AND(DU84&lt;&gt;4,CO84=6,DT84&lt;&gt;4),4,
AND(DU84&lt;&gt;5,CP84=6,DT84&lt;&gt;5),5,
AND(DU84&lt;&gt;6,CQ84=6,DT84&lt;&gt;6),6,
AND(DU84&lt;&gt;7,CR84=6,DT84&lt;&gt;7),7,
AND(DU84&lt;&gt;8,CS84=6,DT84&lt;&gt;8),8,
AND(DU84&lt;&gt;9,CT84=6,DT84&lt;&gt;9),9,
AND(DU84&lt;&gt;10,CU84=6,DT84&lt;&gt;10),10,
TRUE,"X"))</f>
        <v>6</v>
      </c>
      <c r="DW84" s="22" cm="1">
        <f t="array" aca="1" ref="DW84" ca="1">IF($A84="","",_xlfn.IFS(
AND(_xlfn.BITAND(OFFSET($DE84,0,$DP84),DF84)=OFFSET($DE84,0,$DP84),CL84=5),1,
AND(_xlfn.BITAND(OFFSET($DE84,0,$DP84),DG84)=OFFSET($DE84,0,$DP84),CM84=5),2,
AND(_xlfn.BITAND(OFFSET($DE84,0,$DP84),DH84)=OFFSET($DE84,0,$DP84),CN84=5),3,
AND(_xlfn.BITAND(OFFSET($DE84,0,$DP84),DI84)=OFFSET($DE84,0,$DP84),CO84=5),4,
AND(_xlfn.BITAND(OFFSET($DE84,0,$DP84),DJ84)=OFFSET($DE84,0,$DP84),CP84=5),5,
AND(_xlfn.BITAND(OFFSET($DE84,0,$DP84),DK84)=OFFSET($DE84,0,$DP84),CQ84=5),6,
AND(_xlfn.BITAND(OFFSET($DE84,0,$DP84),DL84)=OFFSET($DE84,0,$DP84),CR84=5),7,
AND(_xlfn.BITAND(OFFSET($DE84,0,$DP84),DM84)=OFFSET($DE84,0,$DP84),CS84=5),8,
AND(_xlfn.BITAND(OFFSET($DE84,0,$DP84),DN84)=OFFSET($DE84,0,$DP84),CT84=5),9,
AND(_xlfn.BITAND(OFFSET($DE84,0,$DP84),DO84)=OFFSET($DE84,0,$DP84),CU84=5),10,
TRUE,"X"))</f>
        <v>5</v>
      </c>
      <c r="DX84" cm="1">
        <f t="array" aca="1" ref="DX84" ca="1">IF($A84="","",_xlfn.IFS(
AND(_xlfn.BITAND(_xlfn.BITAND(OFFSET($DE84,0,$DQ84),127-OFFSET($DE84,0,$DP84)),DF84)=_xlfn.BITAND(OFFSET($DE84,0,$DQ84),127-OFFSET($DE84,0,$DP84)),CL84=5),1,
AND(_xlfn.BITAND(_xlfn.BITAND(OFFSET($DE84,0,$DQ84),127-OFFSET($DE84,0,$DP84)),DG84)=_xlfn.BITAND(OFFSET($DE84,0,$DQ84),127-OFFSET($DE84,0,$DP84)),CM84=5),2,
AND(_xlfn.BITAND(_xlfn.BITAND(OFFSET($DE84,0,$DQ84),127-OFFSET($DE84,0,$DP84)),DH84)=_xlfn.BITAND(OFFSET($DE84,0,$DQ84),127-OFFSET($DE84,0,$DP84)),CN84=5),3,
AND(_xlfn.BITAND(_xlfn.BITAND(OFFSET($DE84,0,$DQ84),127-OFFSET($DE84,0,$DP84)),DI84)=_xlfn.BITAND(OFFSET($DE84,0,$DQ84),127-OFFSET($DE84,0,$DP84)),CO84=5),4,
AND(_xlfn.BITAND(_xlfn.BITAND(OFFSET($DE84,0,$DQ84),127-OFFSET($DE84,0,$DP84)),DJ84)=_xlfn.BITAND(OFFSET($DE84,0,$DQ84),127-OFFSET($DE84,0,$DP84)),CP84=5),5,
AND(_xlfn.BITAND(_xlfn.BITAND(OFFSET($DE84,0,$DQ84),127-OFFSET($DE84,0,$DP84)),DK84)=_xlfn.BITAND(OFFSET($DE84,0,$DQ84),127-OFFSET($DE84,0,$DP84)),CQ84=5),6,
AND(_xlfn.BITAND(_xlfn.BITAND(OFFSET($DE84,0,$DQ84),127-OFFSET($DE84,0,$DP84)),DL84)=_xlfn.BITAND(OFFSET($DE84,0,$DQ84),127-OFFSET($DE84,0,$DP84)),CR84=5),7,
AND(_xlfn.BITAND(_xlfn.BITAND(OFFSET($DE84,0,$DQ84),127-OFFSET($DE84,0,$DP84)),DM84)=_xlfn.BITAND(OFFSET($DE84,0,$DQ84),127-OFFSET($DE84,0,$DP84)),CS84=5),8,
AND(_xlfn.BITAND(_xlfn.BITAND(OFFSET($DE84,0,$DQ84),127-OFFSET($DE84,0,$DP84)),DN84)=_xlfn.BITAND(OFFSET($DE84,0,$DQ84),127-OFFSET($DE84,0,$DP84)),CT84=5),9,
AND(_xlfn.BITAND(_xlfn.BITAND(OFFSET($DE84,0,$DQ84),127-OFFSET($DE84,0,$DP84)),DO84)=_xlfn.BITAND(OFFSET($DE84,0,$DQ84),127-OFFSET($DE84,0,$DP84)),CU84=5),10,
TRUE,"X"))</f>
        <v>1</v>
      </c>
      <c r="DY84" s="23" cm="1">
        <f t="array" aca="1" ref="DY84" ca="1">IF($A84="","",_xlfn.IFS(
AND(DW84&lt;&gt;1,CL84=5,DX84&lt;&gt;1),1,
AND(DW84&lt;&gt;2,CM84=5,DX84&lt;&gt;2),2,
AND(DW84&lt;&gt;3,CN84=5,DX84&lt;&gt;3),3,
AND(DW84&lt;&gt;4,CO84=5,DX84&lt;&gt;4),4,
AND(DW84&lt;&gt;5,CP84=5,DX84&lt;&gt;5),5,
AND(DW84&lt;&gt;6,CQ84=5,DX84&lt;&gt;6),6,
AND(DW84&lt;&gt;7,CR84=5,DX84&lt;&gt;7),7,
AND(DW84&lt;&gt;8,CS84=5,DX84&lt;&gt;8),8,
AND(DW84&lt;&gt;9,CT84=5,DX84&lt;&gt;9),9,
AND(DW84&lt;&gt;10,CU84=5,DX84&lt;&gt;10),10,
TRUE,"X"))</f>
        <v>9</v>
      </c>
      <c r="DZ84" s="29">
        <f t="shared" ca="1" si="141"/>
        <v>55</v>
      </c>
      <c r="EA84" s="20">
        <f t="shared" si="142"/>
        <v>1</v>
      </c>
      <c r="EB84" s="20">
        <f t="shared" si="142"/>
        <v>1</v>
      </c>
      <c r="EC84" s="20">
        <f t="shared" si="142"/>
        <v>1</v>
      </c>
      <c r="ED84" s="20">
        <f t="shared" si="142"/>
        <v>0</v>
      </c>
      <c r="EE84" s="20">
        <f t="shared" si="142"/>
        <v>1</v>
      </c>
      <c r="EF84" s="20">
        <f t="shared" si="142"/>
        <v>1</v>
      </c>
      <c r="EG84" s="21">
        <f t="shared" si="142"/>
        <v>1</v>
      </c>
      <c r="EH84" s="20">
        <f t="shared" si="143"/>
        <v>1</v>
      </c>
      <c r="EI84" s="20">
        <f t="shared" si="143"/>
        <v>1</v>
      </c>
      <c r="EJ84" s="20">
        <f t="shared" si="143"/>
        <v>0</v>
      </c>
      <c r="EK84" s="20">
        <f t="shared" si="143"/>
        <v>1</v>
      </c>
      <c r="EL84" s="20">
        <f t="shared" si="143"/>
        <v>1</v>
      </c>
      <c r="EM84" s="20">
        <f t="shared" si="143"/>
        <v>1</v>
      </c>
      <c r="EN84" s="21">
        <f t="shared" si="143"/>
        <v>0</v>
      </c>
      <c r="EO84" s="20">
        <f t="shared" si="144"/>
        <v>0</v>
      </c>
      <c r="EP84" s="20">
        <f t="shared" si="144"/>
        <v>1</v>
      </c>
      <c r="EQ84" s="20">
        <f t="shared" si="144"/>
        <v>0</v>
      </c>
      <c r="ER84" s="20">
        <f t="shared" si="144"/>
        <v>0</v>
      </c>
      <c r="ES84" s="20">
        <f t="shared" si="144"/>
        <v>0</v>
      </c>
      <c r="ET84" s="20">
        <f t="shared" si="144"/>
        <v>0</v>
      </c>
      <c r="EU84" s="21">
        <f t="shared" si="144"/>
        <v>1</v>
      </c>
      <c r="EV84" s="20">
        <f t="shared" si="145"/>
        <v>1</v>
      </c>
      <c r="EW84" s="20">
        <f t="shared" si="145"/>
        <v>1</v>
      </c>
      <c r="EX84" s="20">
        <f t="shared" si="145"/>
        <v>0</v>
      </c>
      <c r="EY84" s="20">
        <f t="shared" si="145"/>
        <v>0</v>
      </c>
      <c r="EZ84" s="20">
        <f t="shared" si="145"/>
        <v>0</v>
      </c>
      <c r="FA84" s="20">
        <f t="shared" si="145"/>
        <v>0</v>
      </c>
      <c r="FB84" s="21">
        <f t="shared" si="145"/>
        <v>1</v>
      </c>
      <c r="FC84" s="22">
        <f t="shared" si="146"/>
        <v>119</v>
      </c>
      <c r="FD84" s="22">
        <f t="shared" si="147"/>
        <v>110</v>
      </c>
      <c r="FE84" s="22">
        <f t="shared" si="148"/>
        <v>33</v>
      </c>
      <c r="FF84" s="23">
        <f t="shared" si="149"/>
        <v>97</v>
      </c>
      <c r="FG84" s="22">
        <f t="shared" si="150"/>
        <v>4</v>
      </c>
      <c r="FH84" s="22">
        <f t="shared" si="151"/>
        <v>9</v>
      </c>
      <c r="FI84" s="22">
        <f t="shared" si="152"/>
        <v>8</v>
      </c>
      <c r="FJ84" s="23">
        <f t="shared" si="153"/>
        <v>2</v>
      </c>
      <c r="FK84" s="22">
        <f t="shared" ca="1" si="154"/>
        <v>0</v>
      </c>
      <c r="FL84" s="22">
        <f t="shared" ca="1" si="156"/>
        <v>2</v>
      </c>
      <c r="FM84" s="22">
        <f t="shared" si="157"/>
        <v>1</v>
      </c>
      <c r="FN84" s="23">
        <f t="shared" si="158"/>
        <v>7</v>
      </c>
      <c r="FO84" s="23">
        <f t="shared" ca="1" si="155"/>
        <v>217</v>
      </c>
    </row>
    <row r="85" spans="1:171" x14ac:dyDescent="0.3">
      <c r="A85" t="str">
        <f>IF(Input!A84=0,"",Input!A84)</f>
        <v>cbaef</v>
      </c>
      <c r="B85" t="str">
        <f>IF(Input!B84=0,"",Input!B84)</f>
        <v>fgea</v>
      </c>
      <c r="C85" t="str">
        <f>IF(Input!C84=0,"",Input!C84)</f>
        <v>gabfdc</v>
      </c>
      <c r="D85" t="str">
        <f>IF(Input!D84=0,"",Input!D84)</f>
        <v>fac</v>
      </c>
      <c r="E85" t="str">
        <f>IF(Input!E84=0,"",Input!E84)</f>
        <v>cegdba</v>
      </c>
      <c r="F85" t="str">
        <f>IF(Input!F84=0,"",Input!F84)</f>
        <v>ecabg</v>
      </c>
      <c r="G85" t="str">
        <f>IF(Input!G84=0,"",Input!G84)</f>
        <v>fdebc</v>
      </c>
      <c r="H85" t="str">
        <f>IF(Input!H84=0,"",Input!H84)</f>
        <v>ceagfdb</v>
      </c>
      <c r="I85" t="str">
        <f>IF(Input!I84=0,"",Input!I84)</f>
        <v>af</v>
      </c>
      <c r="J85" t="str">
        <f>IF(Input!J84=0,"",Input!J84)</f>
        <v>gaefbc</v>
      </c>
      <c r="K85" t="str">
        <f>IF(Input!K84=0,"",Input!K84)</f>
        <v>|</v>
      </c>
      <c r="L85" t="str">
        <f>IF(Input!L84=0,"",Input!L84)</f>
        <v>gfcbad</v>
      </c>
      <c r="M85" t="str">
        <f>IF(Input!M84=0,"",Input!M84)</f>
        <v>dbcage</v>
      </c>
      <c r="N85" t="str">
        <f>IF(Input!N84=0,"",Input!N84)</f>
        <v>cbaef</v>
      </c>
      <c r="O85" t="str">
        <f>IF(Input!O84=0,"",Input!O84)</f>
        <v>fca</v>
      </c>
      <c r="P85">
        <f t="shared" si="107"/>
        <v>0</v>
      </c>
      <c r="Q85">
        <f t="shared" si="108"/>
        <v>0</v>
      </c>
      <c r="R85">
        <f t="shared" si="109"/>
        <v>0</v>
      </c>
      <c r="S85">
        <f t="shared" si="110"/>
        <v>1</v>
      </c>
      <c r="T85" s="20">
        <f t="shared" si="111"/>
        <v>1</v>
      </c>
      <c r="U85" s="20">
        <f t="shared" si="111"/>
        <v>1</v>
      </c>
      <c r="V85" s="20">
        <f t="shared" si="111"/>
        <v>1</v>
      </c>
      <c r="W85" s="20">
        <f t="shared" si="111"/>
        <v>0</v>
      </c>
      <c r="X85" s="20">
        <f t="shared" si="111"/>
        <v>1</v>
      </c>
      <c r="Y85" s="20">
        <f t="shared" si="111"/>
        <v>1</v>
      </c>
      <c r="Z85" s="21">
        <f t="shared" si="111"/>
        <v>0</v>
      </c>
      <c r="AA85" s="20">
        <f t="shared" si="112"/>
        <v>1</v>
      </c>
      <c r="AB85" s="20">
        <f t="shared" si="112"/>
        <v>0</v>
      </c>
      <c r="AC85" s="20">
        <f t="shared" si="112"/>
        <v>0</v>
      </c>
      <c r="AD85" s="20">
        <f t="shared" si="112"/>
        <v>0</v>
      </c>
      <c r="AE85" s="20">
        <f t="shared" si="112"/>
        <v>1</v>
      </c>
      <c r="AF85" s="20">
        <f t="shared" si="112"/>
        <v>1</v>
      </c>
      <c r="AG85" s="21">
        <f t="shared" si="112"/>
        <v>1</v>
      </c>
      <c r="AH85" s="20">
        <f t="shared" si="113"/>
        <v>1</v>
      </c>
      <c r="AI85" s="20">
        <f t="shared" si="113"/>
        <v>1</v>
      </c>
      <c r="AJ85" s="20">
        <f t="shared" si="113"/>
        <v>1</v>
      </c>
      <c r="AK85" s="20">
        <f t="shared" si="113"/>
        <v>1</v>
      </c>
      <c r="AL85" s="20">
        <f t="shared" si="113"/>
        <v>0</v>
      </c>
      <c r="AM85" s="20">
        <f t="shared" si="113"/>
        <v>1</v>
      </c>
      <c r="AN85" s="21">
        <f t="shared" si="113"/>
        <v>1</v>
      </c>
      <c r="AO85" s="20">
        <f t="shared" si="114"/>
        <v>1</v>
      </c>
      <c r="AP85" s="20">
        <f t="shared" si="114"/>
        <v>0</v>
      </c>
      <c r="AQ85" s="20">
        <f t="shared" si="114"/>
        <v>1</v>
      </c>
      <c r="AR85" s="20">
        <f t="shared" si="114"/>
        <v>0</v>
      </c>
      <c r="AS85" s="20">
        <f t="shared" si="114"/>
        <v>0</v>
      </c>
      <c r="AT85" s="20">
        <f t="shared" si="114"/>
        <v>1</v>
      </c>
      <c r="AU85" s="21">
        <f t="shared" si="114"/>
        <v>0</v>
      </c>
      <c r="AV85" s="20">
        <f t="shared" si="115"/>
        <v>1</v>
      </c>
      <c r="AW85" s="20">
        <f t="shared" si="115"/>
        <v>1</v>
      </c>
      <c r="AX85" s="20">
        <f t="shared" si="115"/>
        <v>1</v>
      </c>
      <c r="AY85" s="20">
        <f t="shared" si="115"/>
        <v>1</v>
      </c>
      <c r="AZ85" s="20">
        <f t="shared" si="115"/>
        <v>1</v>
      </c>
      <c r="BA85" s="20">
        <f t="shared" si="115"/>
        <v>0</v>
      </c>
      <c r="BB85" s="21">
        <f t="shared" si="115"/>
        <v>1</v>
      </c>
      <c r="BC85" s="20">
        <f t="shared" si="116"/>
        <v>1</v>
      </c>
      <c r="BD85" s="20">
        <f t="shared" si="116"/>
        <v>1</v>
      </c>
      <c r="BE85" s="20">
        <f t="shared" si="116"/>
        <v>1</v>
      </c>
      <c r="BF85" s="20">
        <f t="shared" si="116"/>
        <v>0</v>
      </c>
      <c r="BG85" s="20">
        <f t="shared" si="116"/>
        <v>1</v>
      </c>
      <c r="BH85" s="20">
        <f t="shared" si="116"/>
        <v>0</v>
      </c>
      <c r="BI85" s="21">
        <f t="shared" si="116"/>
        <v>1</v>
      </c>
      <c r="BJ85" s="20">
        <f t="shared" si="117"/>
        <v>0</v>
      </c>
      <c r="BK85" s="20">
        <f t="shared" si="117"/>
        <v>1</v>
      </c>
      <c r="BL85" s="20">
        <f t="shared" si="117"/>
        <v>1</v>
      </c>
      <c r="BM85" s="20">
        <f t="shared" si="117"/>
        <v>1</v>
      </c>
      <c r="BN85" s="20">
        <f t="shared" si="117"/>
        <v>1</v>
      </c>
      <c r="BO85" s="20">
        <f t="shared" si="117"/>
        <v>1</v>
      </c>
      <c r="BP85" s="21">
        <f t="shared" si="117"/>
        <v>0</v>
      </c>
      <c r="BQ85" s="20">
        <f t="shared" si="118"/>
        <v>1</v>
      </c>
      <c r="BR85" s="20">
        <f t="shared" si="118"/>
        <v>1</v>
      </c>
      <c r="BS85" s="20">
        <f t="shared" si="118"/>
        <v>1</v>
      </c>
      <c r="BT85" s="20">
        <f t="shared" si="118"/>
        <v>1</v>
      </c>
      <c r="BU85" s="20">
        <f t="shared" si="118"/>
        <v>1</v>
      </c>
      <c r="BV85" s="20">
        <f t="shared" si="118"/>
        <v>1</v>
      </c>
      <c r="BW85" s="21">
        <f t="shared" si="118"/>
        <v>1</v>
      </c>
      <c r="BX85" s="20">
        <f t="shared" si="119"/>
        <v>1</v>
      </c>
      <c r="BY85" s="20">
        <f t="shared" si="119"/>
        <v>0</v>
      </c>
      <c r="BZ85" s="20">
        <f t="shared" si="119"/>
        <v>0</v>
      </c>
      <c r="CA85" s="20">
        <f t="shared" si="119"/>
        <v>0</v>
      </c>
      <c r="CB85" s="20">
        <f t="shared" si="119"/>
        <v>0</v>
      </c>
      <c r="CC85" s="20">
        <f t="shared" si="119"/>
        <v>1</v>
      </c>
      <c r="CD85" s="21">
        <f t="shared" si="119"/>
        <v>0</v>
      </c>
      <c r="CE85" s="20">
        <f t="shared" si="120"/>
        <v>1</v>
      </c>
      <c r="CF85" s="20">
        <f t="shared" si="120"/>
        <v>1</v>
      </c>
      <c r="CG85" s="20">
        <f t="shared" si="120"/>
        <v>1</v>
      </c>
      <c r="CH85" s="20">
        <f t="shared" si="120"/>
        <v>0</v>
      </c>
      <c r="CI85" s="20">
        <f t="shared" si="120"/>
        <v>1</v>
      </c>
      <c r="CJ85" s="20">
        <f t="shared" si="120"/>
        <v>1</v>
      </c>
      <c r="CK85" s="21">
        <f t="shared" si="120"/>
        <v>1</v>
      </c>
      <c r="CL85">
        <f t="shared" si="121"/>
        <v>5</v>
      </c>
      <c r="CM85">
        <f t="shared" si="122"/>
        <v>4</v>
      </c>
      <c r="CN85">
        <f t="shared" si="123"/>
        <v>6</v>
      </c>
      <c r="CO85">
        <f t="shared" si="124"/>
        <v>3</v>
      </c>
      <c r="CP85">
        <f t="shared" si="125"/>
        <v>6</v>
      </c>
      <c r="CQ85">
        <f t="shared" si="126"/>
        <v>5</v>
      </c>
      <c r="CR85">
        <f t="shared" si="127"/>
        <v>5</v>
      </c>
      <c r="CS85">
        <f t="shared" si="128"/>
        <v>7</v>
      </c>
      <c r="CT85">
        <f t="shared" si="129"/>
        <v>2</v>
      </c>
      <c r="CU85" s="21">
        <f t="shared" si="130"/>
        <v>6</v>
      </c>
      <c r="CV85" t="str" cm="1">
        <f t="array" ref="CV85">_xlfn.IFS(CL85=2,1,CL85=3,7,CL85=4,4,CL85=7,8,  TRUE,"")</f>
        <v/>
      </c>
      <c r="CW85" cm="1">
        <f t="array" ref="CW85">_xlfn.IFS(CM85=2,1,CM85=3,7,CM85=4,4,CM85=7,8,  TRUE,"")</f>
        <v>4</v>
      </c>
      <c r="CX85" t="str" cm="1">
        <f t="array" ref="CX85">_xlfn.IFS(CN85=2,1,CN85=3,7,CN85=4,4,CN85=7,8,  TRUE,"")</f>
        <v/>
      </c>
      <c r="CY85" cm="1">
        <f t="array" ref="CY85">_xlfn.IFS(CO85=2,1,CO85=3,7,CO85=4,4,CO85=7,8,  TRUE,"")</f>
        <v>7</v>
      </c>
      <c r="CZ85" t="str" cm="1">
        <f t="array" ref="CZ85">_xlfn.IFS(CP85=2,1,CP85=3,7,CP85=4,4,CP85=7,8,  TRUE,"")</f>
        <v/>
      </c>
      <c r="DA85" t="str" cm="1">
        <f t="array" ref="DA85">_xlfn.IFS(CQ85=2,1,CQ85=3,7,CQ85=4,4,CQ85=7,8,  TRUE,"")</f>
        <v/>
      </c>
      <c r="DB85" t="str" cm="1">
        <f t="array" ref="DB85">_xlfn.IFS(CR85=2,1,CR85=3,7,CR85=4,4,CR85=7,8,  TRUE,"")</f>
        <v/>
      </c>
      <c r="DC85" cm="1">
        <f t="array" ref="DC85">_xlfn.IFS(CS85=2,1,CS85=3,7,CS85=4,4,CS85=7,8,  TRUE,"")</f>
        <v>8</v>
      </c>
      <c r="DD85" cm="1">
        <f t="array" ref="DD85">_xlfn.IFS(CT85=2,1,CT85=3,7,CT85=4,4,CT85=7,8,  TRUE,"")</f>
        <v>1</v>
      </c>
      <c r="DE85" s="21" t="str" cm="1">
        <f t="array" ref="DE85">_xlfn.IFS(CU85=2,1,CU85=3,7,CU85=4,4,CU85=7,8,  TRUE,"")</f>
        <v/>
      </c>
      <c r="DF85" s="22">
        <f t="shared" si="131"/>
        <v>118</v>
      </c>
      <c r="DG85" s="22">
        <f t="shared" si="132"/>
        <v>71</v>
      </c>
      <c r="DH85" s="22">
        <f t="shared" si="133"/>
        <v>123</v>
      </c>
      <c r="DI85" s="22">
        <f t="shared" si="134"/>
        <v>82</v>
      </c>
      <c r="DJ85" s="22">
        <f t="shared" si="135"/>
        <v>125</v>
      </c>
      <c r="DK85" s="22">
        <f t="shared" si="136"/>
        <v>117</v>
      </c>
      <c r="DL85" s="22">
        <f t="shared" si="137"/>
        <v>62</v>
      </c>
      <c r="DM85" s="22">
        <f t="shared" si="138"/>
        <v>127</v>
      </c>
      <c r="DN85" s="22">
        <f t="shared" si="139"/>
        <v>66</v>
      </c>
      <c r="DO85" s="23">
        <f t="shared" si="140"/>
        <v>119</v>
      </c>
      <c r="DP85" s="22">
        <f t="shared" si="82"/>
        <v>9</v>
      </c>
      <c r="DQ85" s="22">
        <f t="shared" si="82"/>
        <v>2</v>
      </c>
      <c r="DR85" s="22">
        <f t="shared" si="82"/>
        <v>4</v>
      </c>
      <c r="DS85" s="22">
        <f t="shared" si="82"/>
        <v>8</v>
      </c>
      <c r="DT85" s="22" cm="1">
        <f t="array" aca="1" ref="DT85" ca="1">IF($A85="","",_xlfn.IFS(
AND(_xlfn.BITAND(OFFSET($DE85,0,$DQ85),DF85)=OFFSET($DE85,0,$DQ85),CL85=6),1,
AND(_xlfn.BITAND(OFFSET($DE85,0,$DQ85),DG85)=OFFSET($DE85,0,$DQ85),CM85=6),2,
AND(_xlfn.BITAND(OFFSET($DE85,0,$DQ85),DH85)=OFFSET($DE85,0,$DQ85),CN85=6),3,
AND(_xlfn.BITAND(OFFSET($DE85,0,$DQ85),DI85)=OFFSET($DE85,0,$DQ85),CO85=6),4,
AND(_xlfn.BITAND(OFFSET($DE85,0,$DQ85),DJ85)=OFFSET($DE85,0,$DQ85),CP85=6),5,
AND(_xlfn.BITAND(OFFSET($DE85,0,$DQ85),DK85)=OFFSET($DE85,0,$DQ85),CQ85=6),6,
AND(_xlfn.BITAND(OFFSET($DE85,0,$DQ85),DL85)=OFFSET($DE85,0,$DQ85),CR85=6),7,
AND(_xlfn.BITAND(OFFSET($DE85,0,$DQ85),DM85)=OFFSET($DE85,0,$DQ85),CS85=6),8,
AND(_xlfn.BITAND(OFFSET($DE85,0,$DQ85),DN85)=OFFSET($DE85,0,$DQ85),CT85=6),9,
AND(_xlfn.BITAND(OFFSET($DE85,0,$DQ85),DO85)=OFFSET($DE85,0,$DQ85),CU85=6),10,
TRUE,"X"))</f>
        <v>10</v>
      </c>
      <c r="DU85" s="22" cm="1">
        <f t="array" aca="1" ref="DU85" ca="1">IF($A85="","",_xlfn.IFS(
AND(_xlfn.BITAND(OFFSET($DE85,0,$DP85),DF85)=OFFSET($DE85,0,$DP85),CL85=6,DT85&lt;&gt;1),1,
AND(_xlfn.BITAND(OFFSET($DE85,0,$DP85),DG85)=OFFSET($DE85,0,$DP85),CM85=6,DT85&lt;&gt;2),2,
AND(_xlfn.BITAND(OFFSET($DE85,0,$DP85),DH85)=OFFSET($DE85,0,$DP85),CN85=6,DT85&lt;&gt;3),3,
AND(_xlfn.BITAND(OFFSET($DE85,0,$DP85),DI85)=OFFSET($DE85,0,$DP85),CO85=6,DT85&lt;&gt;4),4,
AND(_xlfn.BITAND(OFFSET($DE85,0,$DP85),DJ85)=OFFSET($DE85,0,$DP85),CP85=6,DT85&lt;&gt;5),5,
AND(_xlfn.BITAND(OFFSET($DE85,0,$DP85),DK85)=OFFSET($DE85,0,$DP85),CQ85=6,DT85&lt;&gt;6),6,
AND(_xlfn.BITAND(OFFSET($DE85,0,$DP85),DL85)=OFFSET($DE85,0,$DP85),CR85=6,DT85&lt;&gt;7),7,
AND(_xlfn.BITAND(OFFSET($DE85,0,$DP85),DM85)=OFFSET($DE85,0,$DP85),CS85=6,DT85&lt;&gt;8),8,
AND(_xlfn.BITAND(OFFSET($DE85,0,$DP85),DN85)=OFFSET($DE85,0,$DP85),CT85=6,DT85&lt;&gt;9),9,
AND(_xlfn.BITAND(OFFSET($DE85,0,$DP85),DO85)=OFFSET($DE85,0,$DP85),CU85=6,DT85&lt;&gt;10),10,
TRUE,"X"))</f>
        <v>3</v>
      </c>
      <c r="DV85" s="22" cm="1">
        <f t="array" aca="1" ref="DV85" ca="1">IF($A85="","",_xlfn.IFS(
AND(DU85&lt;&gt;1,CL85=6,DT85&lt;&gt;1),1,
AND(DU85&lt;&gt;2,CM85=6,DT85&lt;&gt;2),2,
AND(DU85&lt;&gt;3,CN85=6,DT85&lt;&gt;3),3,
AND(DU85&lt;&gt;4,CO85=6,DT85&lt;&gt;4),4,
AND(DU85&lt;&gt;5,CP85=6,DT85&lt;&gt;5),5,
AND(DU85&lt;&gt;6,CQ85=6,DT85&lt;&gt;6),6,
AND(DU85&lt;&gt;7,CR85=6,DT85&lt;&gt;7),7,
AND(DU85&lt;&gt;8,CS85=6,DT85&lt;&gt;8),8,
AND(DU85&lt;&gt;9,CT85=6,DT85&lt;&gt;9),9,
AND(DU85&lt;&gt;10,CU85=6,DT85&lt;&gt;10),10,
TRUE,"X"))</f>
        <v>5</v>
      </c>
      <c r="DW85" s="22" cm="1">
        <f t="array" aca="1" ref="DW85" ca="1">IF($A85="","",_xlfn.IFS(
AND(_xlfn.BITAND(OFFSET($DE85,0,$DP85),DF85)=OFFSET($DE85,0,$DP85),CL85=5),1,
AND(_xlfn.BITAND(OFFSET($DE85,0,$DP85),DG85)=OFFSET($DE85,0,$DP85),CM85=5),2,
AND(_xlfn.BITAND(OFFSET($DE85,0,$DP85),DH85)=OFFSET($DE85,0,$DP85),CN85=5),3,
AND(_xlfn.BITAND(OFFSET($DE85,0,$DP85),DI85)=OFFSET($DE85,0,$DP85),CO85=5),4,
AND(_xlfn.BITAND(OFFSET($DE85,0,$DP85),DJ85)=OFFSET($DE85,0,$DP85),CP85=5),5,
AND(_xlfn.BITAND(OFFSET($DE85,0,$DP85),DK85)=OFFSET($DE85,0,$DP85),CQ85=5),6,
AND(_xlfn.BITAND(OFFSET($DE85,0,$DP85),DL85)=OFFSET($DE85,0,$DP85),CR85=5),7,
AND(_xlfn.BITAND(OFFSET($DE85,0,$DP85),DM85)=OFFSET($DE85,0,$DP85),CS85=5),8,
AND(_xlfn.BITAND(OFFSET($DE85,0,$DP85),DN85)=OFFSET($DE85,0,$DP85),CT85=5),9,
AND(_xlfn.BITAND(OFFSET($DE85,0,$DP85),DO85)=OFFSET($DE85,0,$DP85),CU85=5),10,
TRUE,"X"))</f>
        <v>1</v>
      </c>
      <c r="DX85" cm="1">
        <f t="array" aca="1" ref="DX85" ca="1">IF($A85="","",_xlfn.IFS(
AND(_xlfn.BITAND(_xlfn.BITAND(OFFSET($DE85,0,$DQ85),127-OFFSET($DE85,0,$DP85)),DF85)=_xlfn.BITAND(OFFSET($DE85,0,$DQ85),127-OFFSET($DE85,0,$DP85)),CL85=5),1,
AND(_xlfn.BITAND(_xlfn.BITAND(OFFSET($DE85,0,$DQ85),127-OFFSET($DE85,0,$DP85)),DG85)=_xlfn.BITAND(OFFSET($DE85,0,$DQ85),127-OFFSET($DE85,0,$DP85)),CM85=5),2,
AND(_xlfn.BITAND(_xlfn.BITAND(OFFSET($DE85,0,$DQ85),127-OFFSET($DE85,0,$DP85)),DH85)=_xlfn.BITAND(OFFSET($DE85,0,$DQ85),127-OFFSET($DE85,0,$DP85)),CN85=5),3,
AND(_xlfn.BITAND(_xlfn.BITAND(OFFSET($DE85,0,$DQ85),127-OFFSET($DE85,0,$DP85)),DI85)=_xlfn.BITAND(OFFSET($DE85,0,$DQ85),127-OFFSET($DE85,0,$DP85)),CO85=5),4,
AND(_xlfn.BITAND(_xlfn.BITAND(OFFSET($DE85,0,$DQ85),127-OFFSET($DE85,0,$DP85)),DJ85)=_xlfn.BITAND(OFFSET($DE85,0,$DQ85),127-OFFSET($DE85,0,$DP85)),CP85=5),5,
AND(_xlfn.BITAND(_xlfn.BITAND(OFFSET($DE85,0,$DQ85),127-OFFSET($DE85,0,$DP85)),DK85)=_xlfn.BITAND(OFFSET($DE85,0,$DQ85),127-OFFSET($DE85,0,$DP85)),CQ85=5),6,
AND(_xlfn.BITAND(_xlfn.BITAND(OFFSET($DE85,0,$DQ85),127-OFFSET($DE85,0,$DP85)),DL85)=_xlfn.BITAND(OFFSET($DE85,0,$DQ85),127-OFFSET($DE85,0,$DP85)),CR85=5),7,
AND(_xlfn.BITAND(_xlfn.BITAND(OFFSET($DE85,0,$DQ85),127-OFFSET($DE85,0,$DP85)),DM85)=_xlfn.BITAND(OFFSET($DE85,0,$DQ85),127-OFFSET($DE85,0,$DP85)),CS85=5),8,
AND(_xlfn.BITAND(_xlfn.BITAND(OFFSET($DE85,0,$DQ85),127-OFFSET($DE85,0,$DP85)),DN85)=_xlfn.BITAND(OFFSET($DE85,0,$DQ85),127-OFFSET($DE85,0,$DP85)),CT85=5),9,
AND(_xlfn.BITAND(_xlfn.BITAND(OFFSET($DE85,0,$DQ85),127-OFFSET($DE85,0,$DP85)),DO85)=_xlfn.BITAND(OFFSET($DE85,0,$DQ85),127-OFFSET($DE85,0,$DP85)),CU85=5),10,
TRUE,"X"))</f>
        <v>6</v>
      </c>
      <c r="DY85" s="23" cm="1">
        <f t="array" aca="1" ref="DY85" ca="1">IF($A85="","",_xlfn.IFS(
AND(DW85&lt;&gt;1,CL85=5,DX85&lt;&gt;1),1,
AND(DW85&lt;&gt;2,CM85=5,DX85&lt;&gt;2),2,
AND(DW85&lt;&gt;3,CN85=5,DX85&lt;&gt;3),3,
AND(DW85&lt;&gt;4,CO85=5,DX85&lt;&gt;4),4,
AND(DW85&lt;&gt;5,CP85=5,DX85&lt;&gt;5),5,
AND(DW85&lt;&gt;6,CQ85=5,DX85&lt;&gt;6),6,
AND(DW85&lt;&gt;7,CR85=5,DX85&lt;&gt;7),7,
AND(DW85&lt;&gt;8,CS85=5,DX85&lt;&gt;8),8,
AND(DW85&lt;&gt;9,CT85=5,DX85&lt;&gt;9),9,
AND(DW85&lt;&gt;10,CU85=5,DX85&lt;&gt;10),10,
TRUE,"X"))</f>
        <v>7</v>
      </c>
      <c r="DZ85" s="29">
        <f t="shared" ca="1" si="141"/>
        <v>55</v>
      </c>
      <c r="EA85" s="20">
        <f t="shared" si="142"/>
        <v>1</v>
      </c>
      <c r="EB85" s="20">
        <f t="shared" si="142"/>
        <v>1</v>
      </c>
      <c r="EC85" s="20">
        <f t="shared" si="142"/>
        <v>1</v>
      </c>
      <c r="ED85" s="20">
        <f t="shared" si="142"/>
        <v>1</v>
      </c>
      <c r="EE85" s="20">
        <f t="shared" si="142"/>
        <v>0</v>
      </c>
      <c r="EF85" s="20">
        <f t="shared" si="142"/>
        <v>1</v>
      </c>
      <c r="EG85" s="21">
        <f t="shared" si="142"/>
        <v>1</v>
      </c>
      <c r="EH85" s="20">
        <f t="shared" si="143"/>
        <v>1</v>
      </c>
      <c r="EI85" s="20">
        <f t="shared" si="143"/>
        <v>1</v>
      </c>
      <c r="EJ85" s="20">
        <f t="shared" si="143"/>
        <v>1</v>
      </c>
      <c r="EK85" s="20">
        <f t="shared" si="143"/>
        <v>1</v>
      </c>
      <c r="EL85" s="20">
        <f t="shared" si="143"/>
        <v>1</v>
      </c>
      <c r="EM85" s="20">
        <f t="shared" si="143"/>
        <v>0</v>
      </c>
      <c r="EN85" s="21">
        <f t="shared" si="143"/>
        <v>1</v>
      </c>
      <c r="EO85" s="20">
        <f t="shared" si="144"/>
        <v>1</v>
      </c>
      <c r="EP85" s="20">
        <f t="shared" si="144"/>
        <v>1</v>
      </c>
      <c r="EQ85" s="20">
        <f t="shared" si="144"/>
        <v>1</v>
      </c>
      <c r="ER85" s="20">
        <f t="shared" si="144"/>
        <v>0</v>
      </c>
      <c r="ES85" s="20">
        <f t="shared" si="144"/>
        <v>1</v>
      </c>
      <c r="ET85" s="20">
        <f t="shared" si="144"/>
        <v>1</v>
      </c>
      <c r="EU85" s="21">
        <f t="shared" si="144"/>
        <v>0</v>
      </c>
      <c r="EV85" s="20">
        <f t="shared" si="145"/>
        <v>1</v>
      </c>
      <c r="EW85" s="20">
        <f t="shared" si="145"/>
        <v>0</v>
      </c>
      <c r="EX85" s="20">
        <f t="shared" si="145"/>
        <v>1</v>
      </c>
      <c r="EY85" s="20">
        <f t="shared" si="145"/>
        <v>0</v>
      </c>
      <c r="EZ85" s="20">
        <f t="shared" si="145"/>
        <v>0</v>
      </c>
      <c r="FA85" s="20">
        <f t="shared" si="145"/>
        <v>1</v>
      </c>
      <c r="FB85" s="21">
        <f t="shared" si="145"/>
        <v>0</v>
      </c>
      <c r="FC85" s="22">
        <f t="shared" si="146"/>
        <v>123</v>
      </c>
      <c r="FD85" s="22">
        <f t="shared" si="147"/>
        <v>125</v>
      </c>
      <c r="FE85" s="22">
        <f t="shared" si="148"/>
        <v>118</v>
      </c>
      <c r="FF85" s="23">
        <f t="shared" si="149"/>
        <v>82</v>
      </c>
      <c r="FG85" s="22">
        <f t="shared" si="150"/>
        <v>3</v>
      </c>
      <c r="FH85" s="22">
        <f t="shared" si="151"/>
        <v>5</v>
      </c>
      <c r="FI85" s="22">
        <f t="shared" si="152"/>
        <v>1</v>
      </c>
      <c r="FJ85" s="23">
        <f t="shared" si="153"/>
        <v>4</v>
      </c>
      <c r="FK85" s="22">
        <f t="shared" ca="1" si="154"/>
        <v>0</v>
      </c>
      <c r="FL85" s="22">
        <f t="shared" ca="1" si="156"/>
        <v>6</v>
      </c>
      <c r="FM85" s="22">
        <f t="shared" ca="1" si="157"/>
        <v>3</v>
      </c>
      <c r="FN85" s="23">
        <f t="shared" si="158"/>
        <v>7</v>
      </c>
      <c r="FO85" s="23">
        <f t="shared" ca="1" si="155"/>
        <v>637</v>
      </c>
    </row>
    <row r="86" spans="1:171" x14ac:dyDescent="0.3">
      <c r="A86" t="str">
        <f>IF(Input!A85=0,"",Input!A85)</f>
        <v>bace</v>
      </c>
      <c r="B86" t="str">
        <f>IF(Input!B85=0,"",Input!B85)</f>
        <v>bdcfe</v>
      </c>
      <c r="C86" t="str">
        <f>IF(Input!C85=0,"",Input!C85)</f>
        <v>bfgedc</v>
      </c>
      <c r="D86" t="str">
        <f>IF(Input!D85=0,"",Input!D85)</f>
        <v>afb</v>
      </c>
      <c r="E86" t="str">
        <f>IF(Input!E85=0,"",Input!E85)</f>
        <v>cabdfe</v>
      </c>
      <c r="F86" t="str">
        <f>IF(Input!F85=0,"",Input!F85)</f>
        <v>ab</v>
      </c>
      <c r="G86" t="str">
        <f>IF(Input!G85=0,"",Input!G85)</f>
        <v>aegdf</v>
      </c>
      <c r="H86" t="str">
        <f>IF(Input!H85=0,"",Input!H85)</f>
        <v>befad</v>
      </c>
      <c r="I86" t="str">
        <f>IF(Input!I85=0,"",Input!I85)</f>
        <v>agecbfd</v>
      </c>
      <c r="J86" t="str">
        <f>IF(Input!J85=0,"",Input!J85)</f>
        <v>dfcgab</v>
      </c>
      <c r="K86" t="str">
        <f>IF(Input!K85=0,"",Input!K85)</f>
        <v>|</v>
      </c>
      <c r="L86" t="str">
        <f>IF(Input!L85=0,"",Input!L85)</f>
        <v>ab</v>
      </c>
      <c r="M86" t="str">
        <f>IF(Input!M85=0,"",Input!M85)</f>
        <v>cebgfd</v>
      </c>
      <c r="N86" t="str">
        <f>IF(Input!N85=0,"",Input!N85)</f>
        <v>bace</v>
      </c>
      <c r="O86" t="str">
        <f>IF(Input!O85=0,"",Input!O85)</f>
        <v>fdgbeac</v>
      </c>
      <c r="P86">
        <f t="shared" si="107"/>
        <v>1</v>
      </c>
      <c r="Q86">
        <f t="shared" si="108"/>
        <v>0</v>
      </c>
      <c r="R86">
        <f t="shared" si="109"/>
        <v>1</v>
      </c>
      <c r="S86">
        <f t="shared" si="110"/>
        <v>1</v>
      </c>
      <c r="T86" s="20">
        <f t="shared" si="111"/>
        <v>1</v>
      </c>
      <c r="U86" s="20">
        <f t="shared" si="111"/>
        <v>1</v>
      </c>
      <c r="V86" s="20">
        <f t="shared" si="111"/>
        <v>1</v>
      </c>
      <c r="W86" s="20">
        <f t="shared" si="111"/>
        <v>0</v>
      </c>
      <c r="X86" s="20">
        <f t="shared" si="111"/>
        <v>1</v>
      </c>
      <c r="Y86" s="20">
        <f t="shared" si="111"/>
        <v>0</v>
      </c>
      <c r="Z86" s="21">
        <f t="shared" si="111"/>
        <v>0</v>
      </c>
      <c r="AA86" s="20">
        <f t="shared" si="112"/>
        <v>0</v>
      </c>
      <c r="AB86" s="20">
        <f t="shared" si="112"/>
        <v>1</v>
      </c>
      <c r="AC86" s="20">
        <f t="shared" si="112"/>
        <v>1</v>
      </c>
      <c r="AD86" s="20">
        <f t="shared" si="112"/>
        <v>1</v>
      </c>
      <c r="AE86" s="20">
        <f t="shared" si="112"/>
        <v>1</v>
      </c>
      <c r="AF86" s="20">
        <f t="shared" si="112"/>
        <v>1</v>
      </c>
      <c r="AG86" s="21">
        <f t="shared" si="112"/>
        <v>0</v>
      </c>
      <c r="AH86" s="20">
        <f t="shared" si="113"/>
        <v>0</v>
      </c>
      <c r="AI86" s="20">
        <f t="shared" si="113"/>
        <v>1</v>
      </c>
      <c r="AJ86" s="20">
        <f t="shared" si="113"/>
        <v>1</v>
      </c>
      <c r="AK86" s="20">
        <f t="shared" si="113"/>
        <v>1</v>
      </c>
      <c r="AL86" s="20">
        <f t="shared" si="113"/>
        <v>1</v>
      </c>
      <c r="AM86" s="20">
        <f t="shared" si="113"/>
        <v>1</v>
      </c>
      <c r="AN86" s="21">
        <f t="shared" si="113"/>
        <v>1</v>
      </c>
      <c r="AO86" s="20">
        <f t="shared" si="114"/>
        <v>1</v>
      </c>
      <c r="AP86" s="20">
        <f t="shared" si="114"/>
        <v>1</v>
      </c>
      <c r="AQ86" s="20">
        <f t="shared" si="114"/>
        <v>0</v>
      </c>
      <c r="AR86" s="20">
        <f t="shared" si="114"/>
        <v>0</v>
      </c>
      <c r="AS86" s="20">
        <f t="shared" si="114"/>
        <v>0</v>
      </c>
      <c r="AT86" s="20">
        <f t="shared" si="114"/>
        <v>1</v>
      </c>
      <c r="AU86" s="21">
        <f t="shared" si="114"/>
        <v>0</v>
      </c>
      <c r="AV86" s="20">
        <f t="shared" si="115"/>
        <v>1</v>
      </c>
      <c r="AW86" s="20">
        <f t="shared" si="115"/>
        <v>1</v>
      </c>
      <c r="AX86" s="20">
        <f t="shared" si="115"/>
        <v>1</v>
      </c>
      <c r="AY86" s="20">
        <f t="shared" si="115"/>
        <v>1</v>
      </c>
      <c r="AZ86" s="20">
        <f t="shared" si="115"/>
        <v>1</v>
      </c>
      <c r="BA86" s="20">
        <f t="shared" si="115"/>
        <v>1</v>
      </c>
      <c r="BB86" s="21">
        <f t="shared" si="115"/>
        <v>0</v>
      </c>
      <c r="BC86" s="20">
        <f t="shared" si="116"/>
        <v>1</v>
      </c>
      <c r="BD86" s="20">
        <f t="shared" si="116"/>
        <v>1</v>
      </c>
      <c r="BE86" s="20">
        <f t="shared" si="116"/>
        <v>0</v>
      </c>
      <c r="BF86" s="20">
        <f t="shared" si="116"/>
        <v>0</v>
      </c>
      <c r="BG86" s="20">
        <f t="shared" si="116"/>
        <v>0</v>
      </c>
      <c r="BH86" s="20">
        <f t="shared" si="116"/>
        <v>0</v>
      </c>
      <c r="BI86" s="21">
        <f t="shared" si="116"/>
        <v>0</v>
      </c>
      <c r="BJ86" s="20">
        <f t="shared" si="117"/>
        <v>1</v>
      </c>
      <c r="BK86" s="20">
        <f t="shared" si="117"/>
        <v>0</v>
      </c>
      <c r="BL86" s="20">
        <f t="shared" si="117"/>
        <v>0</v>
      </c>
      <c r="BM86" s="20">
        <f t="shared" si="117"/>
        <v>1</v>
      </c>
      <c r="BN86" s="20">
        <f t="shared" si="117"/>
        <v>1</v>
      </c>
      <c r="BO86" s="20">
        <f t="shared" si="117"/>
        <v>1</v>
      </c>
      <c r="BP86" s="21">
        <f t="shared" si="117"/>
        <v>1</v>
      </c>
      <c r="BQ86" s="20">
        <f t="shared" si="118"/>
        <v>1</v>
      </c>
      <c r="BR86" s="20">
        <f t="shared" si="118"/>
        <v>1</v>
      </c>
      <c r="BS86" s="20">
        <f t="shared" si="118"/>
        <v>0</v>
      </c>
      <c r="BT86" s="20">
        <f t="shared" si="118"/>
        <v>1</v>
      </c>
      <c r="BU86" s="20">
        <f t="shared" si="118"/>
        <v>1</v>
      </c>
      <c r="BV86" s="20">
        <f t="shared" si="118"/>
        <v>1</v>
      </c>
      <c r="BW86" s="21">
        <f t="shared" si="118"/>
        <v>0</v>
      </c>
      <c r="BX86" s="20">
        <f t="shared" si="119"/>
        <v>1</v>
      </c>
      <c r="BY86" s="20">
        <f t="shared" si="119"/>
        <v>1</v>
      </c>
      <c r="BZ86" s="20">
        <f t="shared" si="119"/>
        <v>1</v>
      </c>
      <c r="CA86" s="20">
        <f t="shared" si="119"/>
        <v>1</v>
      </c>
      <c r="CB86" s="20">
        <f t="shared" si="119"/>
        <v>1</v>
      </c>
      <c r="CC86" s="20">
        <f t="shared" si="119"/>
        <v>1</v>
      </c>
      <c r="CD86" s="21">
        <f t="shared" si="119"/>
        <v>1</v>
      </c>
      <c r="CE86" s="20">
        <f t="shared" si="120"/>
        <v>1</v>
      </c>
      <c r="CF86" s="20">
        <f t="shared" si="120"/>
        <v>1</v>
      </c>
      <c r="CG86" s="20">
        <f t="shared" si="120"/>
        <v>1</v>
      </c>
      <c r="CH86" s="20">
        <f t="shared" si="120"/>
        <v>1</v>
      </c>
      <c r="CI86" s="20">
        <f t="shared" si="120"/>
        <v>0</v>
      </c>
      <c r="CJ86" s="20">
        <f t="shared" si="120"/>
        <v>1</v>
      </c>
      <c r="CK86" s="21">
        <f t="shared" si="120"/>
        <v>1</v>
      </c>
      <c r="CL86">
        <f t="shared" si="121"/>
        <v>4</v>
      </c>
      <c r="CM86">
        <f t="shared" si="122"/>
        <v>5</v>
      </c>
      <c r="CN86">
        <f t="shared" si="123"/>
        <v>6</v>
      </c>
      <c r="CO86">
        <f t="shared" si="124"/>
        <v>3</v>
      </c>
      <c r="CP86">
        <f t="shared" si="125"/>
        <v>6</v>
      </c>
      <c r="CQ86">
        <f t="shared" si="126"/>
        <v>2</v>
      </c>
      <c r="CR86">
        <f t="shared" si="127"/>
        <v>5</v>
      </c>
      <c r="CS86">
        <f t="shared" si="128"/>
        <v>5</v>
      </c>
      <c r="CT86">
        <f t="shared" si="129"/>
        <v>7</v>
      </c>
      <c r="CU86" s="21">
        <f t="shared" si="130"/>
        <v>6</v>
      </c>
      <c r="CV86" cm="1">
        <f t="array" ref="CV86">_xlfn.IFS(CL86=2,1,CL86=3,7,CL86=4,4,CL86=7,8,  TRUE,"")</f>
        <v>4</v>
      </c>
      <c r="CW86" t="str" cm="1">
        <f t="array" ref="CW86">_xlfn.IFS(CM86=2,1,CM86=3,7,CM86=4,4,CM86=7,8,  TRUE,"")</f>
        <v/>
      </c>
      <c r="CX86" t="str" cm="1">
        <f t="array" ref="CX86">_xlfn.IFS(CN86=2,1,CN86=3,7,CN86=4,4,CN86=7,8,  TRUE,"")</f>
        <v/>
      </c>
      <c r="CY86" cm="1">
        <f t="array" ref="CY86">_xlfn.IFS(CO86=2,1,CO86=3,7,CO86=4,4,CO86=7,8,  TRUE,"")</f>
        <v>7</v>
      </c>
      <c r="CZ86" t="str" cm="1">
        <f t="array" ref="CZ86">_xlfn.IFS(CP86=2,1,CP86=3,7,CP86=4,4,CP86=7,8,  TRUE,"")</f>
        <v/>
      </c>
      <c r="DA86" cm="1">
        <f t="array" ref="DA86">_xlfn.IFS(CQ86=2,1,CQ86=3,7,CQ86=4,4,CQ86=7,8,  TRUE,"")</f>
        <v>1</v>
      </c>
      <c r="DB86" t="str" cm="1">
        <f t="array" ref="DB86">_xlfn.IFS(CR86=2,1,CR86=3,7,CR86=4,4,CR86=7,8,  TRUE,"")</f>
        <v/>
      </c>
      <c r="DC86" t="str" cm="1">
        <f t="array" ref="DC86">_xlfn.IFS(CS86=2,1,CS86=3,7,CS86=4,4,CS86=7,8,  TRUE,"")</f>
        <v/>
      </c>
      <c r="DD86" cm="1">
        <f t="array" ref="DD86">_xlfn.IFS(CT86=2,1,CT86=3,7,CT86=4,4,CT86=7,8,  TRUE,"")</f>
        <v>8</v>
      </c>
      <c r="DE86" s="21" t="str" cm="1">
        <f t="array" ref="DE86">_xlfn.IFS(CU86=2,1,CU86=3,7,CU86=4,4,CU86=7,8,  TRUE,"")</f>
        <v/>
      </c>
      <c r="DF86" s="22">
        <f t="shared" si="131"/>
        <v>116</v>
      </c>
      <c r="DG86" s="22">
        <f t="shared" si="132"/>
        <v>62</v>
      </c>
      <c r="DH86" s="22">
        <f t="shared" si="133"/>
        <v>63</v>
      </c>
      <c r="DI86" s="22">
        <f t="shared" si="134"/>
        <v>98</v>
      </c>
      <c r="DJ86" s="22">
        <f t="shared" si="135"/>
        <v>126</v>
      </c>
      <c r="DK86" s="22">
        <f t="shared" si="136"/>
        <v>96</v>
      </c>
      <c r="DL86" s="22">
        <f t="shared" si="137"/>
        <v>79</v>
      </c>
      <c r="DM86" s="22">
        <f t="shared" si="138"/>
        <v>110</v>
      </c>
      <c r="DN86" s="22">
        <f t="shared" si="139"/>
        <v>127</v>
      </c>
      <c r="DO86" s="23">
        <f t="shared" si="140"/>
        <v>123</v>
      </c>
      <c r="DP86" s="22">
        <f t="shared" si="82"/>
        <v>6</v>
      </c>
      <c r="DQ86" s="22">
        <f t="shared" si="82"/>
        <v>1</v>
      </c>
      <c r="DR86" s="22">
        <f t="shared" si="82"/>
        <v>4</v>
      </c>
      <c r="DS86" s="22">
        <f t="shared" ref="DS86:DS149" si="159">IF($A86="","",MATCH(DS$5,$CV86:$DE86,0))</f>
        <v>9</v>
      </c>
      <c r="DT86" s="22" cm="1">
        <f t="array" aca="1" ref="DT86" ca="1">IF($A86="","",_xlfn.IFS(
AND(_xlfn.BITAND(OFFSET($DE86,0,$DQ86),DF86)=OFFSET($DE86,0,$DQ86),CL86=6),1,
AND(_xlfn.BITAND(OFFSET($DE86,0,$DQ86),DG86)=OFFSET($DE86,0,$DQ86),CM86=6),2,
AND(_xlfn.BITAND(OFFSET($DE86,0,$DQ86),DH86)=OFFSET($DE86,0,$DQ86),CN86=6),3,
AND(_xlfn.BITAND(OFFSET($DE86,0,$DQ86),DI86)=OFFSET($DE86,0,$DQ86),CO86=6),4,
AND(_xlfn.BITAND(OFFSET($DE86,0,$DQ86),DJ86)=OFFSET($DE86,0,$DQ86),CP86=6),5,
AND(_xlfn.BITAND(OFFSET($DE86,0,$DQ86),DK86)=OFFSET($DE86,0,$DQ86),CQ86=6),6,
AND(_xlfn.BITAND(OFFSET($DE86,0,$DQ86),DL86)=OFFSET($DE86,0,$DQ86),CR86=6),7,
AND(_xlfn.BITAND(OFFSET($DE86,0,$DQ86),DM86)=OFFSET($DE86,0,$DQ86),CS86=6),8,
AND(_xlfn.BITAND(OFFSET($DE86,0,$DQ86),DN86)=OFFSET($DE86,0,$DQ86),CT86=6),9,
AND(_xlfn.BITAND(OFFSET($DE86,0,$DQ86),DO86)=OFFSET($DE86,0,$DQ86),CU86=6),10,
TRUE,"X"))</f>
        <v>5</v>
      </c>
      <c r="DU86" s="22" cm="1">
        <f t="array" aca="1" ref="DU86" ca="1">IF($A86="","",_xlfn.IFS(
AND(_xlfn.BITAND(OFFSET($DE86,0,$DP86),DF86)=OFFSET($DE86,0,$DP86),CL86=6,DT86&lt;&gt;1),1,
AND(_xlfn.BITAND(OFFSET($DE86,0,$DP86),DG86)=OFFSET($DE86,0,$DP86),CM86=6,DT86&lt;&gt;2),2,
AND(_xlfn.BITAND(OFFSET($DE86,0,$DP86),DH86)=OFFSET($DE86,0,$DP86),CN86=6,DT86&lt;&gt;3),3,
AND(_xlfn.BITAND(OFFSET($DE86,0,$DP86),DI86)=OFFSET($DE86,0,$DP86),CO86=6,DT86&lt;&gt;4),4,
AND(_xlfn.BITAND(OFFSET($DE86,0,$DP86),DJ86)=OFFSET($DE86,0,$DP86),CP86=6,DT86&lt;&gt;5),5,
AND(_xlfn.BITAND(OFFSET($DE86,0,$DP86),DK86)=OFFSET($DE86,0,$DP86),CQ86=6,DT86&lt;&gt;6),6,
AND(_xlfn.BITAND(OFFSET($DE86,0,$DP86),DL86)=OFFSET($DE86,0,$DP86),CR86=6,DT86&lt;&gt;7),7,
AND(_xlfn.BITAND(OFFSET($DE86,0,$DP86),DM86)=OFFSET($DE86,0,$DP86),CS86=6,DT86&lt;&gt;8),8,
AND(_xlfn.BITAND(OFFSET($DE86,0,$DP86),DN86)=OFFSET($DE86,0,$DP86),CT86=6,DT86&lt;&gt;9),9,
AND(_xlfn.BITAND(OFFSET($DE86,0,$DP86),DO86)=OFFSET($DE86,0,$DP86),CU86=6,DT86&lt;&gt;10),10,
TRUE,"X"))</f>
        <v>10</v>
      </c>
      <c r="DV86" s="22" cm="1">
        <f t="array" aca="1" ref="DV86" ca="1">IF($A86="","",_xlfn.IFS(
AND(DU86&lt;&gt;1,CL86=6,DT86&lt;&gt;1),1,
AND(DU86&lt;&gt;2,CM86=6,DT86&lt;&gt;2),2,
AND(DU86&lt;&gt;3,CN86=6,DT86&lt;&gt;3),3,
AND(DU86&lt;&gt;4,CO86=6,DT86&lt;&gt;4),4,
AND(DU86&lt;&gt;5,CP86=6,DT86&lt;&gt;5),5,
AND(DU86&lt;&gt;6,CQ86=6,DT86&lt;&gt;6),6,
AND(DU86&lt;&gt;7,CR86=6,DT86&lt;&gt;7),7,
AND(DU86&lt;&gt;8,CS86=6,DT86&lt;&gt;8),8,
AND(DU86&lt;&gt;9,CT86=6,DT86&lt;&gt;9),9,
AND(DU86&lt;&gt;10,CU86=6,DT86&lt;&gt;10),10,
TRUE,"X"))</f>
        <v>3</v>
      </c>
      <c r="DW86" s="22" cm="1">
        <f t="array" aca="1" ref="DW86" ca="1">IF($A86="","",_xlfn.IFS(
AND(_xlfn.BITAND(OFFSET($DE86,0,$DP86),DF86)=OFFSET($DE86,0,$DP86),CL86=5),1,
AND(_xlfn.BITAND(OFFSET($DE86,0,$DP86),DG86)=OFFSET($DE86,0,$DP86),CM86=5),2,
AND(_xlfn.BITAND(OFFSET($DE86,0,$DP86),DH86)=OFFSET($DE86,0,$DP86),CN86=5),3,
AND(_xlfn.BITAND(OFFSET($DE86,0,$DP86),DI86)=OFFSET($DE86,0,$DP86),CO86=5),4,
AND(_xlfn.BITAND(OFFSET($DE86,0,$DP86),DJ86)=OFFSET($DE86,0,$DP86),CP86=5),5,
AND(_xlfn.BITAND(OFFSET($DE86,0,$DP86),DK86)=OFFSET($DE86,0,$DP86),CQ86=5),6,
AND(_xlfn.BITAND(OFFSET($DE86,0,$DP86),DL86)=OFFSET($DE86,0,$DP86),CR86=5),7,
AND(_xlfn.BITAND(OFFSET($DE86,0,$DP86),DM86)=OFFSET($DE86,0,$DP86),CS86=5),8,
AND(_xlfn.BITAND(OFFSET($DE86,0,$DP86),DN86)=OFFSET($DE86,0,$DP86),CT86=5),9,
AND(_xlfn.BITAND(OFFSET($DE86,0,$DP86),DO86)=OFFSET($DE86,0,$DP86),CU86=5),10,
TRUE,"X"))</f>
        <v>8</v>
      </c>
      <c r="DX86" cm="1">
        <f t="array" aca="1" ref="DX86" ca="1">IF($A86="","",_xlfn.IFS(
AND(_xlfn.BITAND(_xlfn.BITAND(OFFSET($DE86,0,$DQ86),127-OFFSET($DE86,0,$DP86)),DF86)=_xlfn.BITAND(OFFSET($DE86,0,$DQ86),127-OFFSET($DE86,0,$DP86)),CL86=5),1,
AND(_xlfn.BITAND(_xlfn.BITAND(OFFSET($DE86,0,$DQ86),127-OFFSET($DE86,0,$DP86)),DG86)=_xlfn.BITAND(OFFSET($DE86,0,$DQ86),127-OFFSET($DE86,0,$DP86)),CM86=5),2,
AND(_xlfn.BITAND(_xlfn.BITAND(OFFSET($DE86,0,$DQ86),127-OFFSET($DE86,0,$DP86)),DH86)=_xlfn.BITAND(OFFSET($DE86,0,$DQ86),127-OFFSET($DE86,0,$DP86)),CN86=5),3,
AND(_xlfn.BITAND(_xlfn.BITAND(OFFSET($DE86,0,$DQ86),127-OFFSET($DE86,0,$DP86)),DI86)=_xlfn.BITAND(OFFSET($DE86,0,$DQ86),127-OFFSET($DE86,0,$DP86)),CO86=5),4,
AND(_xlfn.BITAND(_xlfn.BITAND(OFFSET($DE86,0,$DQ86),127-OFFSET($DE86,0,$DP86)),DJ86)=_xlfn.BITAND(OFFSET($DE86,0,$DQ86),127-OFFSET($DE86,0,$DP86)),CP86=5),5,
AND(_xlfn.BITAND(_xlfn.BITAND(OFFSET($DE86,0,$DQ86),127-OFFSET($DE86,0,$DP86)),DK86)=_xlfn.BITAND(OFFSET($DE86,0,$DQ86),127-OFFSET($DE86,0,$DP86)),CQ86=5),6,
AND(_xlfn.BITAND(_xlfn.BITAND(OFFSET($DE86,0,$DQ86),127-OFFSET($DE86,0,$DP86)),DL86)=_xlfn.BITAND(OFFSET($DE86,0,$DQ86),127-OFFSET($DE86,0,$DP86)),CR86=5),7,
AND(_xlfn.BITAND(_xlfn.BITAND(OFFSET($DE86,0,$DQ86),127-OFFSET($DE86,0,$DP86)),DM86)=_xlfn.BITAND(OFFSET($DE86,0,$DQ86),127-OFFSET($DE86,0,$DP86)),CS86=5),8,
AND(_xlfn.BITAND(_xlfn.BITAND(OFFSET($DE86,0,$DQ86),127-OFFSET($DE86,0,$DP86)),DN86)=_xlfn.BITAND(OFFSET($DE86,0,$DQ86),127-OFFSET($DE86,0,$DP86)),CT86=5),9,
AND(_xlfn.BITAND(_xlfn.BITAND(OFFSET($DE86,0,$DQ86),127-OFFSET($DE86,0,$DP86)),DO86)=_xlfn.BITAND(OFFSET($DE86,0,$DQ86),127-OFFSET($DE86,0,$DP86)),CU86=5),10,
TRUE,"X"))</f>
        <v>2</v>
      </c>
      <c r="DY86" s="23" cm="1">
        <f t="array" aca="1" ref="DY86" ca="1">IF($A86="","",_xlfn.IFS(
AND(DW86&lt;&gt;1,CL86=5,DX86&lt;&gt;1),1,
AND(DW86&lt;&gt;2,CM86=5,DX86&lt;&gt;2),2,
AND(DW86&lt;&gt;3,CN86=5,DX86&lt;&gt;3),3,
AND(DW86&lt;&gt;4,CO86=5,DX86&lt;&gt;4),4,
AND(DW86&lt;&gt;5,CP86=5,DX86&lt;&gt;5),5,
AND(DW86&lt;&gt;6,CQ86=5,DX86&lt;&gt;6),6,
AND(DW86&lt;&gt;7,CR86=5,DX86&lt;&gt;7),7,
AND(DW86&lt;&gt;8,CS86=5,DX86&lt;&gt;8),8,
AND(DW86&lt;&gt;9,CT86=5,DX86&lt;&gt;9),9,
AND(DW86&lt;&gt;10,CU86=5,DX86&lt;&gt;10),10,
TRUE,"X"))</f>
        <v>7</v>
      </c>
      <c r="DZ86" s="29">
        <f t="shared" ca="1" si="141"/>
        <v>55</v>
      </c>
      <c r="EA86" s="20">
        <f t="shared" si="142"/>
        <v>1</v>
      </c>
      <c r="EB86" s="20">
        <f t="shared" si="142"/>
        <v>1</v>
      </c>
      <c r="EC86" s="20">
        <f t="shared" si="142"/>
        <v>0</v>
      </c>
      <c r="ED86" s="20">
        <f t="shared" si="142"/>
        <v>0</v>
      </c>
      <c r="EE86" s="20">
        <f t="shared" si="142"/>
        <v>0</v>
      </c>
      <c r="EF86" s="20">
        <f t="shared" si="142"/>
        <v>0</v>
      </c>
      <c r="EG86" s="21">
        <f t="shared" si="142"/>
        <v>0</v>
      </c>
      <c r="EH86" s="20">
        <f t="shared" si="143"/>
        <v>0</v>
      </c>
      <c r="EI86" s="20">
        <f t="shared" si="143"/>
        <v>1</v>
      </c>
      <c r="EJ86" s="20">
        <f t="shared" si="143"/>
        <v>1</v>
      </c>
      <c r="EK86" s="20">
        <f t="shared" si="143"/>
        <v>1</v>
      </c>
      <c r="EL86" s="20">
        <f t="shared" si="143"/>
        <v>1</v>
      </c>
      <c r="EM86" s="20">
        <f t="shared" si="143"/>
        <v>1</v>
      </c>
      <c r="EN86" s="21">
        <f t="shared" si="143"/>
        <v>1</v>
      </c>
      <c r="EO86" s="20">
        <f t="shared" si="144"/>
        <v>1</v>
      </c>
      <c r="EP86" s="20">
        <f t="shared" si="144"/>
        <v>1</v>
      </c>
      <c r="EQ86" s="20">
        <f t="shared" si="144"/>
        <v>1</v>
      </c>
      <c r="ER86" s="20">
        <f t="shared" si="144"/>
        <v>0</v>
      </c>
      <c r="ES86" s="20">
        <f t="shared" si="144"/>
        <v>1</v>
      </c>
      <c r="ET86" s="20">
        <f t="shared" si="144"/>
        <v>0</v>
      </c>
      <c r="EU86" s="21">
        <f t="shared" si="144"/>
        <v>0</v>
      </c>
      <c r="EV86" s="20">
        <f t="shared" si="145"/>
        <v>1</v>
      </c>
      <c r="EW86" s="20">
        <f t="shared" si="145"/>
        <v>1</v>
      </c>
      <c r="EX86" s="20">
        <f t="shared" si="145"/>
        <v>1</v>
      </c>
      <c r="EY86" s="20">
        <f t="shared" si="145"/>
        <v>1</v>
      </c>
      <c r="EZ86" s="20">
        <f t="shared" si="145"/>
        <v>1</v>
      </c>
      <c r="FA86" s="20">
        <f t="shared" si="145"/>
        <v>1</v>
      </c>
      <c r="FB86" s="21">
        <f t="shared" si="145"/>
        <v>1</v>
      </c>
      <c r="FC86" s="22">
        <f t="shared" si="146"/>
        <v>96</v>
      </c>
      <c r="FD86" s="22">
        <f t="shared" si="147"/>
        <v>63</v>
      </c>
      <c r="FE86" s="22">
        <f t="shared" si="148"/>
        <v>116</v>
      </c>
      <c r="FF86" s="23">
        <f t="shared" si="149"/>
        <v>127</v>
      </c>
      <c r="FG86" s="22">
        <f t="shared" si="150"/>
        <v>6</v>
      </c>
      <c r="FH86" s="22">
        <f t="shared" si="151"/>
        <v>3</v>
      </c>
      <c r="FI86" s="22">
        <f t="shared" si="152"/>
        <v>1</v>
      </c>
      <c r="FJ86" s="23">
        <f t="shared" si="153"/>
        <v>9</v>
      </c>
      <c r="FK86" s="22">
        <f t="shared" si="154"/>
        <v>1</v>
      </c>
      <c r="FL86" s="22">
        <f t="shared" ca="1" si="156"/>
        <v>6</v>
      </c>
      <c r="FM86" s="22">
        <f t="shared" si="157"/>
        <v>4</v>
      </c>
      <c r="FN86" s="23">
        <f t="shared" si="158"/>
        <v>8</v>
      </c>
      <c r="FO86" s="23">
        <f t="shared" ca="1" si="155"/>
        <v>1648</v>
      </c>
    </row>
    <row r="87" spans="1:171" x14ac:dyDescent="0.3">
      <c r="A87" t="str">
        <f>IF(Input!A86=0,"",Input!A86)</f>
        <v>agfb</v>
      </c>
      <c r="B87" t="str">
        <f>IF(Input!B86=0,"",Input!B86)</f>
        <v>bgcad</v>
      </c>
      <c r="C87" t="str">
        <f>IF(Input!C86=0,"",Input!C86)</f>
        <v>edgca</v>
      </c>
      <c r="D87" t="str">
        <f>IF(Input!D86=0,"",Input!D86)</f>
        <v>becfda</v>
      </c>
      <c r="E87" t="str">
        <f>IF(Input!E86=0,"",Input!E86)</f>
        <v>cabfgd</v>
      </c>
      <c r="F87" t="str">
        <f>IF(Input!F86=0,"",Input!F86)</f>
        <v>gefdcb</v>
      </c>
      <c r="G87" t="str">
        <f>IF(Input!G86=0,"",Input!G86)</f>
        <v>ba</v>
      </c>
      <c r="H87" t="str">
        <f>IF(Input!H86=0,"",Input!H86)</f>
        <v>cabdgef</v>
      </c>
      <c r="I87" t="str">
        <f>IF(Input!I86=0,"",Input!I86)</f>
        <v>bcdfg</v>
      </c>
      <c r="J87" t="str">
        <f>IF(Input!J86=0,"",Input!J86)</f>
        <v>bad</v>
      </c>
      <c r="K87" t="str">
        <f>IF(Input!K86=0,"",Input!K86)</f>
        <v>|</v>
      </c>
      <c r="L87" t="str">
        <f>IF(Input!L86=0,"",Input!L86)</f>
        <v>cdabg</v>
      </c>
      <c r="M87" t="str">
        <f>IF(Input!M86=0,"",Input!M86)</f>
        <v>daceg</v>
      </c>
      <c r="N87" t="str">
        <f>IF(Input!N86=0,"",Input!N86)</f>
        <v>bda</v>
      </c>
      <c r="O87" t="str">
        <f>IF(Input!O86=0,"",Input!O86)</f>
        <v>bgfdc</v>
      </c>
      <c r="P87">
        <f t="shared" si="107"/>
        <v>0</v>
      </c>
      <c r="Q87">
        <f t="shared" si="108"/>
        <v>0</v>
      </c>
      <c r="R87">
        <f t="shared" si="109"/>
        <v>1</v>
      </c>
      <c r="S87">
        <f t="shared" si="110"/>
        <v>0</v>
      </c>
      <c r="T87" s="20">
        <f t="shared" si="111"/>
        <v>1</v>
      </c>
      <c r="U87" s="20">
        <f t="shared" si="111"/>
        <v>1</v>
      </c>
      <c r="V87" s="20">
        <f t="shared" si="111"/>
        <v>0</v>
      </c>
      <c r="W87" s="20">
        <f t="shared" si="111"/>
        <v>0</v>
      </c>
      <c r="X87" s="20">
        <f t="shared" si="111"/>
        <v>0</v>
      </c>
      <c r="Y87" s="20">
        <f t="shared" si="111"/>
        <v>1</v>
      </c>
      <c r="Z87" s="21">
        <f t="shared" si="111"/>
        <v>1</v>
      </c>
      <c r="AA87" s="20">
        <f t="shared" si="112"/>
        <v>1</v>
      </c>
      <c r="AB87" s="20">
        <f t="shared" si="112"/>
        <v>1</v>
      </c>
      <c r="AC87" s="20">
        <f t="shared" si="112"/>
        <v>1</v>
      </c>
      <c r="AD87" s="20">
        <f t="shared" si="112"/>
        <v>1</v>
      </c>
      <c r="AE87" s="20">
        <f t="shared" si="112"/>
        <v>0</v>
      </c>
      <c r="AF87" s="20">
        <f t="shared" si="112"/>
        <v>0</v>
      </c>
      <c r="AG87" s="21">
        <f t="shared" si="112"/>
        <v>1</v>
      </c>
      <c r="AH87" s="20">
        <f t="shared" si="113"/>
        <v>1</v>
      </c>
      <c r="AI87" s="20">
        <f t="shared" si="113"/>
        <v>0</v>
      </c>
      <c r="AJ87" s="20">
        <f t="shared" si="113"/>
        <v>1</v>
      </c>
      <c r="AK87" s="20">
        <f t="shared" si="113"/>
        <v>1</v>
      </c>
      <c r="AL87" s="20">
        <f t="shared" si="113"/>
        <v>1</v>
      </c>
      <c r="AM87" s="20">
        <f t="shared" si="113"/>
        <v>0</v>
      </c>
      <c r="AN87" s="21">
        <f t="shared" si="113"/>
        <v>1</v>
      </c>
      <c r="AO87" s="20">
        <f t="shared" si="114"/>
        <v>1</v>
      </c>
      <c r="AP87" s="20">
        <f t="shared" si="114"/>
        <v>1</v>
      </c>
      <c r="AQ87" s="20">
        <f t="shared" si="114"/>
        <v>1</v>
      </c>
      <c r="AR87" s="20">
        <f t="shared" si="114"/>
        <v>1</v>
      </c>
      <c r="AS87" s="20">
        <f t="shared" si="114"/>
        <v>1</v>
      </c>
      <c r="AT87" s="20">
        <f t="shared" si="114"/>
        <v>1</v>
      </c>
      <c r="AU87" s="21">
        <f t="shared" si="114"/>
        <v>0</v>
      </c>
      <c r="AV87" s="20">
        <f t="shared" si="115"/>
        <v>1</v>
      </c>
      <c r="AW87" s="20">
        <f t="shared" si="115"/>
        <v>1</v>
      </c>
      <c r="AX87" s="20">
        <f t="shared" si="115"/>
        <v>1</v>
      </c>
      <c r="AY87" s="20">
        <f t="shared" si="115"/>
        <v>1</v>
      </c>
      <c r="AZ87" s="20">
        <f t="shared" si="115"/>
        <v>0</v>
      </c>
      <c r="BA87" s="20">
        <f t="shared" si="115"/>
        <v>1</v>
      </c>
      <c r="BB87" s="21">
        <f t="shared" si="115"/>
        <v>1</v>
      </c>
      <c r="BC87" s="20">
        <f t="shared" si="116"/>
        <v>0</v>
      </c>
      <c r="BD87" s="20">
        <f t="shared" si="116"/>
        <v>1</v>
      </c>
      <c r="BE87" s="20">
        <f t="shared" si="116"/>
        <v>1</v>
      </c>
      <c r="BF87" s="20">
        <f t="shared" si="116"/>
        <v>1</v>
      </c>
      <c r="BG87" s="20">
        <f t="shared" si="116"/>
        <v>1</v>
      </c>
      <c r="BH87" s="20">
        <f t="shared" si="116"/>
        <v>1</v>
      </c>
      <c r="BI87" s="21">
        <f t="shared" si="116"/>
        <v>1</v>
      </c>
      <c r="BJ87" s="20">
        <f t="shared" si="117"/>
        <v>1</v>
      </c>
      <c r="BK87" s="20">
        <f t="shared" si="117"/>
        <v>1</v>
      </c>
      <c r="BL87" s="20">
        <f t="shared" si="117"/>
        <v>0</v>
      </c>
      <c r="BM87" s="20">
        <f t="shared" si="117"/>
        <v>0</v>
      </c>
      <c r="BN87" s="20">
        <f t="shared" si="117"/>
        <v>0</v>
      </c>
      <c r="BO87" s="20">
        <f t="shared" si="117"/>
        <v>0</v>
      </c>
      <c r="BP87" s="21">
        <f t="shared" si="117"/>
        <v>0</v>
      </c>
      <c r="BQ87" s="20">
        <f t="shared" si="118"/>
        <v>1</v>
      </c>
      <c r="BR87" s="20">
        <f t="shared" si="118"/>
        <v>1</v>
      </c>
      <c r="BS87" s="20">
        <f t="shared" si="118"/>
        <v>1</v>
      </c>
      <c r="BT87" s="20">
        <f t="shared" si="118"/>
        <v>1</v>
      </c>
      <c r="BU87" s="20">
        <f t="shared" si="118"/>
        <v>1</v>
      </c>
      <c r="BV87" s="20">
        <f t="shared" si="118"/>
        <v>1</v>
      </c>
      <c r="BW87" s="21">
        <f t="shared" si="118"/>
        <v>1</v>
      </c>
      <c r="BX87" s="20">
        <f t="shared" si="119"/>
        <v>0</v>
      </c>
      <c r="BY87" s="20">
        <f t="shared" si="119"/>
        <v>1</v>
      </c>
      <c r="BZ87" s="20">
        <f t="shared" si="119"/>
        <v>1</v>
      </c>
      <c r="CA87" s="20">
        <f t="shared" si="119"/>
        <v>1</v>
      </c>
      <c r="CB87" s="20">
        <f t="shared" si="119"/>
        <v>0</v>
      </c>
      <c r="CC87" s="20">
        <f t="shared" si="119"/>
        <v>1</v>
      </c>
      <c r="CD87" s="21">
        <f t="shared" si="119"/>
        <v>1</v>
      </c>
      <c r="CE87" s="20">
        <f t="shared" si="120"/>
        <v>1</v>
      </c>
      <c r="CF87" s="20">
        <f t="shared" si="120"/>
        <v>1</v>
      </c>
      <c r="CG87" s="20">
        <f t="shared" si="120"/>
        <v>0</v>
      </c>
      <c r="CH87" s="20">
        <f t="shared" si="120"/>
        <v>1</v>
      </c>
      <c r="CI87" s="20">
        <f t="shared" si="120"/>
        <v>0</v>
      </c>
      <c r="CJ87" s="20">
        <f t="shared" si="120"/>
        <v>0</v>
      </c>
      <c r="CK87" s="21">
        <f t="shared" si="120"/>
        <v>0</v>
      </c>
      <c r="CL87">
        <f t="shared" si="121"/>
        <v>4</v>
      </c>
      <c r="CM87">
        <f t="shared" si="122"/>
        <v>5</v>
      </c>
      <c r="CN87">
        <f t="shared" si="123"/>
        <v>5</v>
      </c>
      <c r="CO87">
        <f t="shared" si="124"/>
        <v>6</v>
      </c>
      <c r="CP87">
        <f t="shared" si="125"/>
        <v>6</v>
      </c>
      <c r="CQ87">
        <f t="shared" si="126"/>
        <v>6</v>
      </c>
      <c r="CR87">
        <f t="shared" si="127"/>
        <v>2</v>
      </c>
      <c r="CS87">
        <f t="shared" si="128"/>
        <v>7</v>
      </c>
      <c r="CT87">
        <f t="shared" si="129"/>
        <v>5</v>
      </c>
      <c r="CU87" s="21">
        <f t="shared" si="130"/>
        <v>3</v>
      </c>
      <c r="CV87" cm="1">
        <f t="array" ref="CV87">_xlfn.IFS(CL87=2,1,CL87=3,7,CL87=4,4,CL87=7,8,  TRUE,"")</f>
        <v>4</v>
      </c>
      <c r="CW87" t="str" cm="1">
        <f t="array" ref="CW87">_xlfn.IFS(CM87=2,1,CM87=3,7,CM87=4,4,CM87=7,8,  TRUE,"")</f>
        <v/>
      </c>
      <c r="CX87" t="str" cm="1">
        <f t="array" ref="CX87">_xlfn.IFS(CN87=2,1,CN87=3,7,CN87=4,4,CN87=7,8,  TRUE,"")</f>
        <v/>
      </c>
      <c r="CY87" t="str" cm="1">
        <f t="array" ref="CY87">_xlfn.IFS(CO87=2,1,CO87=3,7,CO87=4,4,CO87=7,8,  TRUE,"")</f>
        <v/>
      </c>
      <c r="CZ87" t="str" cm="1">
        <f t="array" ref="CZ87">_xlfn.IFS(CP87=2,1,CP87=3,7,CP87=4,4,CP87=7,8,  TRUE,"")</f>
        <v/>
      </c>
      <c r="DA87" t="str" cm="1">
        <f t="array" ref="DA87">_xlfn.IFS(CQ87=2,1,CQ87=3,7,CQ87=4,4,CQ87=7,8,  TRUE,"")</f>
        <v/>
      </c>
      <c r="DB87" cm="1">
        <f t="array" ref="DB87">_xlfn.IFS(CR87=2,1,CR87=3,7,CR87=4,4,CR87=7,8,  TRUE,"")</f>
        <v>1</v>
      </c>
      <c r="DC87" cm="1">
        <f t="array" ref="DC87">_xlfn.IFS(CS87=2,1,CS87=3,7,CS87=4,4,CS87=7,8,  TRUE,"")</f>
        <v>8</v>
      </c>
      <c r="DD87" t="str" cm="1">
        <f t="array" ref="DD87">_xlfn.IFS(CT87=2,1,CT87=3,7,CT87=4,4,CT87=7,8,  TRUE,"")</f>
        <v/>
      </c>
      <c r="DE87" s="21" cm="1">
        <f t="array" ref="DE87">_xlfn.IFS(CU87=2,1,CU87=3,7,CU87=4,4,CU87=7,8,  TRUE,"")</f>
        <v>7</v>
      </c>
      <c r="DF87" s="22">
        <f t="shared" si="131"/>
        <v>99</v>
      </c>
      <c r="DG87" s="22">
        <f t="shared" si="132"/>
        <v>121</v>
      </c>
      <c r="DH87" s="22">
        <f t="shared" si="133"/>
        <v>93</v>
      </c>
      <c r="DI87" s="22">
        <f t="shared" si="134"/>
        <v>126</v>
      </c>
      <c r="DJ87" s="22">
        <f t="shared" si="135"/>
        <v>123</v>
      </c>
      <c r="DK87" s="22">
        <f t="shared" si="136"/>
        <v>63</v>
      </c>
      <c r="DL87" s="22">
        <f t="shared" si="137"/>
        <v>96</v>
      </c>
      <c r="DM87" s="22">
        <f t="shared" si="138"/>
        <v>127</v>
      </c>
      <c r="DN87" s="22">
        <f t="shared" si="139"/>
        <v>59</v>
      </c>
      <c r="DO87" s="23">
        <f t="shared" si="140"/>
        <v>104</v>
      </c>
      <c r="DP87" s="22">
        <f t="shared" ref="DP87:DS150" si="160">IF($A87="","",MATCH(DP$5,$CV87:$DE87,0))</f>
        <v>7</v>
      </c>
      <c r="DQ87" s="22">
        <f t="shared" si="160"/>
        <v>1</v>
      </c>
      <c r="DR87" s="22">
        <f t="shared" si="160"/>
        <v>10</v>
      </c>
      <c r="DS87" s="22">
        <f t="shared" si="159"/>
        <v>8</v>
      </c>
      <c r="DT87" s="22" cm="1">
        <f t="array" aca="1" ref="DT87" ca="1">IF($A87="","",_xlfn.IFS(
AND(_xlfn.BITAND(OFFSET($DE87,0,$DQ87),DF87)=OFFSET($DE87,0,$DQ87),CL87=6),1,
AND(_xlfn.BITAND(OFFSET($DE87,0,$DQ87),DG87)=OFFSET($DE87,0,$DQ87),CM87=6),2,
AND(_xlfn.BITAND(OFFSET($DE87,0,$DQ87),DH87)=OFFSET($DE87,0,$DQ87),CN87=6),3,
AND(_xlfn.BITAND(OFFSET($DE87,0,$DQ87),DI87)=OFFSET($DE87,0,$DQ87),CO87=6),4,
AND(_xlfn.BITAND(OFFSET($DE87,0,$DQ87),DJ87)=OFFSET($DE87,0,$DQ87),CP87=6),5,
AND(_xlfn.BITAND(OFFSET($DE87,0,$DQ87),DK87)=OFFSET($DE87,0,$DQ87),CQ87=6),6,
AND(_xlfn.BITAND(OFFSET($DE87,0,$DQ87),DL87)=OFFSET($DE87,0,$DQ87),CR87=6),7,
AND(_xlfn.BITAND(OFFSET($DE87,0,$DQ87),DM87)=OFFSET($DE87,0,$DQ87),CS87=6),8,
AND(_xlfn.BITAND(OFFSET($DE87,0,$DQ87),DN87)=OFFSET($DE87,0,$DQ87),CT87=6),9,
AND(_xlfn.BITAND(OFFSET($DE87,0,$DQ87),DO87)=OFFSET($DE87,0,$DQ87),CU87=6),10,
TRUE,"X"))</f>
        <v>5</v>
      </c>
      <c r="DU87" s="22" cm="1">
        <f t="array" aca="1" ref="DU87" ca="1">IF($A87="","",_xlfn.IFS(
AND(_xlfn.BITAND(OFFSET($DE87,0,$DP87),DF87)=OFFSET($DE87,0,$DP87),CL87=6,DT87&lt;&gt;1),1,
AND(_xlfn.BITAND(OFFSET($DE87,0,$DP87),DG87)=OFFSET($DE87,0,$DP87),CM87=6,DT87&lt;&gt;2),2,
AND(_xlfn.BITAND(OFFSET($DE87,0,$DP87),DH87)=OFFSET($DE87,0,$DP87),CN87=6,DT87&lt;&gt;3),3,
AND(_xlfn.BITAND(OFFSET($DE87,0,$DP87),DI87)=OFFSET($DE87,0,$DP87),CO87=6,DT87&lt;&gt;4),4,
AND(_xlfn.BITAND(OFFSET($DE87,0,$DP87),DJ87)=OFFSET($DE87,0,$DP87),CP87=6,DT87&lt;&gt;5),5,
AND(_xlfn.BITAND(OFFSET($DE87,0,$DP87),DK87)=OFFSET($DE87,0,$DP87),CQ87=6,DT87&lt;&gt;6),6,
AND(_xlfn.BITAND(OFFSET($DE87,0,$DP87),DL87)=OFFSET($DE87,0,$DP87),CR87=6,DT87&lt;&gt;7),7,
AND(_xlfn.BITAND(OFFSET($DE87,0,$DP87),DM87)=OFFSET($DE87,0,$DP87),CS87=6,DT87&lt;&gt;8),8,
AND(_xlfn.BITAND(OFFSET($DE87,0,$DP87),DN87)=OFFSET($DE87,0,$DP87),CT87=6,DT87&lt;&gt;9),9,
AND(_xlfn.BITAND(OFFSET($DE87,0,$DP87),DO87)=OFFSET($DE87,0,$DP87),CU87=6,DT87&lt;&gt;10),10,
TRUE,"X"))</f>
        <v>4</v>
      </c>
      <c r="DV87" s="22" cm="1">
        <f t="array" aca="1" ref="DV87" ca="1">IF($A87="","",_xlfn.IFS(
AND(DU87&lt;&gt;1,CL87=6,DT87&lt;&gt;1),1,
AND(DU87&lt;&gt;2,CM87=6,DT87&lt;&gt;2),2,
AND(DU87&lt;&gt;3,CN87=6,DT87&lt;&gt;3),3,
AND(DU87&lt;&gt;4,CO87=6,DT87&lt;&gt;4),4,
AND(DU87&lt;&gt;5,CP87=6,DT87&lt;&gt;5),5,
AND(DU87&lt;&gt;6,CQ87=6,DT87&lt;&gt;6),6,
AND(DU87&lt;&gt;7,CR87=6,DT87&lt;&gt;7),7,
AND(DU87&lt;&gt;8,CS87=6,DT87&lt;&gt;8),8,
AND(DU87&lt;&gt;9,CT87=6,DT87&lt;&gt;9),9,
AND(DU87&lt;&gt;10,CU87=6,DT87&lt;&gt;10),10,
TRUE,"X"))</f>
        <v>6</v>
      </c>
      <c r="DW87" s="22" cm="1">
        <f t="array" aca="1" ref="DW87" ca="1">IF($A87="","",_xlfn.IFS(
AND(_xlfn.BITAND(OFFSET($DE87,0,$DP87),DF87)=OFFSET($DE87,0,$DP87),CL87=5),1,
AND(_xlfn.BITAND(OFFSET($DE87,0,$DP87),DG87)=OFFSET($DE87,0,$DP87),CM87=5),2,
AND(_xlfn.BITAND(OFFSET($DE87,0,$DP87),DH87)=OFFSET($DE87,0,$DP87),CN87=5),3,
AND(_xlfn.BITAND(OFFSET($DE87,0,$DP87),DI87)=OFFSET($DE87,0,$DP87),CO87=5),4,
AND(_xlfn.BITAND(OFFSET($DE87,0,$DP87),DJ87)=OFFSET($DE87,0,$DP87),CP87=5),5,
AND(_xlfn.BITAND(OFFSET($DE87,0,$DP87),DK87)=OFFSET($DE87,0,$DP87),CQ87=5),6,
AND(_xlfn.BITAND(OFFSET($DE87,0,$DP87),DL87)=OFFSET($DE87,0,$DP87),CR87=5),7,
AND(_xlfn.BITAND(OFFSET($DE87,0,$DP87),DM87)=OFFSET($DE87,0,$DP87),CS87=5),8,
AND(_xlfn.BITAND(OFFSET($DE87,0,$DP87),DN87)=OFFSET($DE87,0,$DP87),CT87=5),9,
AND(_xlfn.BITAND(OFFSET($DE87,0,$DP87),DO87)=OFFSET($DE87,0,$DP87),CU87=5),10,
TRUE,"X"))</f>
        <v>2</v>
      </c>
      <c r="DX87" cm="1">
        <f t="array" aca="1" ref="DX87" ca="1">IF($A87="","",_xlfn.IFS(
AND(_xlfn.BITAND(_xlfn.BITAND(OFFSET($DE87,0,$DQ87),127-OFFSET($DE87,0,$DP87)),DF87)=_xlfn.BITAND(OFFSET($DE87,0,$DQ87),127-OFFSET($DE87,0,$DP87)),CL87=5),1,
AND(_xlfn.BITAND(_xlfn.BITAND(OFFSET($DE87,0,$DQ87),127-OFFSET($DE87,0,$DP87)),DG87)=_xlfn.BITAND(OFFSET($DE87,0,$DQ87),127-OFFSET($DE87,0,$DP87)),CM87=5),2,
AND(_xlfn.BITAND(_xlfn.BITAND(OFFSET($DE87,0,$DQ87),127-OFFSET($DE87,0,$DP87)),DH87)=_xlfn.BITAND(OFFSET($DE87,0,$DQ87),127-OFFSET($DE87,0,$DP87)),CN87=5),3,
AND(_xlfn.BITAND(_xlfn.BITAND(OFFSET($DE87,0,$DQ87),127-OFFSET($DE87,0,$DP87)),DI87)=_xlfn.BITAND(OFFSET($DE87,0,$DQ87),127-OFFSET($DE87,0,$DP87)),CO87=5),4,
AND(_xlfn.BITAND(_xlfn.BITAND(OFFSET($DE87,0,$DQ87),127-OFFSET($DE87,0,$DP87)),DJ87)=_xlfn.BITAND(OFFSET($DE87,0,$DQ87),127-OFFSET($DE87,0,$DP87)),CP87=5),5,
AND(_xlfn.BITAND(_xlfn.BITAND(OFFSET($DE87,0,$DQ87),127-OFFSET($DE87,0,$DP87)),DK87)=_xlfn.BITAND(OFFSET($DE87,0,$DQ87),127-OFFSET($DE87,0,$DP87)),CQ87=5),6,
AND(_xlfn.BITAND(_xlfn.BITAND(OFFSET($DE87,0,$DQ87),127-OFFSET($DE87,0,$DP87)),DL87)=_xlfn.BITAND(OFFSET($DE87,0,$DQ87),127-OFFSET($DE87,0,$DP87)),CR87=5),7,
AND(_xlfn.BITAND(_xlfn.BITAND(OFFSET($DE87,0,$DQ87),127-OFFSET($DE87,0,$DP87)),DM87)=_xlfn.BITAND(OFFSET($DE87,0,$DQ87),127-OFFSET($DE87,0,$DP87)),CS87=5),8,
AND(_xlfn.BITAND(_xlfn.BITAND(OFFSET($DE87,0,$DQ87),127-OFFSET($DE87,0,$DP87)),DN87)=_xlfn.BITAND(OFFSET($DE87,0,$DQ87),127-OFFSET($DE87,0,$DP87)),CT87=5),9,
AND(_xlfn.BITAND(_xlfn.BITAND(OFFSET($DE87,0,$DQ87),127-OFFSET($DE87,0,$DP87)),DO87)=_xlfn.BITAND(OFFSET($DE87,0,$DQ87),127-OFFSET($DE87,0,$DP87)),CU87=5),10,
TRUE,"X"))</f>
        <v>9</v>
      </c>
      <c r="DY87" s="23" cm="1">
        <f t="array" aca="1" ref="DY87" ca="1">IF($A87="","",_xlfn.IFS(
AND(DW87&lt;&gt;1,CL87=5,DX87&lt;&gt;1),1,
AND(DW87&lt;&gt;2,CM87=5,DX87&lt;&gt;2),2,
AND(DW87&lt;&gt;3,CN87=5,DX87&lt;&gt;3),3,
AND(DW87&lt;&gt;4,CO87=5,DX87&lt;&gt;4),4,
AND(DW87&lt;&gt;5,CP87=5,DX87&lt;&gt;5),5,
AND(DW87&lt;&gt;6,CQ87=5,DX87&lt;&gt;6),6,
AND(DW87&lt;&gt;7,CR87=5,DX87&lt;&gt;7),7,
AND(DW87&lt;&gt;8,CS87=5,DX87&lt;&gt;8),8,
AND(DW87&lt;&gt;9,CT87=5,DX87&lt;&gt;9),9,
AND(DW87&lt;&gt;10,CU87=5,DX87&lt;&gt;10),10,
TRUE,"X"))</f>
        <v>3</v>
      </c>
      <c r="DZ87" s="29">
        <f t="shared" ca="1" si="141"/>
        <v>55</v>
      </c>
      <c r="EA87" s="20">
        <f t="shared" si="142"/>
        <v>1</v>
      </c>
      <c r="EB87" s="20">
        <f t="shared" si="142"/>
        <v>1</v>
      </c>
      <c r="EC87" s="20">
        <f t="shared" si="142"/>
        <v>1</v>
      </c>
      <c r="ED87" s="20">
        <f t="shared" si="142"/>
        <v>1</v>
      </c>
      <c r="EE87" s="20">
        <f t="shared" si="142"/>
        <v>0</v>
      </c>
      <c r="EF87" s="20">
        <f t="shared" si="142"/>
        <v>0</v>
      </c>
      <c r="EG87" s="21">
        <f t="shared" si="142"/>
        <v>1</v>
      </c>
      <c r="EH87" s="20">
        <f t="shared" si="143"/>
        <v>1</v>
      </c>
      <c r="EI87" s="20">
        <f t="shared" si="143"/>
        <v>0</v>
      </c>
      <c r="EJ87" s="20">
        <f t="shared" si="143"/>
        <v>1</v>
      </c>
      <c r="EK87" s="20">
        <f t="shared" si="143"/>
        <v>1</v>
      </c>
      <c r="EL87" s="20">
        <f t="shared" si="143"/>
        <v>1</v>
      </c>
      <c r="EM87" s="20">
        <f t="shared" si="143"/>
        <v>0</v>
      </c>
      <c r="EN87" s="21">
        <f t="shared" si="143"/>
        <v>1</v>
      </c>
      <c r="EO87" s="20">
        <f t="shared" si="144"/>
        <v>1</v>
      </c>
      <c r="EP87" s="20">
        <f t="shared" si="144"/>
        <v>1</v>
      </c>
      <c r="EQ87" s="20">
        <f t="shared" si="144"/>
        <v>0</v>
      </c>
      <c r="ER87" s="20">
        <f t="shared" si="144"/>
        <v>1</v>
      </c>
      <c r="ES87" s="20">
        <f t="shared" si="144"/>
        <v>0</v>
      </c>
      <c r="ET87" s="20">
        <f t="shared" si="144"/>
        <v>0</v>
      </c>
      <c r="EU87" s="21">
        <f t="shared" si="144"/>
        <v>0</v>
      </c>
      <c r="EV87" s="20">
        <f t="shared" si="145"/>
        <v>0</v>
      </c>
      <c r="EW87" s="20">
        <f t="shared" si="145"/>
        <v>1</v>
      </c>
      <c r="EX87" s="20">
        <f t="shared" si="145"/>
        <v>1</v>
      </c>
      <c r="EY87" s="20">
        <f t="shared" si="145"/>
        <v>1</v>
      </c>
      <c r="EZ87" s="20">
        <f t="shared" si="145"/>
        <v>0</v>
      </c>
      <c r="FA87" s="20">
        <f t="shared" si="145"/>
        <v>1</v>
      </c>
      <c r="FB87" s="21">
        <f t="shared" si="145"/>
        <v>1</v>
      </c>
      <c r="FC87" s="22">
        <f t="shared" si="146"/>
        <v>121</v>
      </c>
      <c r="FD87" s="22">
        <f t="shared" si="147"/>
        <v>93</v>
      </c>
      <c r="FE87" s="22">
        <f t="shared" si="148"/>
        <v>104</v>
      </c>
      <c r="FF87" s="23">
        <f t="shared" si="149"/>
        <v>59</v>
      </c>
      <c r="FG87" s="22">
        <f t="shared" si="150"/>
        <v>2</v>
      </c>
      <c r="FH87" s="22">
        <f t="shared" si="151"/>
        <v>3</v>
      </c>
      <c r="FI87" s="22">
        <f t="shared" si="152"/>
        <v>10</v>
      </c>
      <c r="FJ87" s="23">
        <f t="shared" si="153"/>
        <v>9</v>
      </c>
      <c r="FK87" s="22">
        <f t="shared" ca="1" si="154"/>
        <v>3</v>
      </c>
      <c r="FL87" s="22">
        <f t="shared" ca="1" si="156"/>
        <v>2</v>
      </c>
      <c r="FM87" s="22">
        <f t="shared" si="157"/>
        <v>7</v>
      </c>
      <c r="FN87" s="23">
        <f t="shared" ca="1" si="158"/>
        <v>5</v>
      </c>
      <c r="FO87" s="23">
        <f t="shared" ca="1" si="155"/>
        <v>3275</v>
      </c>
    </row>
    <row r="88" spans="1:171" x14ac:dyDescent="0.3">
      <c r="A88" t="str">
        <f>IF(Input!A87=0,"",Input!A87)</f>
        <v>cbefad</v>
      </c>
      <c r="B88" t="str">
        <f>IF(Input!B87=0,"",Input!B87)</f>
        <v>gcfbade</v>
      </c>
      <c r="C88" t="str">
        <f>IF(Input!C87=0,"",Input!C87)</f>
        <v>bdcgf</v>
      </c>
      <c r="D88" t="str">
        <f>IF(Input!D87=0,"",Input!D87)</f>
        <v>edcaf</v>
      </c>
      <c r="E88" t="str">
        <f>IF(Input!E87=0,"",Input!E87)</f>
        <v>gad</v>
      </c>
      <c r="F88" t="str">
        <f>IF(Input!F87=0,"",Input!F87)</f>
        <v>acfegd</v>
      </c>
      <c r="G88" t="str">
        <f>IF(Input!G87=0,"",Input!G87)</f>
        <v>dfeagb</v>
      </c>
      <c r="H88" t="str">
        <f>IF(Input!H87=0,"",Input!H87)</f>
        <v>ga</v>
      </c>
      <c r="I88" t="str">
        <f>IF(Input!I87=0,"",Input!I87)</f>
        <v>gcea</v>
      </c>
      <c r="J88" t="str">
        <f>IF(Input!J87=0,"",Input!J87)</f>
        <v>cdagf</v>
      </c>
      <c r="K88" t="str">
        <f>IF(Input!K87=0,"",Input!K87)</f>
        <v>|</v>
      </c>
      <c r="L88" t="str">
        <f>IF(Input!L87=0,"",Input!L87)</f>
        <v>gda</v>
      </c>
      <c r="M88" t="str">
        <f>IF(Input!M87=0,"",Input!M87)</f>
        <v>ag</v>
      </c>
      <c r="N88" t="str">
        <f>IF(Input!N87=0,"",Input!N87)</f>
        <v>agd</v>
      </c>
      <c r="O88" t="str">
        <f>IF(Input!O87=0,"",Input!O87)</f>
        <v>ga</v>
      </c>
      <c r="P88">
        <f t="shared" si="107"/>
        <v>1</v>
      </c>
      <c r="Q88">
        <f t="shared" si="108"/>
        <v>1</v>
      </c>
      <c r="R88">
        <f t="shared" si="109"/>
        <v>1</v>
      </c>
      <c r="S88">
        <f t="shared" si="110"/>
        <v>1</v>
      </c>
      <c r="T88" s="20">
        <f t="shared" si="111"/>
        <v>1</v>
      </c>
      <c r="U88" s="20">
        <f t="shared" si="111"/>
        <v>1</v>
      </c>
      <c r="V88" s="20">
        <f t="shared" si="111"/>
        <v>1</v>
      </c>
      <c r="W88" s="20">
        <f t="shared" si="111"/>
        <v>1</v>
      </c>
      <c r="X88" s="20">
        <f t="shared" si="111"/>
        <v>1</v>
      </c>
      <c r="Y88" s="20">
        <f t="shared" si="111"/>
        <v>1</v>
      </c>
      <c r="Z88" s="21">
        <f t="shared" si="111"/>
        <v>0</v>
      </c>
      <c r="AA88" s="20">
        <f t="shared" si="112"/>
        <v>1</v>
      </c>
      <c r="AB88" s="20">
        <f t="shared" si="112"/>
        <v>1</v>
      </c>
      <c r="AC88" s="20">
        <f t="shared" si="112"/>
        <v>1</v>
      </c>
      <c r="AD88" s="20">
        <f t="shared" si="112"/>
        <v>1</v>
      </c>
      <c r="AE88" s="20">
        <f t="shared" si="112"/>
        <v>1</v>
      </c>
      <c r="AF88" s="20">
        <f t="shared" si="112"/>
        <v>1</v>
      </c>
      <c r="AG88" s="21">
        <f t="shared" si="112"/>
        <v>1</v>
      </c>
      <c r="AH88" s="20">
        <f t="shared" si="113"/>
        <v>0</v>
      </c>
      <c r="AI88" s="20">
        <f t="shared" si="113"/>
        <v>1</v>
      </c>
      <c r="AJ88" s="20">
        <f t="shared" si="113"/>
        <v>1</v>
      </c>
      <c r="AK88" s="20">
        <f t="shared" si="113"/>
        <v>1</v>
      </c>
      <c r="AL88" s="20">
        <f t="shared" si="113"/>
        <v>0</v>
      </c>
      <c r="AM88" s="20">
        <f t="shared" si="113"/>
        <v>1</v>
      </c>
      <c r="AN88" s="21">
        <f t="shared" si="113"/>
        <v>1</v>
      </c>
      <c r="AO88" s="20">
        <f t="shared" si="114"/>
        <v>1</v>
      </c>
      <c r="AP88" s="20">
        <f t="shared" si="114"/>
        <v>0</v>
      </c>
      <c r="AQ88" s="20">
        <f t="shared" si="114"/>
        <v>1</v>
      </c>
      <c r="AR88" s="20">
        <f t="shared" si="114"/>
        <v>1</v>
      </c>
      <c r="AS88" s="20">
        <f t="shared" si="114"/>
        <v>1</v>
      </c>
      <c r="AT88" s="20">
        <f t="shared" si="114"/>
        <v>1</v>
      </c>
      <c r="AU88" s="21">
        <f t="shared" si="114"/>
        <v>0</v>
      </c>
      <c r="AV88" s="20">
        <f t="shared" si="115"/>
        <v>1</v>
      </c>
      <c r="AW88" s="20">
        <f t="shared" si="115"/>
        <v>0</v>
      </c>
      <c r="AX88" s="20">
        <f t="shared" si="115"/>
        <v>0</v>
      </c>
      <c r="AY88" s="20">
        <f t="shared" si="115"/>
        <v>1</v>
      </c>
      <c r="AZ88" s="20">
        <f t="shared" si="115"/>
        <v>0</v>
      </c>
      <c r="BA88" s="20">
        <f t="shared" si="115"/>
        <v>0</v>
      </c>
      <c r="BB88" s="21">
        <f t="shared" si="115"/>
        <v>1</v>
      </c>
      <c r="BC88" s="20">
        <f t="shared" si="116"/>
        <v>1</v>
      </c>
      <c r="BD88" s="20">
        <f t="shared" si="116"/>
        <v>0</v>
      </c>
      <c r="BE88" s="20">
        <f t="shared" si="116"/>
        <v>1</v>
      </c>
      <c r="BF88" s="20">
        <f t="shared" si="116"/>
        <v>1</v>
      </c>
      <c r="BG88" s="20">
        <f t="shared" si="116"/>
        <v>1</v>
      </c>
      <c r="BH88" s="20">
        <f t="shared" si="116"/>
        <v>1</v>
      </c>
      <c r="BI88" s="21">
        <f t="shared" si="116"/>
        <v>1</v>
      </c>
      <c r="BJ88" s="20">
        <f t="shared" si="117"/>
        <v>1</v>
      </c>
      <c r="BK88" s="20">
        <f t="shared" si="117"/>
        <v>1</v>
      </c>
      <c r="BL88" s="20">
        <f t="shared" si="117"/>
        <v>0</v>
      </c>
      <c r="BM88" s="20">
        <f t="shared" si="117"/>
        <v>1</v>
      </c>
      <c r="BN88" s="20">
        <f t="shared" si="117"/>
        <v>1</v>
      </c>
      <c r="BO88" s="20">
        <f t="shared" si="117"/>
        <v>1</v>
      </c>
      <c r="BP88" s="21">
        <f t="shared" si="117"/>
        <v>1</v>
      </c>
      <c r="BQ88" s="20">
        <f t="shared" si="118"/>
        <v>1</v>
      </c>
      <c r="BR88" s="20">
        <f t="shared" si="118"/>
        <v>0</v>
      </c>
      <c r="BS88" s="20">
        <f t="shared" si="118"/>
        <v>0</v>
      </c>
      <c r="BT88" s="20">
        <f t="shared" si="118"/>
        <v>0</v>
      </c>
      <c r="BU88" s="20">
        <f t="shared" si="118"/>
        <v>0</v>
      </c>
      <c r="BV88" s="20">
        <f t="shared" si="118"/>
        <v>0</v>
      </c>
      <c r="BW88" s="21">
        <f t="shared" si="118"/>
        <v>1</v>
      </c>
      <c r="BX88" s="20">
        <f t="shared" si="119"/>
        <v>1</v>
      </c>
      <c r="BY88" s="20">
        <f t="shared" si="119"/>
        <v>0</v>
      </c>
      <c r="BZ88" s="20">
        <f t="shared" si="119"/>
        <v>1</v>
      </c>
      <c r="CA88" s="20">
        <f t="shared" si="119"/>
        <v>0</v>
      </c>
      <c r="CB88" s="20">
        <f t="shared" si="119"/>
        <v>1</v>
      </c>
      <c r="CC88" s="20">
        <f t="shared" si="119"/>
        <v>0</v>
      </c>
      <c r="CD88" s="21">
        <f t="shared" si="119"/>
        <v>1</v>
      </c>
      <c r="CE88" s="20">
        <f t="shared" si="120"/>
        <v>1</v>
      </c>
      <c r="CF88" s="20">
        <f t="shared" si="120"/>
        <v>0</v>
      </c>
      <c r="CG88" s="20">
        <f t="shared" si="120"/>
        <v>1</v>
      </c>
      <c r="CH88" s="20">
        <f t="shared" si="120"/>
        <v>1</v>
      </c>
      <c r="CI88" s="20">
        <f t="shared" si="120"/>
        <v>0</v>
      </c>
      <c r="CJ88" s="20">
        <f t="shared" si="120"/>
        <v>1</v>
      </c>
      <c r="CK88" s="21">
        <f t="shared" si="120"/>
        <v>1</v>
      </c>
      <c r="CL88">
        <f t="shared" si="121"/>
        <v>6</v>
      </c>
      <c r="CM88">
        <f t="shared" si="122"/>
        <v>7</v>
      </c>
      <c r="CN88">
        <f t="shared" si="123"/>
        <v>5</v>
      </c>
      <c r="CO88">
        <f t="shared" si="124"/>
        <v>5</v>
      </c>
      <c r="CP88">
        <f t="shared" si="125"/>
        <v>3</v>
      </c>
      <c r="CQ88">
        <f t="shared" si="126"/>
        <v>6</v>
      </c>
      <c r="CR88">
        <f t="shared" si="127"/>
        <v>6</v>
      </c>
      <c r="CS88">
        <f t="shared" si="128"/>
        <v>2</v>
      </c>
      <c r="CT88">
        <f t="shared" si="129"/>
        <v>4</v>
      </c>
      <c r="CU88" s="21">
        <f t="shared" si="130"/>
        <v>5</v>
      </c>
      <c r="CV88" t="str" cm="1">
        <f t="array" ref="CV88">_xlfn.IFS(CL88=2,1,CL88=3,7,CL88=4,4,CL88=7,8,  TRUE,"")</f>
        <v/>
      </c>
      <c r="CW88" cm="1">
        <f t="array" ref="CW88">_xlfn.IFS(CM88=2,1,CM88=3,7,CM88=4,4,CM88=7,8,  TRUE,"")</f>
        <v>8</v>
      </c>
      <c r="CX88" t="str" cm="1">
        <f t="array" ref="CX88">_xlfn.IFS(CN88=2,1,CN88=3,7,CN88=4,4,CN88=7,8,  TRUE,"")</f>
        <v/>
      </c>
      <c r="CY88" t="str" cm="1">
        <f t="array" ref="CY88">_xlfn.IFS(CO88=2,1,CO88=3,7,CO88=4,4,CO88=7,8,  TRUE,"")</f>
        <v/>
      </c>
      <c r="CZ88" cm="1">
        <f t="array" ref="CZ88">_xlfn.IFS(CP88=2,1,CP88=3,7,CP88=4,4,CP88=7,8,  TRUE,"")</f>
        <v>7</v>
      </c>
      <c r="DA88" t="str" cm="1">
        <f t="array" ref="DA88">_xlfn.IFS(CQ88=2,1,CQ88=3,7,CQ88=4,4,CQ88=7,8,  TRUE,"")</f>
        <v/>
      </c>
      <c r="DB88" t="str" cm="1">
        <f t="array" ref="DB88">_xlfn.IFS(CR88=2,1,CR88=3,7,CR88=4,4,CR88=7,8,  TRUE,"")</f>
        <v/>
      </c>
      <c r="DC88" cm="1">
        <f t="array" ref="DC88">_xlfn.IFS(CS88=2,1,CS88=3,7,CS88=4,4,CS88=7,8,  TRUE,"")</f>
        <v>1</v>
      </c>
      <c r="DD88" cm="1">
        <f t="array" ref="DD88">_xlfn.IFS(CT88=2,1,CT88=3,7,CT88=4,4,CT88=7,8,  TRUE,"")</f>
        <v>4</v>
      </c>
      <c r="DE88" s="21" t="str" cm="1">
        <f t="array" ref="DE88">_xlfn.IFS(CU88=2,1,CU88=3,7,CU88=4,4,CU88=7,8,  TRUE,"")</f>
        <v/>
      </c>
      <c r="DF88" s="22">
        <f t="shared" si="131"/>
        <v>126</v>
      </c>
      <c r="DG88" s="22">
        <f t="shared" si="132"/>
        <v>127</v>
      </c>
      <c r="DH88" s="22">
        <f t="shared" si="133"/>
        <v>59</v>
      </c>
      <c r="DI88" s="22">
        <f t="shared" si="134"/>
        <v>94</v>
      </c>
      <c r="DJ88" s="22">
        <f t="shared" si="135"/>
        <v>73</v>
      </c>
      <c r="DK88" s="22">
        <f t="shared" si="136"/>
        <v>95</v>
      </c>
      <c r="DL88" s="22">
        <f t="shared" si="137"/>
        <v>111</v>
      </c>
      <c r="DM88" s="22">
        <f t="shared" si="138"/>
        <v>65</v>
      </c>
      <c r="DN88" s="22">
        <f t="shared" si="139"/>
        <v>85</v>
      </c>
      <c r="DO88" s="23">
        <f t="shared" si="140"/>
        <v>91</v>
      </c>
      <c r="DP88" s="22">
        <f t="shared" si="160"/>
        <v>8</v>
      </c>
      <c r="DQ88" s="22">
        <f t="shared" si="160"/>
        <v>9</v>
      </c>
      <c r="DR88" s="22">
        <f t="shared" si="160"/>
        <v>5</v>
      </c>
      <c r="DS88" s="22">
        <f t="shared" si="159"/>
        <v>2</v>
      </c>
      <c r="DT88" s="22" cm="1">
        <f t="array" aca="1" ref="DT88" ca="1">IF($A88="","",_xlfn.IFS(
AND(_xlfn.BITAND(OFFSET($DE88,0,$DQ88),DF88)=OFFSET($DE88,0,$DQ88),CL88=6),1,
AND(_xlfn.BITAND(OFFSET($DE88,0,$DQ88),DG88)=OFFSET($DE88,0,$DQ88),CM88=6),2,
AND(_xlfn.BITAND(OFFSET($DE88,0,$DQ88),DH88)=OFFSET($DE88,0,$DQ88),CN88=6),3,
AND(_xlfn.BITAND(OFFSET($DE88,0,$DQ88),DI88)=OFFSET($DE88,0,$DQ88),CO88=6),4,
AND(_xlfn.BITAND(OFFSET($DE88,0,$DQ88),DJ88)=OFFSET($DE88,0,$DQ88),CP88=6),5,
AND(_xlfn.BITAND(OFFSET($DE88,0,$DQ88),DK88)=OFFSET($DE88,0,$DQ88),CQ88=6),6,
AND(_xlfn.BITAND(OFFSET($DE88,0,$DQ88),DL88)=OFFSET($DE88,0,$DQ88),CR88=6),7,
AND(_xlfn.BITAND(OFFSET($DE88,0,$DQ88),DM88)=OFFSET($DE88,0,$DQ88),CS88=6),8,
AND(_xlfn.BITAND(OFFSET($DE88,0,$DQ88),DN88)=OFFSET($DE88,0,$DQ88),CT88=6),9,
AND(_xlfn.BITAND(OFFSET($DE88,0,$DQ88),DO88)=OFFSET($DE88,0,$DQ88),CU88=6),10,
TRUE,"X"))</f>
        <v>6</v>
      </c>
      <c r="DU88" s="22" cm="1">
        <f t="array" aca="1" ref="DU88" ca="1">IF($A88="","",_xlfn.IFS(
AND(_xlfn.BITAND(OFFSET($DE88,0,$DP88),DF88)=OFFSET($DE88,0,$DP88),CL88=6,DT88&lt;&gt;1),1,
AND(_xlfn.BITAND(OFFSET($DE88,0,$DP88),DG88)=OFFSET($DE88,0,$DP88),CM88=6,DT88&lt;&gt;2),2,
AND(_xlfn.BITAND(OFFSET($DE88,0,$DP88),DH88)=OFFSET($DE88,0,$DP88),CN88=6,DT88&lt;&gt;3),3,
AND(_xlfn.BITAND(OFFSET($DE88,0,$DP88),DI88)=OFFSET($DE88,0,$DP88),CO88=6,DT88&lt;&gt;4),4,
AND(_xlfn.BITAND(OFFSET($DE88,0,$DP88),DJ88)=OFFSET($DE88,0,$DP88),CP88=6,DT88&lt;&gt;5),5,
AND(_xlfn.BITAND(OFFSET($DE88,0,$DP88),DK88)=OFFSET($DE88,0,$DP88),CQ88=6,DT88&lt;&gt;6),6,
AND(_xlfn.BITAND(OFFSET($DE88,0,$DP88),DL88)=OFFSET($DE88,0,$DP88),CR88=6,DT88&lt;&gt;7),7,
AND(_xlfn.BITAND(OFFSET($DE88,0,$DP88),DM88)=OFFSET($DE88,0,$DP88),CS88=6,DT88&lt;&gt;8),8,
AND(_xlfn.BITAND(OFFSET($DE88,0,$DP88),DN88)=OFFSET($DE88,0,$DP88),CT88=6,DT88&lt;&gt;9),9,
AND(_xlfn.BITAND(OFFSET($DE88,0,$DP88),DO88)=OFFSET($DE88,0,$DP88),CU88=6,DT88&lt;&gt;10),10,
TRUE,"X"))</f>
        <v>7</v>
      </c>
      <c r="DV88" s="22" cm="1">
        <f t="array" aca="1" ref="DV88" ca="1">IF($A88="","",_xlfn.IFS(
AND(DU88&lt;&gt;1,CL88=6,DT88&lt;&gt;1),1,
AND(DU88&lt;&gt;2,CM88=6,DT88&lt;&gt;2),2,
AND(DU88&lt;&gt;3,CN88=6,DT88&lt;&gt;3),3,
AND(DU88&lt;&gt;4,CO88=6,DT88&lt;&gt;4),4,
AND(DU88&lt;&gt;5,CP88=6,DT88&lt;&gt;5),5,
AND(DU88&lt;&gt;6,CQ88=6,DT88&lt;&gt;6),6,
AND(DU88&lt;&gt;7,CR88=6,DT88&lt;&gt;7),7,
AND(DU88&lt;&gt;8,CS88=6,DT88&lt;&gt;8),8,
AND(DU88&lt;&gt;9,CT88=6,DT88&lt;&gt;9),9,
AND(DU88&lt;&gt;10,CU88=6,DT88&lt;&gt;10),10,
TRUE,"X"))</f>
        <v>1</v>
      </c>
      <c r="DW88" s="22" cm="1">
        <f t="array" aca="1" ref="DW88" ca="1">IF($A88="","",_xlfn.IFS(
AND(_xlfn.BITAND(OFFSET($DE88,0,$DP88),DF88)=OFFSET($DE88,0,$DP88),CL88=5),1,
AND(_xlfn.BITAND(OFFSET($DE88,0,$DP88),DG88)=OFFSET($DE88,0,$DP88),CM88=5),2,
AND(_xlfn.BITAND(OFFSET($DE88,0,$DP88),DH88)=OFFSET($DE88,0,$DP88),CN88=5),3,
AND(_xlfn.BITAND(OFFSET($DE88,0,$DP88),DI88)=OFFSET($DE88,0,$DP88),CO88=5),4,
AND(_xlfn.BITAND(OFFSET($DE88,0,$DP88),DJ88)=OFFSET($DE88,0,$DP88),CP88=5),5,
AND(_xlfn.BITAND(OFFSET($DE88,0,$DP88),DK88)=OFFSET($DE88,0,$DP88),CQ88=5),6,
AND(_xlfn.BITAND(OFFSET($DE88,0,$DP88),DL88)=OFFSET($DE88,0,$DP88),CR88=5),7,
AND(_xlfn.BITAND(OFFSET($DE88,0,$DP88),DM88)=OFFSET($DE88,0,$DP88),CS88=5),8,
AND(_xlfn.BITAND(OFFSET($DE88,0,$DP88),DN88)=OFFSET($DE88,0,$DP88),CT88=5),9,
AND(_xlfn.BITAND(OFFSET($DE88,0,$DP88),DO88)=OFFSET($DE88,0,$DP88),CU88=5),10,
TRUE,"X"))</f>
        <v>10</v>
      </c>
      <c r="DX88" cm="1">
        <f t="array" aca="1" ref="DX88" ca="1">IF($A88="","",_xlfn.IFS(
AND(_xlfn.BITAND(_xlfn.BITAND(OFFSET($DE88,0,$DQ88),127-OFFSET($DE88,0,$DP88)),DF88)=_xlfn.BITAND(OFFSET($DE88,0,$DQ88),127-OFFSET($DE88,0,$DP88)),CL88=5),1,
AND(_xlfn.BITAND(_xlfn.BITAND(OFFSET($DE88,0,$DQ88),127-OFFSET($DE88,0,$DP88)),DG88)=_xlfn.BITAND(OFFSET($DE88,0,$DQ88),127-OFFSET($DE88,0,$DP88)),CM88=5),2,
AND(_xlfn.BITAND(_xlfn.BITAND(OFFSET($DE88,0,$DQ88),127-OFFSET($DE88,0,$DP88)),DH88)=_xlfn.BITAND(OFFSET($DE88,0,$DQ88),127-OFFSET($DE88,0,$DP88)),CN88=5),3,
AND(_xlfn.BITAND(_xlfn.BITAND(OFFSET($DE88,0,$DQ88),127-OFFSET($DE88,0,$DP88)),DI88)=_xlfn.BITAND(OFFSET($DE88,0,$DQ88),127-OFFSET($DE88,0,$DP88)),CO88=5),4,
AND(_xlfn.BITAND(_xlfn.BITAND(OFFSET($DE88,0,$DQ88),127-OFFSET($DE88,0,$DP88)),DJ88)=_xlfn.BITAND(OFFSET($DE88,0,$DQ88),127-OFFSET($DE88,0,$DP88)),CP88=5),5,
AND(_xlfn.BITAND(_xlfn.BITAND(OFFSET($DE88,0,$DQ88),127-OFFSET($DE88,0,$DP88)),DK88)=_xlfn.BITAND(OFFSET($DE88,0,$DQ88),127-OFFSET($DE88,0,$DP88)),CQ88=5),6,
AND(_xlfn.BITAND(_xlfn.BITAND(OFFSET($DE88,0,$DQ88),127-OFFSET($DE88,0,$DP88)),DL88)=_xlfn.BITAND(OFFSET($DE88,0,$DQ88),127-OFFSET($DE88,0,$DP88)),CR88=5),7,
AND(_xlfn.BITAND(_xlfn.BITAND(OFFSET($DE88,0,$DQ88),127-OFFSET($DE88,0,$DP88)),DM88)=_xlfn.BITAND(OFFSET($DE88,0,$DQ88),127-OFFSET($DE88,0,$DP88)),CS88=5),8,
AND(_xlfn.BITAND(_xlfn.BITAND(OFFSET($DE88,0,$DQ88),127-OFFSET($DE88,0,$DP88)),DN88)=_xlfn.BITAND(OFFSET($DE88,0,$DQ88),127-OFFSET($DE88,0,$DP88)),CT88=5),9,
AND(_xlfn.BITAND(_xlfn.BITAND(OFFSET($DE88,0,$DQ88),127-OFFSET($DE88,0,$DP88)),DO88)=_xlfn.BITAND(OFFSET($DE88,0,$DQ88),127-OFFSET($DE88,0,$DP88)),CU88=5),10,
TRUE,"X"))</f>
        <v>4</v>
      </c>
      <c r="DY88" s="23" cm="1">
        <f t="array" aca="1" ref="DY88" ca="1">IF($A88="","",_xlfn.IFS(
AND(DW88&lt;&gt;1,CL88=5,DX88&lt;&gt;1),1,
AND(DW88&lt;&gt;2,CM88=5,DX88&lt;&gt;2),2,
AND(DW88&lt;&gt;3,CN88=5,DX88&lt;&gt;3),3,
AND(DW88&lt;&gt;4,CO88=5,DX88&lt;&gt;4),4,
AND(DW88&lt;&gt;5,CP88=5,DX88&lt;&gt;5),5,
AND(DW88&lt;&gt;6,CQ88=5,DX88&lt;&gt;6),6,
AND(DW88&lt;&gt;7,CR88=5,DX88&lt;&gt;7),7,
AND(DW88&lt;&gt;8,CS88=5,DX88&lt;&gt;8),8,
AND(DW88&lt;&gt;9,CT88=5,DX88&lt;&gt;9),9,
AND(DW88&lt;&gt;10,CU88=5,DX88&lt;&gt;10),10,
TRUE,"X"))</f>
        <v>3</v>
      </c>
      <c r="DZ88" s="29">
        <f t="shared" ca="1" si="141"/>
        <v>55</v>
      </c>
      <c r="EA88" s="20">
        <f t="shared" si="142"/>
        <v>1</v>
      </c>
      <c r="EB88" s="20">
        <f t="shared" si="142"/>
        <v>0</v>
      </c>
      <c r="EC88" s="20">
        <f t="shared" si="142"/>
        <v>0</v>
      </c>
      <c r="ED88" s="20">
        <f t="shared" si="142"/>
        <v>1</v>
      </c>
      <c r="EE88" s="20">
        <f t="shared" si="142"/>
        <v>0</v>
      </c>
      <c r="EF88" s="20">
        <f t="shared" si="142"/>
        <v>0</v>
      </c>
      <c r="EG88" s="21">
        <f t="shared" si="142"/>
        <v>1</v>
      </c>
      <c r="EH88" s="20">
        <f t="shared" si="143"/>
        <v>1</v>
      </c>
      <c r="EI88" s="20">
        <f t="shared" si="143"/>
        <v>0</v>
      </c>
      <c r="EJ88" s="20">
        <f t="shared" si="143"/>
        <v>0</v>
      </c>
      <c r="EK88" s="20">
        <f t="shared" si="143"/>
        <v>0</v>
      </c>
      <c r="EL88" s="20">
        <f t="shared" si="143"/>
        <v>0</v>
      </c>
      <c r="EM88" s="20">
        <f t="shared" si="143"/>
        <v>0</v>
      </c>
      <c r="EN88" s="21">
        <f t="shared" si="143"/>
        <v>1</v>
      </c>
      <c r="EO88" s="20">
        <f t="shared" si="144"/>
        <v>1</v>
      </c>
      <c r="EP88" s="20">
        <f t="shared" si="144"/>
        <v>0</v>
      </c>
      <c r="EQ88" s="20">
        <f t="shared" si="144"/>
        <v>0</v>
      </c>
      <c r="ER88" s="20">
        <f t="shared" si="144"/>
        <v>1</v>
      </c>
      <c r="ES88" s="20">
        <f t="shared" si="144"/>
        <v>0</v>
      </c>
      <c r="ET88" s="20">
        <f t="shared" si="144"/>
        <v>0</v>
      </c>
      <c r="EU88" s="21">
        <f t="shared" si="144"/>
        <v>1</v>
      </c>
      <c r="EV88" s="20">
        <f t="shared" si="145"/>
        <v>1</v>
      </c>
      <c r="EW88" s="20">
        <f t="shared" si="145"/>
        <v>0</v>
      </c>
      <c r="EX88" s="20">
        <f t="shared" si="145"/>
        <v>0</v>
      </c>
      <c r="EY88" s="20">
        <f t="shared" si="145"/>
        <v>0</v>
      </c>
      <c r="EZ88" s="20">
        <f t="shared" si="145"/>
        <v>0</v>
      </c>
      <c r="FA88" s="20">
        <f t="shared" si="145"/>
        <v>0</v>
      </c>
      <c r="FB88" s="21">
        <f t="shared" si="145"/>
        <v>1</v>
      </c>
      <c r="FC88" s="22">
        <f t="shared" si="146"/>
        <v>73</v>
      </c>
      <c r="FD88" s="22">
        <f t="shared" si="147"/>
        <v>65</v>
      </c>
      <c r="FE88" s="22">
        <f t="shared" si="148"/>
        <v>73</v>
      </c>
      <c r="FF88" s="23">
        <f t="shared" si="149"/>
        <v>65</v>
      </c>
      <c r="FG88" s="22">
        <f t="shared" si="150"/>
        <v>5</v>
      </c>
      <c r="FH88" s="22">
        <f t="shared" si="151"/>
        <v>8</v>
      </c>
      <c r="FI88" s="22">
        <f t="shared" si="152"/>
        <v>5</v>
      </c>
      <c r="FJ88" s="23">
        <f t="shared" si="153"/>
        <v>8</v>
      </c>
      <c r="FK88" s="22">
        <f t="shared" si="154"/>
        <v>7</v>
      </c>
      <c r="FL88" s="22">
        <f t="shared" si="156"/>
        <v>1</v>
      </c>
      <c r="FM88" s="22">
        <f t="shared" si="157"/>
        <v>7</v>
      </c>
      <c r="FN88" s="23">
        <f t="shared" si="158"/>
        <v>1</v>
      </c>
      <c r="FO88" s="23">
        <f t="shared" si="155"/>
        <v>7171</v>
      </c>
    </row>
    <row r="89" spans="1:171" x14ac:dyDescent="0.3">
      <c r="A89" t="str">
        <f>IF(Input!A88=0,"",Input!A88)</f>
        <v>agc</v>
      </c>
      <c r="B89" t="str">
        <f>IF(Input!B88=0,"",Input!B88)</f>
        <v>adgec</v>
      </c>
      <c r="C89" t="str">
        <f>IF(Input!C88=0,"",Input!C88)</f>
        <v>ca</v>
      </c>
      <c r="D89" t="str">
        <f>IF(Input!D88=0,"",Input!D88)</f>
        <v>cgdfe</v>
      </c>
      <c r="E89" t="str">
        <f>IF(Input!E88=0,"",Input!E88)</f>
        <v>bfdcaeg</v>
      </c>
      <c r="F89" t="str">
        <f>IF(Input!F88=0,"",Input!F88)</f>
        <v>cdfbge</v>
      </c>
      <c r="G89" t="str">
        <f>IF(Input!G88=0,"",Input!G88)</f>
        <v>cedfga</v>
      </c>
      <c r="H89" t="str">
        <f>IF(Input!H88=0,"",Input!H88)</f>
        <v>edagb</v>
      </c>
      <c r="I89" t="str">
        <f>IF(Input!I88=0,"",Input!I88)</f>
        <v>acbgef</v>
      </c>
      <c r="J89" t="str">
        <f>IF(Input!J88=0,"",Input!J88)</f>
        <v>facd</v>
      </c>
      <c r="K89" t="str">
        <f>IF(Input!K88=0,"",Input!K88)</f>
        <v>|</v>
      </c>
      <c r="L89" t="str">
        <f>IF(Input!L88=0,"",Input!L88)</f>
        <v>abgde</v>
      </c>
      <c r="M89" t="str">
        <f>IF(Input!M88=0,"",Input!M88)</f>
        <v>bdfcaeg</v>
      </c>
      <c r="N89" t="str">
        <f>IF(Input!N88=0,"",Input!N88)</f>
        <v>gdabe</v>
      </c>
      <c r="O89" t="str">
        <f>IF(Input!O88=0,"",Input!O88)</f>
        <v>gca</v>
      </c>
      <c r="P89">
        <f t="shared" si="107"/>
        <v>0</v>
      </c>
      <c r="Q89">
        <f t="shared" si="108"/>
        <v>1</v>
      </c>
      <c r="R89">
        <f t="shared" si="109"/>
        <v>0</v>
      </c>
      <c r="S89">
        <f t="shared" si="110"/>
        <v>1</v>
      </c>
      <c r="T89" s="20">
        <f t="shared" si="111"/>
        <v>1</v>
      </c>
      <c r="U89" s="20">
        <f t="shared" si="111"/>
        <v>0</v>
      </c>
      <c r="V89" s="20">
        <f t="shared" si="111"/>
        <v>1</v>
      </c>
      <c r="W89" s="20">
        <f t="shared" si="111"/>
        <v>0</v>
      </c>
      <c r="X89" s="20">
        <f t="shared" si="111"/>
        <v>0</v>
      </c>
      <c r="Y89" s="20">
        <f t="shared" si="111"/>
        <v>0</v>
      </c>
      <c r="Z89" s="21">
        <f t="shared" si="111"/>
        <v>1</v>
      </c>
      <c r="AA89" s="20">
        <f t="shared" si="112"/>
        <v>1</v>
      </c>
      <c r="AB89" s="20">
        <f t="shared" si="112"/>
        <v>0</v>
      </c>
      <c r="AC89" s="20">
        <f t="shared" si="112"/>
        <v>1</v>
      </c>
      <c r="AD89" s="20">
        <f t="shared" si="112"/>
        <v>1</v>
      </c>
      <c r="AE89" s="20">
        <f t="shared" si="112"/>
        <v>1</v>
      </c>
      <c r="AF89" s="20">
        <f t="shared" si="112"/>
        <v>0</v>
      </c>
      <c r="AG89" s="21">
        <f t="shared" si="112"/>
        <v>1</v>
      </c>
      <c r="AH89" s="20">
        <f t="shared" si="113"/>
        <v>1</v>
      </c>
      <c r="AI89" s="20">
        <f t="shared" si="113"/>
        <v>0</v>
      </c>
      <c r="AJ89" s="20">
        <f t="shared" si="113"/>
        <v>1</v>
      </c>
      <c r="AK89" s="20">
        <f t="shared" si="113"/>
        <v>0</v>
      </c>
      <c r="AL89" s="20">
        <f t="shared" si="113"/>
        <v>0</v>
      </c>
      <c r="AM89" s="20">
        <f t="shared" si="113"/>
        <v>0</v>
      </c>
      <c r="AN89" s="21">
        <f t="shared" si="113"/>
        <v>0</v>
      </c>
      <c r="AO89" s="20">
        <f t="shared" si="114"/>
        <v>0</v>
      </c>
      <c r="AP89" s="20">
        <f t="shared" si="114"/>
        <v>0</v>
      </c>
      <c r="AQ89" s="20">
        <f t="shared" si="114"/>
        <v>1</v>
      </c>
      <c r="AR89" s="20">
        <f t="shared" si="114"/>
        <v>1</v>
      </c>
      <c r="AS89" s="20">
        <f t="shared" si="114"/>
        <v>1</v>
      </c>
      <c r="AT89" s="20">
        <f t="shared" si="114"/>
        <v>1</v>
      </c>
      <c r="AU89" s="21">
        <f t="shared" si="114"/>
        <v>1</v>
      </c>
      <c r="AV89" s="20">
        <f t="shared" si="115"/>
        <v>1</v>
      </c>
      <c r="AW89" s="20">
        <f t="shared" si="115"/>
        <v>1</v>
      </c>
      <c r="AX89" s="20">
        <f t="shared" si="115"/>
        <v>1</v>
      </c>
      <c r="AY89" s="20">
        <f t="shared" si="115"/>
        <v>1</v>
      </c>
      <c r="AZ89" s="20">
        <f t="shared" si="115"/>
        <v>1</v>
      </c>
      <c r="BA89" s="20">
        <f t="shared" si="115"/>
        <v>1</v>
      </c>
      <c r="BB89" s="21">
        <f t="shared" si="115"/>
        <v>1</v>
      </c>
      <c r="BC89" s="20">
        <f t="shared" si="116"/>
        <v>0</v>
      </c>
      <c r="BD89" s="20">
        <f t="shared" si="116"/>
        <v>1</v>
      </c>
      <c r="BE89" s="20">
        <f t="shared" si="116"/>
        <v>1</v>
      </c>
      <c r="BF89" s="20">
        <f t="shared" si="116"/>
        <v>1</v>
      </c>
      <c r="BG89" s="20">
        <f t="shared" si="116"/>
        <v>1</v>
      </c>
      <c r="BH89" s="20">
        <f t="shared" si="116"/>
        <v>1</v>
      </c>
      <c r="BI89" s="21">
        <f t="shared" si="116"/>
        <v>1</v>
      </c>
      <c r="BJ89" s="20">
        <f t="shared" si="117"/>
        <v>1</v>
      </c>
      <c r="BK89" s="20">
        <f t="shared" si="117"/>
        <v>0</v>
      </c>
      <c r="BL89" s="20">
        <f t="shared" si="117"/>
        <v>1</v>
      </c>
      <c r="BM89" s="20">
        <f t="shared" si="117"/>
        <v>1</v>
      </c>
      <c r="BN89" s="20">
        <f t="shared" si="117"/>
        <v>1</v>
      </c>
      <c r="BO89" s="20">
        <f t="shared" si="117"/>
        <v>1</v>
      </c>
      <c r="BP89" s="21">
        <f t="shared" si="117"/>
        <v>1</v>
      </c>
      <c r="BQ89" s="20">
        <f t="shared" si="118"/>
        <v>1</v>
      </c>
      <c r="BR89" s="20">
        <f t="shared" si="118"/>
        <v>1</v>
      </c>
      <c r="BS89" s="20">
        <f t="shared" si="118"/>
        <v>0</v>
      </c>
      <c r="BT89" s="20">
        <f t="shared" si="118"/>
        <v>1</v>
      </c>
      <c r="BU89" s="20">
        <f t="shared" si="118"/>
        <v>1</v>
      </c>
      <c r="BV89" s="20">
        <f t="shared" si="118"/>
        <v>0</v>
      </c>
      <c r="BW89" s="21">
        <f t="shared" si="118"/>
        <v>1</v>
      </c>
      <c r="BX89" s="20">
        <f t="shared" si="119"/>
        <v>1</v>
      </c>
      <c r="BY89" s="20">
        <f t="shared" si="119"/>
        <v>1</v>
      </c>
      <c r="BZ89" s="20">
        <f t="shared" si="119"/>
        <v>1</v>
      </c>
      <c r="CA89" s="20">
        <f t="shared" si="119"/>
        <v>0</v>
      </c>
      <c r="CB89" s="20">
        <f t="shared" si="119"/>
        <v>1</v>
      </c>
      <c r="CC89" s="20">
        <f t="shared" si="119"/>
        <v>1</v>
      </c>
      <c r="CD89" s="21">
        <f t="shared" si="119"/>
        <v>1</v>
      </c>
      <c r="CE89" s="20">
        <f t="shared" si="120"/>
        <v>1</v>
      </c>
      <c r="CF89" s="20">
        <f t="shared" si="120"/>
        <v>0</v>
      </c>
      <c r="CG89" s="20">
        <f t="shared" si="120"/>
        <v>1</v>
      </c>
      <c r="CH89" s="20">
        <f t="shared" si="120"/>
        <v>1</v>
      </c>
      <c r="CI89" s="20">
        <f t="shared" si="120"/>
        <v>0</v>
      </c>
      <c r="CJ89" s="20">
        <f t="shared" si="120"/>
        <v>1</v>
      </c>
      <c r="CK89" s="21">
        <f t="shared" si="120"/>
        <v>0</v>
      </c>
      <c r="CL89">
        <f t="shared" si="121"/>
        <v>3</v>
      </c>
      <c r="CM89">
        <f t="shared" si="122"/>
        <v>5</v>
      </c>
      <c r="CN89">
        <f t="shared" si="123"/>
        <v>2</v>
      </c>
      <c r="CO89">
        <f t="shared" si="124"/>
        <v>5</v>
      </c>
      <c r="CP89">
        <f t="shared" si="125"/>
        <v>7</v>
      </c>
      <c r="CQ89">
        <f t="shared" si="126"/>
        <v>6</v>
      </c>
      <c r="CR89">
        <f t="shared" si="127"/>
        <v>6</v>
      </c>
      <c r="CS89">
        <f t="shared" si="128"/>
        <v>5</v>
      </c>
      <c r="CT89">
        <f t="shared" si="129"/>
        <v>6</v>
      </c>
      <c r="CU89" s="21">
        <f t="shared" si="130"/>
        <v>4</v>
      </c>
      <c r="CV89" cm="1">
        <f t="array" ref="CV89">_xlfn.IFS(CL89=2,1,CL89=3,7,CL89=4,4,CL89=7,8,  TRUE,"")</f>
        <v>7</v>
      </c>
      <c r="CW89" t="str" cm="1">
        <f t="array" ref="CW89">_xlfn.IFS(CM89=2,1,CM89=3,7,CM89=4,4,CM89=7,8,  TRUE,"")</f>
        <v/>
      </c>
      <c r="CX89" cm="1">
        <f t="array" ref="CX89">_xlfn.IFS(CN89=2,1,CN89=3,7,CN89=4,4,CN89=7,8,  TRUE,"")</f>
        <v>1</v>
      </c>
      <c r="CY89" t="str" cm="1">
        <f t="array" ref="CY89">_xlfn.IFS(CO89=2,1,CO89=3,7,CO89=4,4,CO89=7,8,  TRUE,"")</f>
        <v/>
      </c>
      <c r="CZ89" cm="1">
        <f t="array" ref="CZ89">_xlfn.IFS(CP89=2,1,CP89=3,7,CP89=4,4,CP89=7,8,  TRUE,"")</f>
        <v>8</v>
      </c>
      <c r="DA89" t="str" cm="1">
        <f t="array" ref="DA89">_xlfn.IFS(CQ89=2,1,CQ89=3,7,CQ89=4,4,CQ89=7,8,  TRUE,"")</f>
        <v/>
      </c>
      <c r="DB89" t="str" cm="1">
        <f t="array" ref="DB89">_xlfn.IFS(CR89=2,1,CR89=3,7,CR89=4,4,CR89=7,8,  TRUE,"")</f>
        <v/>
      </c>
      <c r="DC89" t="str" cm="1">
        <f t="array" ref="DC89">_xlfn.IFS(CS89=2,1,CS89=3,7,CS89=4,4,CS89=7,8,  TRUE,"")</f>
        <v/>
      </c>
      <c r="DD89" t="str" cm="1">
        <f t="array" ref="DD89">_xlfn.IFS(CT89=2,1,CT89=3,7,CT89=4,4,CT89=7,8,  TRUE,"")</f>
        <v/>
      </c>
      <c r="DE89" s="21" cm="1">
        <f t="array" ref="DE89">_xlfn.IFS(CU89=2,1,CU89=3,7,CU89=4,4,CU89=7,8,  TRUE,"")</f>
        <v>4</v>
      </c>
      <c r="DF89" s="22">
        <f t="shared" si="131"/>
        <v>81</v>
      </c>
      <c r="DG89" s="22">
        <f t="shared" si="132"/>
        <v>93</v>
      </c>
      <c r="DH89" s="22">
        <f t="shared" si="133"/>
        <v>80</v>
      </c>
      <c r="DI89" s="22">
        <f t="shared" si="134"/>
        <v>31</v>
      </c>
      <c r="DJ89" s="22">
        <f t="shared" si="135"/>
        <v>127</v>
      </c>
      <c r="DK89" s="22">
        <f t="shared" si="136"/>
        <v>63</v>
      </c>
      <c r="DL89" s="22">
        <f t="shared" si="137"/>
        <v>95</v>
      </c>
      <c r="DM89" s="22">
        <f t="shared" si="138"/>
        <v>109</v>
      </c>
      <c r="DN89" s="22">
        <f t="shared" si="139"/>
        <v>119</v>
      </c>
      <c r="DO89" s="23">
        <f t="shared" si="140"/>
        <v>90</v>
      </c>
      <c r="DP89" s="22">
        <f t="shared" si="160"/>
        <v>3</v>
      </c>
      <c r="DQ89" s="22">
        <f t="shared" si="160"/>
        <v>10</v>
      </c>
      <c r="DR89" s="22">
        <f t="shared" si="160"/>
        <v>1</v>
      </c>
      <c r="DS89" s="22">
        <f t="shared" si="159"/>
        <v>5</v>
      </c>
      <c r="DT89" s="22" cm="1">
        <f t="array" aca="1" ref="DT89" ca="1">IF($A89="","",_xlfn.IFS(
AND(_xlfn.BITAND(OFFSET($DE89,0,$DQ89),DF89)=OFFSET($DE89,0,$DQ89),CL89=6),1,
AND(_xlfn.BITAND(OFFSET($DE89,0,$DQ89),DG89)=OFFSET($DE89,0,$DQ89),CM89=6),2,
AND(_xlfn.BITAND(OFFSET($DE89,0,$DQ89),DH89)=OFFSET($DE89,0,$DQ89),CN89=6),3,
AND(_xlfn.BITAND(OFFSET($DE89,0,$DQ89),DI89)=OFFSET($DE89,0,$DQ89),CO89=6),4,
AND(_xlfn.BITAND(OFFSET($DE89,0,$DQ89),DJ89)=OFFSET($DE89,0,$DQ89),CP89=6),5,
AND(_xlfn.BITAND(OFFSET($DE89,0,$DQ89),DK89)=OFFSET($DE89,0,$DQ89),CQ89=6),6,
AND(_xlfn.BITAND(OFFSET($DE89,0,$DQ89),DL89)=OFFSET($DE89,0,$DQ89),CR89=6),7,
AND(_xlfn.BITAND(OFFSET($DE89,0,$DQ89),DM89)=OFFSET($DE89,0,$DQ89),CS89=6),8,
AND(_xlfn.BITAND(OFFSET($DE89,0,$DQ89),DN89)=OFFSET($DE89,0,$DQ89),CT89=6),9,
AND(_xlfn.BITAND(OFFSET($DE89,0,$DQ89),DO89)=OFFSET($DE89,0,$DQ89),CU89=6),10,
TRUE,"X"))</f>
        <v>7</v>
      </c>
      <c r="DU89" s="22" cm="1">
        <f t="array" aca="1" ref="DU89" ca="1">IF($A89="","",_xlfn.IFS(
AND(_xlfn.BITAND(OFFSET($DE89,0,$DP89),DF89)=OFFSET($DE89,0,$DP89),CL89=6,DT89&lt;&gt;1),1,
AND(_xlfn.BITAND(OFFSET($DE89,0,$DP89),DG89)=OFFSET($DE89,0,$DP89),CM89=6,DT89&lt;&gt;2),2,
AND(_xlfn.BITAND(OFFSET($DE89,0,$DP89),DH89)=OFFSET($DE89,0,$DP89),CN89=6,DT89&lt;&gt;3),3,
AND(_xlfn.BITAND(OFFSET($DE89,0,$DP89),DI89)=OFFSET($DE89,0,$DP89),CO89=6,DT89&lt;&gt;4),4,
AND(_xlfn.BITAND(OFFSET($DE89,0,$DP89),DJ89)=OFFSET($DE89,0,$DP89),CP89=6,DT89&lt;&gt;5),5,
AND(_xlfn.BITAND(OFFSET($DE89,0,$DP89),DK89)=OFFSET($DE89,0,$DP89),CQ89=6,DT89&lt;&gt;6),6,
AND(_xlfn.BITAND(OFFSET($DE89,0,$DP89),DL89)=OFFSET($DE89,0,$DP89),CR89=6,DT89&lt;&gt;7),7,
AND(_xlfn.BITAND(OFFSET($DE89,0,$DP89),DM89)=OFFSET($DE89,0,$DP89),CS89=6,DT89&lt;&gt;8),8,
AND(_xlfn.BITAND(OFFSET($DE89,0,$DP89),DN89)=OFFSET($DE89,0,$DP89),CT89=6,DT89&lt;&gt;9),9,
AND(_xlfn.BITAND(OFFSET($DE89,0,$DP89),DO89)=OFFSET($DE89,0,$DP89),CU89=6,DT89&lt;&gt;10),10,
TRUE,"X"))</f>
        <v>9</v>
      </c>
      <c r="DV89" s="22" cm="1">
        <f t="array" aca="1" ref="DV89" ca="1">IF($A89="","",_xlfn.IFS(
AND(DU89&lt;&gt;1,CL89=6,DT89&lt;&gt;1),1,
AND(DU89&lt;&gt;2,CM89=6,DT89&lt;&gt;2),2,
AND(DU89&lt;&gt;3,CN89=6,DT89&lt;&gt;3),3,
AND(DU89&lt;&gt;4,CO89=6,DT89&lt;&gt;4),4,
AND(DU89&lt;&gt;5,CP89=6,DT89&lt;&gt;5),5,
AND(DU89&lt;&gt;6,CQ89=6,DT89&lt;&gt;6),6,
AND(DU89&lt;&gt;7,CR89=6,DT89&lt;&gt;7),7,
AND(DU89&lt;&gt;8,CS89=6,DT89&lt;&gt;8),8,
AND(DU89&lt;&gt;9,CT89=6,DT89&lt;&gt;9),9,
AND(DU89&lt;&gt;10,CU89=6,DT89&lt;&gt;10),10,
TRUE,"X"))</f>
        <v>6</v>
      </c>
      <c r="DW89" s="22" cm="1">
        <f t="array" aca="1" ref="DW89" ca="1">IF($A89="","",_xlfn.IFS(
AND(_xlfn.BITAND(OFFSET($DE89,0,$DP89),DF89)=OFFSET($DE89,0,$DP89),CL89=5),1,
AND(_xlfn.BITAND(OFFSET($DE89,0,$DP89),DG89)=OFFSET($DE89,0,$DP89),CM89=5),2,
AND(_xlfn.BITAND(OFFSET($DE89,0,$DP89),DH89)=OFFSET($DE89,0,$DP89),CN89=5),3,
AND(_xlfn.BITAND(OFFSET($DE89,0,$DP89),DI89)=OFFSET($DE89,0,$DP89),CO89=5),4,
AND(_xlfn.BITAND(OFFSET($DE89,0,$DP89),DJ89)=OFFSET($DE89,0,$DP89),CP89=5),5,
AND(_xlfn.BITAND(OFFSET($DE89,0,$DP89),DK89)=OFFSET($DE89,0,$DP89),CQ89=5),6,
AND(_xlfn.BITAND(OFFSET($DE89,0,$DP89),DL89)=OFFSET($DE89,0,$DP89),CR89=5),7,
AND(_xlfn.BITAND(OFFSET($DE89,0,$DP89),DM89)=OFFSET($DE89,0,$DP89),CS89=5),8,
AND(_xlfn.BITAND(OFFSET($DE89,0,$DP89),DN89)=OFFSET($DE89,0,$DP89),CT89=5),9,
AND(_xlfn.BITAND(OFFSET($DE89,0,$DP89),DO89)=OFFSET($DE89,0,$DP89),CU89=5),10,
TRUE,"X"))</f>
        <v>2</v>
      </c>
      <c r="DX89" cm="1">
        <f t="array" aca="1" ref="DX89" ca="1">IF($A89="","",_xlfn.IFS(
AND(_xlfn.BITAND(_xlfn.BITAND(OFFSET($DE89,0,$DQ89),127-OFFSET($DE89,0,$DP89)),DF89)=_xlfn.BITAND(OFFSET($DE89,0,$DQ89),127-OFFSET($DE89,0,$DP89)),CL89=5),1,
AND(_xlfn.BITAND(_xlfn.BITAND(OFFSET($DE89,0,$DQ89),127-OFFSET($DE89,0,$DP89)),DG89)=_xlfn.BITAND(OFFSET($DE89,0,$DQ89),127-OFFSET($DE89,0,$DP89)),CM89=5),2,
AND(_xlfn.BITAND(_xlfn.BITAND(OFFSET($DE89,0,$DQ89),127-OFFSET($DE89,0,$DP89)),DH89)=_xlfn.BITAND(OFFSET($DE89,0,$DQ89),127-OFFSET($DE89,0,$DP89)),CN89=5),3,
AND(_xlfn.BITAND(_xlfn.BITAND(OFFSET($DE89,0,$DQ89),127-OFFSET($DE89,0,$DP89)),DI89)=_xlfn.BITAND(OFFSET($DE89,0,$DQ89),127-OFFSET($DE89,0,$DP89)),CO89=5),4,
AND(_xlfn.BITAND(_xlfn.BITAND(OFFSET($DE89,0,$DQ89),127-OFFSET($DE89,0,$DP89)),DJ89)=_xlfn.BITAND(OFFSET($DE89,0,$DQ89),127-OFFSET($DE89,0,$DP89)),CP89=5),5,
AND(_xlfn.BITAND(_xlfn.BITAND(OFFSET($DE89,0,$DQ89),127-OFFSET($DE89,0,$DP89)),DK89)=_xlfn.BITAND(OFFSET($DE89,0,$DQ89),127-OFFSET($DE89,0,$DP89)),CQ89=5),6,
AND(_xlfn.BITAND(_xlfn.BITAND(OFFSET($DE89,0,$DQ89),127-OFFSET($DE89,0,$DP89)),DL89)=_xlfn.BITAND(OFFSET($DE89,0,$DQ89),127-OFFSET($DE89,0,$DP89)),CR89=5),7,
AND(_xlfn.BITAND(_xlfn.BITAND(OFFSET($DE89,0,$DQ89),127-OFFSET($DE89,0,$DP89)),DM89)=_xlfn.BITAND(OFFSET($DE89,0,$DQ89),127-OFFSET($DE89,0,$DP89)),CS89=5),8,
AND(_xlfn.BITAND(_xlfn.BITAND(OFFSET($DE89,0,$DQ89),127-OFFSET($DE89,0,$DP89)),DN89)=_xlfn.BITAND(OFFSET($DE89,0,$DQ89),127-OFFSET($DE89,0,$DP89)),CT89=5),9,
AND(_xlfn.BITAND(_xlfn.BITAND(OFFSET($DE89,0,$DQ89),127-OFFSET($DE89,0,$DP89)),DO89)=_xlfn.BITAND(OFFSET($DE89,0,$DQ89),127-OFFSET($DE89,0,$DP89)),CU89=5),10,
TRUE,"X"))</f>
        <v>4</v>
      </c>
      <c r="DY89" s="23" cm="1">
        <f t="array" aca="1" ref="DY89" ca="1">IF($A89="","",_xlfn.IFS(
AND(DW89&lt;&gt;1,CL89=5,DX89&lt;&gt;1),1,
AND(DW89&lt;&gt;2,CM89=5,DX89&lt;&gt;2),2,
AND(DW89&lt;&gt;3,CN89=5,DX89&lt;&gt;3),3,
AND(DW89&lt;&gt;4,CO89=5,DX89&lt;&gt;4),4,
AND(DW89&lt;&gt;5,CP89=5,DX89&lt;&gt;5),5,
AND(DW89&lt;&gt;6,CQ89=5,DX89&lt;&gt;6),6,
AND(DW89&lt;&gt;7,CR89=5,DX89&lt;&gt;7),7,
AND(DW89&lt;&gt;8,CS89=5,DX89&lt;&gt;8),8,
AND(DW89&lt;&gt;9,CT89=5,DX89&lt;&gt;9),9,
AND(DW89&lt;&gt;10,CU89=5,DX89&lt;&gt;10),10,
TRUE,"X"))</f>
        <v>8</v>
      </c>
      <c r="DZ89" s="29">
        <f t="shared" ca="1" si="141"/>
        <v>55</v>
      </c>
      <c r="EA89" s="20">
        <f t="shared" si="142"/>
        <v>1</v>
      </c>
      <c r="EB89" s="20">
        <f t="shared" si="142"/>
        <v>1</v>
      </c>
      <c r="EC89" s="20">
        <f t="shared" si="142"/>
        <v>0</v>
      </c>
      <c r="ED89" s="20">
        <f t="shared" si="142"/>
        <v>1</v>
      </c>
      <c r="EE89" s="20">
        <f t="shared" si="142"/>
        <v>1</v>
      </c>
      <c r="EF89" s="20">
        <f t="shared" si="142"/>
        <v>0</v>
      </c>
      <c r="EG89" s="21">
        <f t="shared" si="142"/>
        <v>1</v>
      </c>
      <c r="EH89" s="20">
        <f t="shared" si="143"/>
        <v>1</v>
      </c>
      <c r="EI89" s="20">
        <f t="shared" si="143"/>
        <v>1</v>
      </c>
      <c r="EJ89" s="20">
        <f t="shared" si="143"/>
        <v>1</v>
      </c>
      <c r="EK89" s="20">
        <f t="shared" si="143"/>
        <v>1</v>
      </c>
      <c r="EL89" s="20">
        <f t="shared" si="143"/>
        <v>1</v>
      </c>
      <c r="EM89" s="20">
        <f t="shared" si="143"/>
        <v>1</v>
      </c>
      <c r="EN89" s="21">
        <f t="shared" si="143"/>
        <v>1</v>
      </c>
      <c r="EO89" s="20">
        <f t="shared" si="144"/>
        <v>1</v>
      </c>
      <c r="EP89" s="20">
        <f t="shared" si="144"/>
        <v>1</v>
      </c>
      <c r="EQ89" s="20">
        <f t="shared" si="144"/>
        <v>0</v>
      </c>
      <c r="ER89" s="20">
        <f t="shared" si="144"/>
        <v>1</v>
      </c>
      <c r="ES89" s="20">
        <f t="shared" si="144"/>
        <v>1</v>
      </c>
      <c r="ET89" s="20">
        <f t="shared" si="144"/>
        <v>0</v>
      </c>
      <c r="EU89" s="21">
        <f t="shared" si="144"/>
        <v>1</v>
      </c>
      <c r="EV89" s="20">
        <f t="shared" si="145"/>
        <v>1</v>
      </c>
      <c r="EW89" s="20">
        <f t="shared" si="145"/>
        <v>0</v>
      </c>
      <c r="EX89" s="20">
        <f t="shared" si="145"/>
        <v>1</v>
      </c>
      <c r="EY89" s="20">
        <f t="shared" si="145"/>
        <v>0</v>
      </c>
      <c r="EZ89" s="20">
        <f t="shared" si="145"/>
        <v>0</v>
      </c>
      <c r="FA89" s="20">
        <f t="shared" si="145"/>
        <v>0</v>
      </c>
      <c r="FB89" s="21">
        <f t="shared" si="145"/>
        <v>1</v>
      </c>
      <c r="FC89" s="22">
        <f t="shared" si="146"/>
        <v>109</v>
      </c>
      <c r="FD89" s="22">
        <f t="shared" si="147"/>
        <v>127</v>
      </c>
      <c r="FE89" s="22">
        <f t="shared" si="148"/>
        <v>109</v>
      </c>
      <c r="FF89" s="23">
        <f t="shared" si="149"/>
        <v>81</v>
      </c>
      <c r="FG89" s="22">
        <f t="shared" si="150"/>
        <v>8</v>
      </c>
      <c r="FH89" s="22">
        <f t="shared" si="151"/>
        <v>5</v>
      </c>
      <c r="FI89" s="22">
        <f t="shared" si="152"/>
        <v>8</v>
      </c>
      <c r="FJ89" s="23">
        <f t="shared" si="153"/>
        <v>1</v>
      </c>
      <c r="FK89" s="22">
        <f t="shared" ca="1" si="154"/>
        <v>2</v>
      </c>
      <c r="FL89" s="22">
        <f t="shared" si="156"/>
        <v>8</v>
      </c>
      <c r="FM89" s="22">
        <f t="shared" ca="1" si="157"/>
        <v>2</v>
      </c>
      <c r="FN89" s="23">
        <f t="shared" si="158"/>
        <v>7</v>
      </c>
      <c r="FO89" s="23">
        <f t="shared" ca="1" si="155"/>
        <v>2827</v>
      </c>
    </row>
    <row r="90" spans="1:171" x14ac:dyDescent="0.3">
      <c r="A90" t="str">
        <f>IF(Input!A89=0,"",Input!A89)</f>
        <v>egcda</v>
      </c>
      <c r="B90" t="str">
        <f>IF(Input!B89=0,"",Input!B89)</f>
        <v>degcb</v>
      </c>
      <c r="C90" t="str">
        <f>IF(Input!C89=0,"",Input!C89)</f>
        <v>fabcgde</v>
      </c>
      <c r="D90" t="str">
        <f>IF(Input!D89=0,"",Input!D89)</f>
        <v>fgaebd</v>
      </c>
      <c r="E90" t="str">
        <f>IF(Input!E89=0,"",Input!E89)</f>
        <v>be</v>
      </c>
      <c r="F90" t="str">
        <f>IF(Input!F89=0,"",Input!F89)</f>
        <v>gfdeac</v>
      </c>
      <c r="G90" t="str">
        <f>IF(Input!G89=0,"",Input!G89)</f>
        <v>ecab</v>
      </c>
      <c r="H90" t="str">
        <f>IF(Input!H89=0,"",Input!H89)</f>
        <v>bde</v>
      </c>
      <c r="I90" t="str">
        <f>IF(Input!I89=0,"",Input!I89)</f>
        <v>gfcdb</v>
      </c>
      <c r="J90" t="str">
        <f>IF(Input!J89=0,"",Input!J89)</f>
        <v>edgbac</v>
      </c>
      <c r="K90" t="str">
        <f>IF(Input!K89=0,"",Input!K89)</f>
        <v>|</v>
      </c>
      <c r="L90" t="str">
        <f>IF(Input!L89=0,"",Input!L89)</f>
        <v>dbe</v>
      </c>
      <c r="M90" t="str">
        <f>IF(Input!M89=0,"",Input!M89)</f>
        <v>afgbde</v>
      </c>
      <c r="N90" t="str">
        <f>IF(Input!N89=0,"",Input!N89)</f>
        <v>ecab</v>
      </c>
      <c r="O90" t="str">
        <f>IF(Input!O89=0,"",Input!O89)</f>
        <v>deb</v>
      </c>
      <c r="P90">
        <f t="shared" si="107"/>
        <v>1</v>
      </c>
      <c r="Q90">
        <f t="shared" si="108"/>
        <v>0</v>
      </c>
      <c r="R90">
        <f t="shared" si="109"/>
        <v>1</v>
      </c>
      <c r="S90">
        <f t="shared" si="110"/>
        <v>1</v>
      </c>
      <c r="T90" s="20">
        <f t="shared" si="111"/>
        <v>1</v>
      </c>
      <c r="U90" s="20">
        <f t="shared" si="111"/>
        <v>0</v>
      </c>
      <c r="V90" s="20">
        <f t="shared" si="111"/>
        <v>1</v>
      </c>
      <c r="W90" s="20">
        <f t="shared" si="111"/>
        <v>1</v>
      </c>
      <c r="X90" s="20">
        <f t="shared" si="111"/>
        <v>1</v>
      </c>
      <c r="Y90" s="20">
        <f t="shared" si="111"/>
        <v>0</v>
      </c>
      <c r="Z90" s="21">
        <f t="shared" si="111"/>
        <v>1</v>
      </c>
      <c r="AA90" s="20">
        <f t="shared" si="112"/>
        <v>0</v>
      </c>
      <c r="AB90" s="20">
        <f t="shared" si="112"/>
        <v>1</v>
      </c>
      <c r="AC90" s="20">
        <f t="shared" si="112"/>
        <v>1</v>
      </c>
      <c r="AD90" s="20">
        <f t="shared" si="112"/>
        <v>1</v>
      </c>
      <c r="AE90" s="20">
        <f t="shared" si="112"/>
        <v>1</v>
      </c>
      <c r="AF90" s="20">
        <f t="shared" si="112"/>
        <v>0</v>
      </c>
      <c r="AG90" s="21">
        <f t="shared" si="112"/>
        <v>1</v>
      </c>
      <c r="AH90" s="20">
        <f t="shared" si="113"/>
        <v>1</v>
      </c>
      <c r="AI90" s="20">
        <f t="shared" si="113"/>
        <v>1</v>
      </c>
      <c r="AJ90" s="20">
        <f t="shared" si="113"/>
        <v>1</v>
      </c>
      <c r="AK90" s="20">
        <f t="shared" si="113"/>
        <v>1</v>
      </c>
      <c r="AL90" s="20">
        <f t="shared" si="113"/>
        <v>1</v>
      </c>
      <c r="AM90" s="20">
        <f t="shared" si="113"/>
        <v>1</v>
      </c>
      <c r="AN90" s="21">
        <f t="shared" si="113"/>
        <v>1</v>
      </c>
      <c r="AO90" s="20">
        <f t="shared" si="114"/>
        <v>1</v>
      </c>
      <c r="AP90" s="20">
        <f t="shared" si="114"/>
        <v>1</v>
      </c>
      <c r="AQ90" s="20">
        <f t="shared" si="114"/>
        <v>0</v>
      </c>
      <c r="AR90" s="20">
        <f t="shared" si="114"/>
        <v>1</v>
      </c>
      <c r="AS90" s="20">
        <f t="shared" si="114"/>
        <v>1</v>
      </c>
      <c r="AT90" s="20">
        <f t="shared" si="114"/>
        <v>1</v>
      </c>
      <c r="AU90" s="21">
        <f t="shared" si="114"/>
        <v>1</v>
      </c>
      <c r="AV90" s="20">
        <f t="shared" si="115"/>
        <v>0</v>
      </c>
      <c r="AW90" s="20">
        <f t="shared" si="115"/>
        <v>1</v>
      </c>
      <c r="AX90" s="20">
        <f t="shared" si="115"/>
        <v>0</v>
      </c>
      <c r="AY90" s="20">
        <f t="shared" si="115"/>
        <v>0</v>
      </c>
      <c r="AZ90" s="20">
        <f t="shared" si="115"/>
        <v>1</v>
      </c>
      <c r="BA90" s="20">
        <f t="shared" si="115"/>
        <v>0</v>
      </c>
      <c r="BB90" s="21">
        <f t="shared" si="115"/>
        <v>0</v>
      </c>
      <c r="BC90" s="20">
        <f t="shared" si="116"/>
        <v>1</v>
      </c>
      <c r="BD90" s="20">
        <f t="shared" si="116"/>
        <v>0</v>
      </c>
      <c r="BE90" s="20">
        <f t="shared" si="116"/>
        <v>1</v>
      </c>
      <c r="BF90" s="20">
        <f t="shared" si="116"/>
        <v>1</v>
      </c>
      <c r="BG90" s="20">
        <f t="shared" si="116"/>
        <v>1</v>
      </c>
      <c r="BH90" s="20">
        <f t="shared" si="116"/>
        <v>1</v>
      </c>
      <c r="BI90" s="21">
        <f t="shared" si="116"/>
        <v>1</v>
      </c>
      <c r="BJ90" s="20">
        <f t="shared" si="117"/>
        <v>1</v>
      </c>
      <c r="BK90" s="20">
        <f t="shared" si="117"/>
        <v>1</v>
      </c>
      <c r="BL90" s="20">
        <f t="shared" si="117"/>
        <v>1</v>
      </c>
      <c r="BM90" s="20">
        <f t="shared" si="117"/>
        <v>0</v>
      </c>
      <c r="BN90" s="20">
        <f t="shared" si="117"/>
        <v>1</v>
      </c>
      <c r="BO90" s="20">
        <f t="shared" si="117"/>
        <v>0</v>
      </c>
      <c r="BP90" s="21">
        <f t="shared" si="117"/>
        <v>0</v>
      </c>
      <c r="BQ90" s="20">
        <f t="shared" si="118"/>
        <v>0</v>
      </c>
      <c r="BR90" s="20">
        <f t="shared" si="118"/>
        <v>1</v>
      </c>
      <c r="BS90" s="20">
        <f t="shared" si="118"/>
        <v>0</v>
      </c>
      <c r="BT90" s="20">
        <f t="shared" si="118"/>
        <v>1</v>
      </c>
      <c r="BU90" s="20">
        <f t="shared" si="118"/>
        <v>1</v>
      </c>
      <c r="BV90" s="20">
        <f t="shared" si="118"/>
        <v>0</v>
      </c>
      <c r="BW90" s="21">
        <f t="shared" si="118"/>
        <v>0</v>
      </c>
      <c r="BX90" s="20">
        <f t="shared" si="119"/>
        <v>0</v>
      </c>
      <c r="BY90" s="20">
        <f t="shared" si="119"/>
        <v>1</v>
      </c>
      <c r="BZ90" s="20">
        <f t="shared" si="119"/>
        <v>1</v>
      </c>
      <c r="CA90" s="20">
        <f t="shared" si="119"/>
        <v>1</v>
      </c>
      <c r="CB90" s="20">
        <f t="shared" si="119"/>
        <v>0</v>
      </c>
      <c r="CC90" s="20">
        <f t="shared" si="119"/>
        <v>1</v>
      </c>
      <c r="CD90" s="21">
        <f t="shared" si="119"/>
        <v>1</v>
      </c>
      <c r="CE90" s="20">
        <f t="shared" si="120"/>
        <v>1</v>
      </c>
      <c r="CF90" s="20">
        <f t="shared" si="120"/>
        <v>1</v>
      </c>
      <c r="CG90" s="20">
        <f t="shared" si="120"/>
        <v>1</v>
      </c>
      <c r="CH90" s="20">
        <f t="shared" si="120"/>
        <v>1</v>
      </c>
      <c r="CI90" s="20">
        <f t="shared" si="120"/>
        <v>1</v>
      </c>
      <c r="CJ90" s="20">
        <f t="shared" si="120"/>
        <v>0</v>
      </c>
      <c r="CK90" s="21">
        <f t="shared" si="120"/>
        <v>1</v>
      </c>
      <c r="CL90">
        <f t="shared" si="121"/>
        <v>5</v>
      </c>
      <c r="CM90">
        <f t="shared" si="122"/>
        <v>5</v>
      </c>
      <c r="CN90">
        <f t="shared" si="123"/>
        <v>7</v>
      </c>
      <c r="CO90">
        <f t="shared" si="124"/>
        <v>6</v>
      </c>
      <c r="CP90">
        <f t="shared" si="125"/>
        <v>2</v>
      </c>
      <c r="CQ90">
        <f t="shared" si="126"/>
        <v>6</v>
      </c>
      <c r="CR90">
        <f t="shared" si="127"/>
        <v>4</v>
      </c>
      <c r="CS90">
        <f t="shared" si="128"/>
        <v>3</v>
      </c>
      <c r="CT90">
        <f t="shared" si="129"/>
        <v>5</v>
      </c>
      <c r="CU90" s="21">
        <f t="shared" si="130"/>
        <v>6</v>
      </c>
      <c r="CV90" t="str" cm="1">
        <f t="array" ref="CV90">_xlfn.IFS(CL90=2,1,CL90=3,7,CL90=4,4,CL90=7,8,  TRUE,"")</f>
        <v/>
      </c>
      <c r="CW90" t="str" cm="1">
        <f t="array" ref="CW90">_xlfn.IFS(CM90=2,1,CM90=3,7,CM90=4,4,CM90=7,8,  TRUE,"")</f>
        <v/>
      </c>
      <c r="CX90" cm="1">
        <f t="array" ref="CX90">_xlfn.IFS(CN90=2,1,CN90=3,7,CN90=4,4,CN90=7,8,  TRUE,"")</f>
        <v>8</v>
      </c>
      <c r="CY90" t="str" cm="1">
        <f t="array" ref="CY90">_xlfn.IFS(CO90=2,1,CO90=3,7,CO90=4,4,CO90=7,8,  TRUE,"")</f>
        <v/>
      </c>
      <c r="CZ90" cm="1">
        <f t="array" ref="CZ90">_xlfn.IFS(CP90=2,1,CP90=3,7,CP90=4,4,CP90=7,8,  TRUE,"")</f>
        <v>1</v>
      </c>
      <c r="DA90" t="str" cm="1">
        <f t="array" ref="DA90">_xlfn.IFS(CQ90=2,1,CQ90=3,7,CQ90=4,4,CQ90=7,8,  TRUE,"")</f>
        <v/>
      </c>
      <c r="DB90" cm="1">
        <f t="array" ref="DB90">_xlfn.IFS(CR90=2,1,CR90=3,7,CR90=4,4,CR90=7,8,  TRUE,"")</f>
        <v>4</v>
      </c>
      <c r="DC90" cm="1">
        <f t="array" ref="DC90">_xlfn.IFS(CS90=2,1,CS90=3,7,CS90=4,4,CS90=7,8,  TRUE,"")</f>
        <v>7</v>
      </c>
      <c r="DD90" t="str" cm="1">
        <f t="array" ref="DD90">_xlfn.IFS(CT90=2,1,CT90=3,7,CT90=4,4,CT90=7,8,  TRUE,"")</f>
        <v/>
      </c>
      <c r="DE90" s="21" t="str" cm="1">
        <f t="array" ref="DE90">_xlfn.IFS(CU90=2,1,CU90=3,7,CU90=4,4,CU90=7,8,  TRUE,"")</f>
        <v/>
      </c>
      <c r="DF90" s="22">
        <f t="shared" si="131"/>
        <v>93</v>
      </c>
      <c r="DG90" s="22">
        <f t="shared" si="132"/>
        <v>61</v>
      </c>
      <c r="DH90" s="22">
        <f t="shared" si="133"/>
        <v>127</v>
      </c>
      <c r="DI90" s="22">
        <f t="shared" si="134"/>
        <v>111</v>
      </c>
      <c r="DJ90" s="22">
        <f t="shared" si="135"/>
        <v>36</v>
      </c>
      <c r="DK90" s="22">
        <f t="shared" si="136"/>
        <v>95</v>
      </c>
      <c r="DL90" s="22">
        <f t="shared" si="137"/>
        <v>116</v>
      </c>
      <c r="DM90" s="22">
        <f t="shared" si="138"/>
        <v>44</v>
      </c>
      <c r="DN90" s="22">
        <f t="shared" si="139"/>
        <v>59</v>
      </c>
      <c r="DO90" s="23">
        <f t="shared" si="140"/>
        <v>125</v>
      </c>
      <c r="DP90" s="22">
        <f t="shared" si="160"/>
        <v>5</v>
      </c>
      <c r="DQ90" s="22">
        <f t="shared" si="160"/>
        <v>7</v>
      </c>
      <c r="DR90" s="22">
        <f t="shared" si="160"/>
        <v>8</v>
      </c>
      <c r="DS90" s="22">
        <f t="shared" si="159"/>
        <v>3</v>
      </c>
      <c r="DT90" s="22" cm="1">
        <f t="array" aca="1" ref="DT90" ca="1">IF($A90="","",_xlfn.IFS(
AND(_xlfn.BITAND(OFFSET($DE90,0,$DQ90),DF90)=OFFSET($DE90,0,$DQ90),CL90=6),1,
AND(_xlfn.BITAND(OFFSET($DE90,0,$DQ90),DG90)=OFFSET($DE90,0,$DQ90),CM90=6),2,
AND(_xlfn.BITAND(OFFSET($DE90,0,$DQ90),DH90)=OFFSET($DE90,0,$DQ90),CN90=6),3,
AND(_xlfn.BITAND(OFFSET($DE90,0,$DQ90),DI90)=OFFSET($DE90,0,$DQ90),CO90=6),4,
AND(_xlfn.BITAND(OFFSET($DE90,0,$DQ90),DJ90)=OFFSET($DE90,0,$DQ90),CP90=6),5,
AND(_xlfn.BITAND(OFFSET($DE90,0,$DQ90),DK90)=OFFSET($DE90,0,$DQ90),CQ90=6),6,
AND(_xlfn.BITAND(OFFSET($DE90,0,$DQ90),DL90)=OFFSET($DE90,0,$DQ90),CR90=6),7,
AND(_xlfn.BITAND(OFFSET($DE90,0,$DQ90),DM90)=OFFSET($DE90,0,$DQ90),CS90=6),8,
AND(_xlfn.BITAND(OFFSET($DE90,0,$DQ90),DN90)=OFFSET($DE90,0,$DQ90),CT90=6),9,
AND(_xlfn.BITAND(OFFSET($DE90,0,$DQ90),DO90)=OFFSET($DE90,0,$DQ90),CU90=6),10,
TRUE,"X"))</f>
        <v>10</v>
      </c>
      <c r="DU90" s="22" cm="1">
        <f t="array" aca="1" ref="DU90" ca="1">IF($A90="","",_xlfn.IFS(
AND(_xlfn.BITAND(OFFSET($DE90,0,$DP90),DF90)=OFFSET($DE90,0,$DP90),CL90=6,DT90&lt;&gt;1),1,
AND(_xlfn.BITAND(OFFSET($DE90,0,$DP90),DG90)=OFFSET($DE90,0,$DP90),CM90=6,DT90&lt;&gt;2),2,
AND(_xlfn.BITAND(OFFSET($DE90,0,$DP90),DH90)=OFFSET($DE90,0,$DP90),CN90=6,DT90&lt;&gt;3),3,
AND(_xlfn.BITAND(OFFSET($DE90,0,$DP90),DI90)=OFFSET($DE90,0,$DP90),CO90=6,DT90&lt;&gt;4),4,
AND(_xlfn.BITAND(OFFSET($DE90,0,$DP90),DJ90)=OFFSET($DE90,0,$DP90),CP90=6,DT90&lt;&gt;5),5,
AND(_xlfn.BITAND(OFFSET($DE90,0,$DP90),DK90)=OFFSET($DE90,0,$DP90),CQ90=6,DT90&lt;&gt;6),6,
AND(_xlfn.BITAND(OFFSET($DE90,0,$DP90),DL90)=OFFSET($DE90,0,$DP90),CR90=6,DT90&lt;&gt;7),7,
AND(_xlfn.BITAND(OFFSET($DE90,0,$DP90),DM90)=OFFSET($DE90,0,$DP90),CS90=6,DT90&lt;&gt;8),8,
AND(_xlfn.BITAND(OFFSET($DE90,0,$DP90),DN90)=OFFSET($DE90,0,$DP90),CT90=6,DT90&lt;&gt;9),9,
AND(_xlfn.BITAND(OFFSET($DE90,0,$DP90),DO90)=OFFSET($DE90,0,$DP90),CU90=6,DT90&lt;&gt;10),10,
TRUE,"X"))</f>
        <v>4</v>
      </c>
      <c r="DV90" s="22" cm="1">
        <f t="array" aca="1" ref="DV90" ca="1">IF($A90="","",_xlfn.IFS(
AND(DU90&lt;&gt;1,CL90=6,DT90&lt;&gt;1),1,
AND(DU90&lt;&gt;2,CM90=6,DT90&lt;&gt;2),2,
AND(DU90&lt;&gt;3,CN90=6,DT90&lt;&gt;3),3,
AND(DU90&lt;&gt;4,CO90=6,DT90&lt;&gt;4),4,
AND(DU90&lt;&gt;5,CP90=6,DT90&lt;&gt;5),5,
AND(DU90&lt;&gt;6,CQ90=6,DT90&lt;&gt;6),6,
AND(DU90&lt;&gt;7,CR90=6,DT90&lt;&gt;7),7,
AND(DU90&lt;&gt;8,CS90=6,DT90&lt;&gt;8),8,
AND(DU90&lt;&gt;9,CT90=6,DT90&lt;&gt;9),9,
AND(DU90&lt;&gt;10,CU90=6,DT90&lt;&gt;10),10,
TRUE,"X"))</f>
        <v>6</v>
      </c>
      <c r="DW90" s="22" cm="1">
        <f t="array" aca="1" ref="DW90" ca="1">IF($A90="","",_xlfn.IFS(
AND(_xlfn.BITAND(OFFSET($DE90,0,$DP90),DF90)=OFFSET($DE90,0,$DP90),CL90=5),1,
AND(_xlfn.BITAND(OFFSET($DE90,0,$DP90),DG90)=OFFSET($DE90,0,$DP90),CM90=5),2,
AND(_xlfn.BITAND(OFFSET($DE90,0,$DP90),DH90)=OFFSET($DE90,0,$DP90),CN90=5),3,
AND(_xlfn.BITAND(OFFSET($DE90,0,$DP90),DI90)=OFFSET($DE90,0,$DP90),CO90=5),4,
AND(_xlfn.BITAND(OFFSET($DE90,0,$DP90),DJ90)=OFFSET($DE90,0,$DP90),CP90=5),5,
AND(_xlfn.BITAND(OFFSET($DE90,0,$DP90),DK90)=OFFSET($DE90,0,$DP90),CQ90=5),6,
AND(_xlfn.BITAND(OFFSET($DE90,0,$DP90),DL90)=OFFSET($DE90,0,$DP90),CR90=5),7,
AND(_xlfn.BITAND(OFFSET($DE90,0,$DP90),DM90)=OFFSET($DE90,0,$DP90),CS90=5),8,
AND(_xlfn.BITAND(OFFSET($DE90,0,$DP90),DN90)=OFFSET($DE90,0,$DP90),CT90=5),9,
AND(_xlfn.BITAND(OFFSET($DE90,0,$DP90),DO90)=OFFSET($DE90,0,$DP90),CU90=5),10,
TRUE,"X"))</f>
        <v>2</v>
      </c>
      <c r="DX90" cm="1">
        <f t="array" aca="1" ref="DX90" ca="1">IF($A90="","",_xlfn.IFS(
AND(_xlfn.BITAND(_xlfn.BITAND(OFFSET($DE90,0,$DQ90),127-OFFSET($DE90,0,$DP90)),DF90)=_xlfn.BITAND(OFFSET($DE90,0,$DQ90),127-OFFSET($DE90,0,$DP90)),CL90=5),1,
AND(_xlfn.BITAND(_xlfn.BITAND(OFFSET($DE90,0,$DQ90),127-OFFSET($DE90,0,$DP90)),DG90)=_xlfn.BITAND(OFFSET($DE90,0,$DQ90),127-OFFSET($DE90,0,$DP90)),CM90=5),2,
AND(_xlfn.BITAND(_xlfn.BITAND(OFFSET($DE90,0,$DQ90),127-OFFSET($DE90,0,$DP90)),DH90)=_xlfn.BITAND(OFFSET($DE90,0,$DQ90),127-OFFSET($DE90,0,$DP90)),CN90=5),3,
AND(_xlfn.BITAND(_xlfn.BITAND(OFFSET($DE90,0,$DQ90),127-OFFSET($DE90,0,$DP90)),DI90)=_xlfn.BITAND(OFFSET($DE90,0,$DQ90),127-OFFSET($DE90,0,$DP90)),CO90=5),4,
AND(_xlfn.BITAND(_xlfn.BITAND(OFFSET($DE90,0,$DQ90),127-OFFSET($DE90,0,$DP90)),DJ90)=_xlfn.BITAND(OFFSET($DE90,0,$DQ90),127-OFFSET($DE90,0,$DP90)),CP90=5),5,
AND(_xlfn.BITAND(_xlfn.BITAND(OFFSET($DE90,0,$DQ90),127-OFFSET($DE90,0,$DP90)),DK90)=_xlfn.BITAND(OFFSET($DE90,0,$DQ90),127-OFFSET($DE90,0,$DP90)),CQ90=5),6,
AND(_xlfn.BITAND(_xlfn.BITAND(OFFSET($DE90,0,$DQ90),127-OFFSET($DE90,0,$DP90)),DL90)=_xlfn.BITAND(OFFSET($DE90,0,$DQ90),127-OFFSET($DE90,0,$DP90)),CR90=5),7,
AND(_xlfn.BITAND(_xlfn.BITAND(OFFSET($DE90,0,$DQ90),127-OFFSET($DE90,0,$DP90)),DM90)=_xlfn.BITAND(OFFSET($DE90,0,$DQ90),127-OFFSET($DE90,0,$DP90)),CS90=5),8,
AND(_xlfn.BITAND(_xlfn.BITAND(OFFSET($DE90,0,$DQ90),127-OFFSET($DE90,0,$DP90)),DN90)=_xlfn.BITAND(OFFSET($DE90,0,$DQ90),127-OFFSET($DE90,0,$DP90)),CT90=5),9,
AND(_xlfn.BITAND(_xlfn.BITAND(OFFSET($DE90,0,$DQ90),127-OFFSET($DE90,0,$DP90)),DO90)=_xlfn.BITAND(OFFSET($DE90,0,$DQ90),127-OFFSET($DE90,0,$DP90)),CU90=5),10,
TRUE,"X"))</f>
        <v>1</v>
      </c>
      <c r="DY90" s="23" cm="1">
        <f t="array" aca="1" ref="DY90" ca="1">IF($A90="","",_xlfn.IFS(
AND(DW90&lt;&gt;1,CL90=5,DX90&lt;&gt;1),1,
AND(DW90&lt;&gt;2,CM90=5,DX90&lt;&gt;2),2,
AND(DW90&lt;&gt;3,CN90=5,DX90&lt;&gt;3),3,
AND(DW90&lt;&gt;4,CO90=5,DX90&lt;&gt;4),4,
AND(DW90&lt;&gt;5,CP90=5,DX90&lt;&gt;5),5,
AND(DW90&lt;&gt;6,CQ90=5,DX90&lt;&gt;6),6,
AND(DW90&lt;&gt;7,CR90=5,DX90&lt;&gt;7),7,
AND(DW90&lt;&gt;8,CS90=5,DX90&lt;&gt;8),8,
AND(DW90&lt;&gt;9,CT90=5,DX90&lt;&gt;9),9,
AND(DW90&lt;&gt;10,CU90=5,DX90&lt;&gt;10),10,
TRUE,"X"))</f>
        <v>9</v>
      </c>
      <c r="DZ90" s="29">
        <f t="shared" ca="1" si="141"/>
        <v>55</v>
      </c>
      <c r="EA90" s="20">
        <f t="shared" si="142"/>
        <v>0</v>
      </c>
      <c r="EB90" s="20">
        <f t="shared" si="142"/>
        <v>1</v>
      </c>
      <c r="EC90" s="20">
        <f t="shared" si="142"/>
        <v>0</v>
      </c>
      <c r="ED90" s="20">
        <f t="shared" si="142"/>
        <v>1</v>
      </c>
      <c r="EE90" s="20">
        <f t="shared" si="142"/>
        <v>1</v>
      </c>
      <c r="EF90" s="20">
        <f t="shared" si="142"/>
        <v>0</v>
      </c>
      <c r="EG90" s="21">
        <f t="shared" si="142"/>
        <v>0</v>
      </c>
      <c r="EH90" s="20">
        <f t="shared" si="143"/>
        <v>1</v>
      </c>
      <c r="EI90" s="20">
        <f t="shared" si="143"/>
        <v>1</v>
      </c>
      <c r="EJ90" s="20">
        <f t="shared" si="143"/>
        <v>0</v>
      </c>
      <c r="EK90" s="20">
        <f t="shared" si="143"/>
        <v>1</v>
      </c>
      <c r="EL90" s="20">
        <f t="shared" si="143"/>
        <v>1</v>
      </c>
      <c r="EM90" s="20">
        <f t="shared" si="143"/>
        <v>1</v>
      </c>
      <c r="EN90" s="21">
        <f t="shared" si="143"/>
        <v>1</v>
      </c>
      <c r="EO90" s="20">
        <f t="shared" si="144"/>
        <v>1</v>
      </c>
      <c r="EP90" s="20">
        <f t="shared" si="144"/>
        <v>1</v>
      </c>
      <c r="EQ90" s="20">
        <f t="shared" si="144"/>
        <v>1</v>
      </c>
      <c r="ER90" s="20">
        <f t="shared" si="144"/>
        <v>0</v>
      </c>
      <c r="ES90" s="20">
        <f t="shared" si="144"/>
        <v>1</v>
      </c>
      <c r="ET90" s="20">
        <f t="shared" si="144"/>
        <v>0</v>
      </c>
      <c r="EU90" s="21">
        <f t="shared" si="144"/>
        <v>0</v>
      </c>
      <c r="EV90" s="20">
        <f t="shared" si="145"/>
        <v>0</v>
      </c>
      <c r="EW90" s="20">
        <f t="shared" si="145"/>
        <v>1</v>
      </c>
      <c r="EX90" s="20">
        <f t="shared" si="145"/>
        <v>0</v>
      </c>
      <c r="EY90" s="20">
        <f t="shared" si="145"/>
        <v>1</v>
      </c>
      <c r="EZ90" s="20">
        <f t="shared" si="145"/>
        <v>1</v>
      </c>
      <c r="FA90" s="20">
        <f t="shared" si="145"/>
        <v>0</v>
      </c>
      <c r="FB90" s="21">
        <f t="shared" si="145"/>
        <v>0</v>
      </c>
      <c r="FC90" s="22">
        <f t="shared" si="146"/>
        <v>44</v>
      </c>
      <c r="FD90" s="22">
        <f t="shared" si="147"/>
        <v>111</v>
      </c>
      <c r="FE90" s="22">
        <f t="shared" si="148"/>
        <v>116</v>
      </c>
      <c r="FF90" s="23">
        <f t="shared" si="149"/>
        <v>44</v>
      </c>
      <c r="FG90" s="22">
        <f t="shared" si="150"/>
        <v>8</v>
      </c>
      <c r="FH90" s="22">
        <f t="shared" si="151"/>
        <v>4</v>
      </c>
      <c r="FI90" s="22">
        <f t="shared" si="152"/>
        <v>7</v>
      </c>
      <c r="FJ90" s="23">
        <f t="shared" si="153"/>
        <v>8</v>
      </c>
      <c r="FK90" s="22">
        <f t="shared" si="154"/>
        <v>7</v>
      </c>
      <c r="FL90" s="22">
        <f t="shared" ca="1" si="156"/>
        <v>0</v>
      </c>
      <c r="FM90" s="22">
        <f t="shared" si="157"/>
        <v>4</v>
      </c>
      <c r="FN90" s="23">
        <f t="shared" si="158"/>
        <v>7</v>
      </c>
      <c r="FO90" s="23">
        <f t="shared" ca="1" si="155"/>
        <v>7047</v>
      </c>
    </row>
    <row r="91" spans="1:171" x14ac:dyDescent="0.3">
      <c r="A91" t="str">
        <f>IF(Input!A90=0,"",Input!A90)</f>
        <v>defbga</v>
      </c>
      <c r="B91" t="str">
        <f>IF(Input!B90=0,"",Input!B90)</f>
        <v>bceg</v>
      </c>
      <c r="C91" t="str">
        <f>IF(Input!C90=0,"",Input!C90)</f>
        <v>cabgef</v>
      </c>
      <c r="D91" t="str">
        <f>IF(Input!D90=0,"",Input!D90)</f>
        <v>cadgbef</v>
      </c>
      <c r="E91" t="str">
        <f>IF(Input!E90=0,"",Input!E90)</f>
        <v>agefb</v>
      </c>
      <c r="F91" t="str">
        <f>IF(Input!F90=0,"",Input!F90)</f>
        <v>dfgcba</v>
      </c>
      <c r="G91" t="str">
        <f>IF(Input!G90=0,"",Input!G90)</f>
        <v>becaf</v>
      </c>
      <c r="H91" t="str">
        <f>IF(Input!H90=0,"",Input!H90)</f>
        <v>dceaf</v>
      </c>
      <c r="I91" t="str">
        <f>IF(Input!I90=0,"",Input!I90)</f>
        <v>bc</v>
      </c>
      <c r="J91" t="str">
        <f>IF(Input!J90=0,"",Input!J90)</f>
        <v>cba</v>
      </c>
      <c r="K91" t="str">
        <f>IF(Input!K90=0,"",Input!K90)</f>
        <v>|</v>
      </c>
      <c r="L91" t="str">
        <f>IF(Input!L90=0,"",Input!L90)</f>
        <v>gaebf</v>
      </c>
      <c r="M91" t="str">
        <f>IF(Input!M90=0,"",Input!M90)</f>
        <v>cafeb</v>
      </c>
      <c r="N91" t="str">
        <f>IF(Input!N90=0,"",Input!N90)</f>
        <v>bc</v>
      </c>
      <c r="O91" t="str">
        <f>IF(Input!O90=0,"",Input!O90)</f>
        <v>dfacgb</v>
      </c>
      <c r="P91">
        <f t="shared" si="107"/>
        <v>0</v>
      </c>
      <c r="Q91">
        <f t="shared" si="108"/>
        <v>0</v>
      </c>
      <c r="R91">
        <f t="shared" si="109"/>
        <v>1</v>
      </c>
      <c r="S91">
        <f t="shared" si="110"/>
        <v>0</v>
      </c>
      <c r="T91" s="20">
        <f t="shared" si="111"/>
        <v>1</v>
      </c>
      <c r="U91" s="20">
        <f t="shared" si="111"/>
        <v>1</v>
      </c>
      <c r="V91" s="20">
        <f t="shared" si="111"/>
        <v>0</v>
      </c>
      <c r="W91" s="20">
        <f t="shared" si="111"/>
        <v>1</v>
      </c>
      <c r="X91" s="20">
        <f t="shared" si="111"/>
        <v>1</v>
      </c>
      <c r="Y91" s="20">
        <f t="shared" si="111"/>
        <v>1</v>
      </c>
      <c r="Z91" s="21">
        <f t="shared" si="111"/>
        <v>1</v>
      </c>
      <c r="AA91" s="20">
        <f t="shared" si="112"/>
        <v>0</v>
      </c>
      <c r="AB91" s="20">
        <f t="shared" si="112"/>
        <v>1</v>
      </c>
      <c r="AC91" s="20">
        <f t="shared" si="112"/>
        <v>1</v>
      </c>
      <c r="AD91" s="20">
        <f t="shared" si="112"/>
        <v>0</v>
      </c>
      <c r="AE91" s="20">
        <f t="shared" si="112"/>
        <v>1</v>
      </c>
      <c r="AF91" s="20">
        <f t="shared" si="112"/>
        <v>0</v>
      </c>
      <c r="AG91" s="21">
        <f t="shared" si="112"/>
        <v>1</v>
      </c>
      <c r="AH91" s="20">
        <f t="shared" si="113"/>
        <v>1</v>
      </c>
      <c r="AI91" s="20">
        <f t="shared" si="113"/>
        <v>1</v>
      </c>
      <c r="AJ91" s="20">
        <f t="shared" si="113"/>
        <v>1</v>
      </c>
      <c r="AK91" s="20">
        <f t="shared" si="113"/>
        <v>0</v>
      </c>
      <c r="AL91" s="20">
        <f t="shared" si="113"/>
        <v>1</v>
      </c>
      <c r="AM91" s="20">
        <f t="shared" si="113"/>
        <v>1</v>
      </c>
      <c r="AN91" s="21">
        <f t="shared" si="113"/>
        <v>1</v>
      </c>
      <c r="AO91" s="20">
        <f t="shared" si="114"/>
        <v>1</v>
      </c>
      <c r="AP91" s="20">
        <f t="shared" si="114"/>
        <v>1</v>
      </c>
      <c r="AQ91" s="20">
        <f t="shared" si="114"/>
        <v>1</v>
      </c>
      <c r="AR91" s="20">
        <f t="shared" si="114"/>
        <v>1</v>
      </c>
      <c r="AS91" s="20">
        <f t="shared" si="114"/>
        <v>1</v>
      </c>
      <c r="AT91" s="20">
        <f t="shared" si="114"/>
        <v>1</v>
      </c>
      <c r="AU91" s="21">
        <f t="shared" si="114"/>
        <v>1</v>
      </c>
      <c r="AV91" s="20">
        <f t="shared" si="115"/>
        <v>1</v>
      </c>
      <c r="AW91" s="20">
        <f t="shared" si="115"/>
        <v>1</v>
      </c>
      <c r="AX91" s="20">
        <f t="shared" si="115"/>
        <v>0</v>
      </c>
      <c r="AY91" s="20">
        <f t="shared" si="115"/>
        <v>0</v>
      </c>
      <c r="AZ91" s="20">
        <f t="shared" si="115"/>
        <v>1</v>
      </c>
      <c r="BA91" s="20">
        <f t="shared" si="115"/>
        <v>1</v>
      </c>
      <c r="BB91" s="21">
        <f t="shared" si="115"/>
        <v>1</v>
      </c>
      <c r="BC91" s="20">
        <f t="shared" si="116"/>
        <v>1</v>
      </c>
      <c r="BD91" s="20">
        <f t="shared" si="116"/>
        <v>1</v>
      </c>
      <c r="BE91" s="20">
        <f t="shared" si="116"/>
        <v>1</v>
      </c>
      <c r="BF91" s="20">
        <f t="shared" si="116"/>
        <v>1</v>
      </c>
      <c r="BG91" s="20">
        <f t="shared" si="116"/>
        <v>0</v>
      </c>
      <c r="BH91" s="20">
        <f t="shared" si="116"/>
        <v>1</v>
      </c>
      <c r="BI91" s="21">
        <f t="shared" si="116"/>
        <v>1</v>
      </c>
      <c r="BJ91" s="20">
        <f t="shared" si="117"/>
        <v>1</v>
      </c>
      <c r="BK91" s="20">
        <f t="shared" si="117"/>
        <v>1</v>
      </c>
      <c r="BL91" s="20">
        <f t="shared" si="117"/>
        <v>1</v>
      </c>
      <c r="BM91" s="20">
        <f t="shared" si="117"/>
        <v>0</v>
      </c>
      <c r="BN91" s="20">
        <f t="shared" si="117"/>
        <v>1</v>
      </c>
      <c r="BO91" s="20">
        <f t="shared" si="117"/>
        <v>1</v>
      </c>
      <c r="BP91" s="21">
        <f t="shared" si="117"/>
        <v>0</v>
      </c>
      <c r="BQ91" s="20">
        <f t="shared" si="118"/>
        <v>1</v>
      </c>
      <c r="BR91" s="20">
        <f t="shared" si="118"/>
        <v>0</v>
      </c>
      <c r="BS91" s="20">
        <f t="shared" si="118"/>
        <v>1</v>
      </c>
      <c r="BT91" s="20">
        <f t="shared" si="118"/>
        <v>1</v>
      </c>
      <c r="BU91" s="20">
        <f t="shared" si="118"/>
        <v>1</v>
      </c>
      <c r="BV91" s="20">
        <f t="shared" si="118"/>
        <v>1</v>
      </c>
      <c r="BW91" s="21">
        <f t="shared" si="118"/>
        <v>0</v>
      </c>
      <c r="BX91" s="20">
        <f t="shared" si="119"/>
        <v>0</v>
      </c>
      <c r="BY91" s="20">
        <f t="shared" si="119"/>
        <v>1</v>
      </c>
      <c r="BZ91" s="20">
        <f t="shared" si="119"/>
        <v>1</v>
      </c>
      <c r="CA91" s="20">
        <f t="shared" si="119"/>
        <v>0</v>
      </c>
      <c r="CB91" s="20">
        <f t="shared" si="119"/>
        <v>0</v>
      </c>
      <c r="CC91" s="20">
        <f t="shared" si="119"/>
        <v>0</v>
      </c>
      <c r="CD91" s="21">
        <f t="shared" si="119"/>
        <v>0</v>
      </c>
      <c r="CE91" s="20">
        <f t="shared" si="120"/>
        <v>1</v>
      </c>
      <c r="CF91" s="20">
        <f t="shared" si="120"/>
        <v>1</v>
      </c>
      <c r="CG91" s="20">
        <f t="shared" si="120"/>
        <v>1</v>
      </c>
      <c r="CH91" s="20">
        <f t="shared" si="120"/>
        <v>0</v>
      </c>
      <c r="CI91" s="20">
        <f t="shared" si="120"/>
        <v>0</v>
      </c>
      <c r="CJ91" s="20">
        <f t="shared" si="120"/>
        <v>0</v>
      </c>
      <c r="CK91" s="21">
        <f t="shared" si="120"/>
        <v>0</v>
      </c>
      <c r="CL91">
        <f t="shared" si="121"/>
        <v>6</v>
      </c>
      <c r="CM91">
        <f t="shared" si="122"/>
        <v>4</v>
      </c>
      <c r="CN91">
        <f t="shared" si="123"/>
        <v>6</v>
      </c>
      <c r="CO91">
        <f t="shared" si="124"/>
        <v>7</v>
      </c>
      <c r="CP91">
        <f t="shared" si="125"/>
        <v>5</v>
      </c>
      <c r="CQ91">
        <f t="shared" si="126"/>
        <v>6</v>
      </c>
      <c r="CR91">
        <f t="shared" si="127"/>
        <v>5</v>
      </c>
      <c r="CS91">
        <f t="shared" si="128"/>
        <v>5</v>
      </c>
      <c r="CT91">
        <f t="shared" si="129"/>
        <v>2</v>
      </c>
      <c r="CU91" s="21">
        <f t="shared" si="130"/>
        <v>3</v>
      </c>
      <c r="CV91" t="str" cm="1">
        <f t="array" ref="CV91">_xlfn.IFS(CL91=2,1,CL91=3,7,CL91=4,4,CL91=7,8,  TRUE,"")</f>
        <v/>
      </c>
      <c r="CW91" cm="1">
        <f t="array" ref="CW91">_xlfn.IFS(CM91=2,1,CM91=3,7,CM91=4,4,CM91=7,8,  TRUE,"")</f>
        <v>4</v>
      </c>
      <c r="CX91" t="str" cm="1">
        <f t="array" ref="CX91">_xlfn.IFS(CN91=2,1,CN91=3,7,CN91=4,4,CN91=7,8,  TRUE,"")</f>
        <v/>
      </c>
      <c r="CY91" cm="1">
        <f t="array" ref="CY91">_xlfn.IFS(CO91=2,1,CO91=3,7,CO91=4,4,CO91=7,8,  TRUE,"")</f>
        <v>8</v>
      </c>
      <c r="CZ91" t="str" cm="1">
        <f t="array" ref="CZ91">_xlfn.IFS(CP91=2,1,CP91=3,7,CP91=4,4,CP91=7,8,  TRUE,"")</f>
        <v/>
      </c>
      <c r="DA91" t="str" cm="1">
        <f t="array" ref="DA91">_xlfn.IFS(CQ91=2,1,CQ91=3,7,CQ91=4,4,CQ91=7,8,  TRUE,"")</f>
        <v/>
      </c>
      <c r="DB91" t="str" cm="1">
        <f t="array" ref="DB91">_xlfn.IFS(CR91=2,1,CR91=3,7,CR91=4,4,CR91=7,8,  TRUE,"")</f>
        <v/>
      </c>
      <c r="DC91" t="str" cm="1">
        <f t="array" ref="DC91">_xlfn.IFS(CS91=2,1,CS91=3,7,CS91=4,4,CS91=7,8,  TRUE,"")</f>
        <v/>
      </c>
      <c r="DD91" cm="1">
        <f t="array" ref="DD91">_xlfn.IFS(CT91=2,1,CT91=3,7,CT91=4,4,CT91=7,8,  TRUE,"")</f>
        <v>1</v>
      </c>
      <c r="DE91" s="21" cm="1">
        <f t="array" ref="DE91">_xlfn.IFS(CU91=2,1,CU91=3,7,CU91=4,4,CU91=7,8,  TRUE,"")</f>
        <v>7</v>
      </c>
      <c r="DF91" s="22">
        <f t="shared" si="131"/>
        <v>111</v>
      </c>
      <c r="DG91" s="22">
        <f t="shared" si="132"/>
        <v>53</v>
      </c>
      <c r="DH91" s="22">
        <f t="shared" si="133"/>
        <v>119</v>
      </c>
      <c r="DI91" s="22">
        <f t="shared" si="134"/>
        <v>127</v>
      </c>
      <c r="DJ91" s="22">
        <f t="shared" si="135"/>
        <v>103</v>
      </c>
      <c r="DK91" s="22">
        <f t="shared" si="136"/>
        <v>123</v>
      </c>
      <c r="DL91" s="22">
        <f t="shared" si="137"/>
        <v>118</v>
      </c>
      <c r="DM91" s="22">
        <f t="shared" si="138"/>
        <v>94</v>
      </c>
      <c r="DN91" s="22">
        <f t="shared" si="139"/>
        <v>48</v>
      </c>
      <c r="DO91" s="23">
        <f t="shared" si="140"/>
        <v>112</v>
      </c>
      <c r="DP91" s="22">
        <f t="shared" si="160"/>
        <v>9</v>
      </c>
      <c r="DQ91" s="22">
        <f t="shared" si="160"/>
        <v>2</v>
      </c>
      <c r="DR91" s="22">
        <f t="shared" si="160"/>
        <v>10</v>
      </c>
      <c r="DS91" s="22">
        <f t="shared" si="159"/>
        <v>4</v>
      </c>
      <c r="DT91" s="22" cm="1">
        <f t="array" aca="1" ref="DT91" ca="1">IF($A91="","",_xlfn.IFS(
AND(_xlfn.BITAND(OFFSET($DE91,0,$DQ91),DF91)=OFFSET($DE91,0,$DQ91),CL91=6),1,
AND(_xlfn.BITAND(OFFSET($DE91,0,$DQ91),DG91)=OFFSET($DE91,0,$DQ91),CM91=6),2,
AND(_xlfn.BITAND(OFFSET($DE91,0,$DQ91),DH91)=OFFSET($DE91,0,$DQ91),CN91=6),3,
AND(_xlfn.BITAND(OFFSET($DE91,0,$DQ91),DI91)=OFFSET($DE91,0,$DQ91),CO91=6),4,
AND(_xlfn.BITAND(OFFSET($DE91,0,$DQ91),DJ91)=OFFSET($DE91,0,$DQ91),CP91=6),5,
AND(_xlfn.BITAND(OFFSET($DE91,0,$DQ91),DK91)=OFFSET($DE91,0,$DQ91),CQ91=6),6,
AND(_xlfn.BITAND(OFFSET($DE91,0,$DQ91),DL91)=OFFSET($DE91,0,$DQ91),CR91=6),7,
AND(_xlfn.BITAND(OFFSET($DE91,0,$DQ91),DM91)=OFFSET($DE91,0,$DQ91),CS91=6),8,
AND(_xlfn.BITAND(OFFSET($DE91,0,$DQ91),DN91)=OFFSET($DE91,0,$DQ91),CT91=6),9,
AND(_xlfn.BITAND(OFFSET($DE91,0,$DQ91),DO91)=OFFSET($DE91,0,$DQ91),CU91=6),10,
TRUE,"X"))</f>
        <v>3</v>
      </c>
      <c r="DU91" s="22" cm="1">
        <f t="array" aca="1" ref="DU91" ca="1">IF($A91="","",_xlfn.IFS(
AND(_xlfn.BITAND(OFFSET($DE91,0,$DP91),DF91)=OFFSET($DE91,0,$DP91),CL91=6,DT91&lt;&gt;1),1,
AND(_xlfn.BITAND(OFFSET($DE91,0,$DP91),DG91)=OFFSET($DE91,0,$DP91),CM91=6,DT91&lt;&gt;2),2,
AND(_xlfn.BITAND(OFFSET($DE91,0,$DP91),DH91)=OFFSET($DE91,0,$DP91),CN91=6,DT91&lt;&gt;3),3,
AND(_xlfn.BITAND(OFFSET($DE91,0,$DP91),DI91)=OFFSET($DE91,0,$DP91),CO91=6,DT91&lt;&gt;4),4,
AND(_xlfn.BITAND(OFFSET($DE91,0,$DP91),DJ91)=OFFSET($DE91,0,$DP91),CP91=6,DT91&lt;&gt;5),5,
AND(_xlfn.BITAND(OFFSET($DE91,0,$DP91),DK91)=OFFSET($DE91,0,$DP91),CQ91=6,DT91&lt;&gt;6),6,
AND(_xlfn.BITAND(OFFSET($DE91,0,$DP91),DL91)=OFFSET($DE91,0,$DP91),CR91=6,DT91&lt;&gt;7),7,
AND(_xlfn.BITAND(OFFSET($DE91,0,$DP91),DM91)=OFFSET($DE91,0,$DP91),CS91=6,DT91&lt;&gt;8),8,
AND(_xlfn.BITAND(OFFSET($DE91,0,$DP91),DN91)=OFFSET($DE91,0,$DP91),CT91=6,DT91&lt;&gt;9),9,
AND(_xlfn.BITAND(OFFSET($DE91,0,$DP91),DO91)=OFFSET($DE91,0,$DP91),CU91=6,DT91&lt;&gt;10),10,
TRUE,"X"))</f>
        <v>6</v>
      </c>
      <c r="DV91" s="22" cm="1">
        <f t="array" aca="1" ref="DV91" ca="1">IF($A91="","",_xlfn.IFS(
AND(DU91&lt;&gt;1,CL91=6,DT91&lt;&gt;1),1,
AND(DU91&lt;&gt;2,CM91=6,DT91&lt;&gt;2),2,
AND(DU91&lt;&gt;3,CN91=6,DT91&lt;&gt;3),3,
AND(DU91&lt;&gt;4,CO91=6,DT91&lt;&gt;4),4,
AND(DU91&lt;&gt;5,CP91=6,DT91&lt;&gt;5),5,
AND(DU91&lt;&gt;6,CQ91=6,DT91&lt;&gt;6),6,
AND(DU91&lt;&gt;7,CR91=6,DT91&lt;&gt;7),7,
AND(DU91&lt;&gt;8,CS91=6,DT91&lt;&gt;8),8,
AND(DU91&lt;&gt;9,CT91=6,DT91&lt;&gt;9),9,
AND(DU91&lt;&gt;10,CU91=6,DT91&lt;&gt;10),10,
TRUE,"X"))</f>
        <v>1</v>
      </c>
      <c r="DW91" s="22" cm="1">
        <f t="array" aca="1" ref="DW91" ca="1">IF($A91="","",_xlfn.IFS(
AND(_xlfn.BITAND(OFFSET($DE91,0,$DP91),DF91)=OFFSET($DE91,0,$DP91),CL91=5),1,
AND(_xlfn.BITAND(OFFSET($DE91,0,$DP91),DG91)=OFFSET($DE91,0,$DP91),CM91=5),2,
AND(_xlfn.BITAND(OFFSET($DE91,0,$DP91),DH91)=OFFSET($DE91,0,$DP91),CN91=5),3,
AND(_xlfn.BITAND(OFFSET($DE91,0,$DP91),DI91)=OFFSET($DE91,0,$DP91),CO91=5),4,
AND(_xlfn.BITAND(OFFSET($DE91,0,$DP91),DJ91)=OFFSET($DE91,0,$DP91),CP91=5),5,
AND(_xlfn.BITAND(OFFSET($DE91,0,$DP91),DK91)=OFFSET($DE91,0,$DP91),CQ91=5),6,
AND(_xlfn.BITAND(OFFSET($DE91,0,$DP91),DL91)=OFFSET($DE91,0,$DP91),CR91=5),7,
AND(_xlfn.BITAND(OFFSET($DE91,0,$DP91),DM91)=OFFSET($DE91,0,$DP91),CS91=5),8,
AND(_xlfn.BITAND(OFFSET($DE91,0,$DP91),DN91)=OFFSET($DE91,0,$DP91),CT91=5),9,
AND(_xlfn.BITAND(OFFSET($DE91,0,$DP91),DO91)=OFFSET($DE91,0,$DP91),CU91=5),10,
TRUE,"X"))</f>
        <v>7</v>
      </c>
      <c r="DX91" cm="1">
        <f t="array" aca="1" ref="DX91" ca="1">IF($A91="","",_xlfn.IFS(
AND(_xlfn.BITAND(_xlfn.BITAND(OFFSET($DE91,0,$DQ91),127-OFFSET($DE91,0,$DP91)),DF91)=_xlfn.BITAND(OFFSET($DE91,0,$DQ91),127-OFFSET($DE91,0,$DP91)),CL91=5),1,
AND(_xlfn.BITAND(_xlfn.BITAND(OFFSET($DE91,0,$DQ91),127-OFFSET($DE91,0,$DP91)),DG91)=_xlfn.BITAND(OFFSET($DE91,0,$DQ91),127-OFFSET($DE91,0,$DP91)),CM91=5),2,
AND(_xlfn.BITAND(_xlfn.BITAND(OFFSET($DE91,0,$DQ91),127-OFFSET($DE91,0,$DP91)),DH91)=_xlfn.BITAND(OFFSET($DE91,0,$DQ91),127-OFFSET($DE91,0,$DP91)),CN91=5),3,
AND(_xlfn.BITAND(_xlfn.BITAND(OFFSET($DE91,0,$DQ91),127-OFFSET($DE91,0,$DP91)),DI91)=_xlfn.BITAND(OFFSET($DE91,0,$DQ91),127-OFFSET($DE91,0,$DP91)),CO91=5),4,
AND(_xlfn.BITAND(_xlfn.BITAND(OFFSET($DE91,0,$DQ91),127-OFFSET($DE91,0,$DP91)),DJ91)=_xlfn.BITAND(OFFSET($DE91,0,$DQ91),127-OFFSET($DE91,0,$DP91)),CP91=5),5,
AND(_xlfn.BITAND(_xlfn.BITAND(OFFSET($DE91,0,$DQ91),127-OFFSET($DE91,0,$DP91)),DK91)=_xlfn.BITAND(OFFSET($DE91,0,$DQ91),127-OFFSET($DE91,0,$DP91)),CQ91=5),6,
AND(_xlfn.BITAND(_xlfn.BITAND(OFFSET($DE91,0,$DQ91),127-OFFSET($DE91,0,$DP91)),DL91)=_xlfn.BITAND(OFFSET($DE91,0,$DQ91),127-OFFSET($DE91,0,$DP91)),CR91=5),7,
AND(_xlfn.BITAND(_xlfn.BITAND(OFFSET($DE91,0,$DQ91),127-OFFSET($DE91,0,$DP91)),DM91)=_xlfn.BITAND(OFFSET($DE91,0,$DQ91),127-OFFSET($DE91,0,$DP91)),CS91=5),8,
AND(_xlfn.BITAND(_xlfn.BITAND(OFFSET($DE91,0,$DQ91),127-OFFSET($DE91,0,$DP91)),DN91)=_xlfn.BITAND(OFFSET($DE91,0,$DQ91),127-OFFSET($DE91,0,$DP91)),CT91=5),9,
AND(_xlfn.BITAND(_xlfn.BITAND(OFFSET($DE91,0,$DQ91),127-OFFSET($DE91,0,$DP91)),DO91)=_xlfn.BITAND(OFFSET($DE91,0,$DQ91),127-OFFSET($DE91,0,$DP91)),CU91=5),10,
TRUE,"X"))</f>
        <v>5</v>
      </c>
      <c r="DY91" s="23" cm="1">
        <f t="array" aca="1" ref="DY91" ca="1">IF($A91="","",_xlfn.IFS(
AND(DW91&lt;&gt;1,CL91=5,DX91&lt;&gt;1),1,
AND(DW91&lt;&gt;2,CM91=5,DX91&lt;&gt;2),2,
AND(DW91&lt;&gt;3,CN91=5,DX91&lt;&gt;3),3,
AND(DW91&lt;&gt;4,CO91=5,DX91&lt;&gt;4),4,
AND(DW91&lt;&gt;5,CP91=5,DX91&lt;&gt;5),5,
AND(DW91&lt;&gt;6,CQ91=5,DX91&lt;&gt;6),6,
AND(DW91&lt;&gt;7,CR91=5,DX91&lt;&gt;7),7,
AND(DW91&lt;&gt;8,CS91=5,DX91&lt;&gt;8),8,
AND(DW91&lt;&gt;9,CT91=5,DX91&lt;&gt;9),9,
AND(DW91&lt;&gt;10,CU91=5,DX91&lt;&gt;10),10,
TRUE,"X"))</f>
        <v>8</v>
      </c>
      <c r="DZ91" s="29">
        <f t="shared" ca="1" si="141"/>
        <v>55</v>
      </c>
      <c r="EA91" s="20">
        <f t="shared" si="142"/>
        <v>1</v>
      </c>
      <c r="EB91" s="20">
        <f t="shared" si="142"/>
        <v>1</v>
      </c>
      <c r="EC91" s="20">
        <f t="shared" si="142"/>
        <v>0</v>
      </c>
      <c r="ED91" s="20">
        <f t="shared" si="142"/>
        <v>0</v>
      </c>
      <c r="EE91" s="20">
        <f t="shared" si="142"/>
        <v>1</v>
      </c>
      <c r="EF91" s="20">
        <f t="shared" si="142"/>
        <v>1</v>
      </c>
      <c r="EG91" s="21">
        <f t="shared" si="142"/>
        <v>1</v>
      </c>
      <c r="EH91" s="20">
        <f t="shared" si="143"/>
        <v>1</v>
      </c>
      <c r="EI91" s="20">
        <f t="shared" si="143"/>
        <v>1</v>
      </c>
      <c r="EJ91" s="20">
        <f t="shared" si="143"/>
        <v>1</v>
      </c>
      <c r="EK91" s="20">
        <f t="shared" si="143"/>
        <v>0</v>
      </c>
      <c r="EL91" s="20">
        <f t="shared" si="143"/>
        <v>1</v>
      </c>
      <c r="EM91" s="20">
        <f t="shared" si="143"/>
        <v>1</v>
      </c>
      <c r="EN91" s="21">
        <f t="shared" si="143"/>
        <v>0</v>
      </c>
      <c r="EO91" s="20">
        <f t="shared" si="144"/>
        <v>0</v>
      </c>
      <c r="EP91" s="20">
        <f t="shared" si="144"/>
        <v>1</v>
      </c>
      <c r="EQ91" s="20">
        <f t="shared" si="144"/>
        <v>1</v>
      </c>
      <c r="ER91" s="20">
        <f t="shared" si="144"/>
        <v>0</v>
      </c>
      <c r="ES91" s="20">
        <f t="shared" si="144"/>
        <v>0</v>
      </c>
      <c r="ET91" s="20">
        <f t="shared" si="144"/>
        <v>0</v>
      </c>
      <c r="EU91" s="21">
        <f t="shared" si="144"/>
        <v>0</v>
      </c>
      <c r="EV91" s="20">
        <f t="shared" si="145"/>
        <v>1</v>
      </c>
      <c r="EW91" s="20">
        <f t="shared" si="145"/>
        <v>1</v>
      </c>
      <c r="EX91" s="20">
        <f t="shared" si="145"/>
        <v>1</v>
      </c>
      <c r="EY91" s="20">
        <f t="shared" si="145"/>
        <v>1</v>
      </c>
      <c r="EZ91" s="20">
        <f t="shared" si="145"/>
        <v>0</v>
      </c>
      <c r="FA91" s="20">
        <f t="shared" si="145"/>
        <v>1</v>
      </c>
      <c r="FB91" s="21">
        <f t="shared" si="145"/>
        <v>1</v>
      </c>
      <c r="FC91" s="22">
        <f t="shared" si="146"/>
        <v>103</v>
      </c>
      <c r="FD91" s="22">
        <f t="shared" si="147"/>
        <v>118</v>
      </c>
      <c r="FE91" s="22">
        <f t="shared" si="148"/>
        <v>48</v>
      </c>
      <c r="FF91" s="23">
        <f t="shared" si="149"/>
        <v>123</v>
      </c>
      <c r="FG91" s="22">
        <f t="shared" si="150"/>
        <v>5</v>
      </c>
      <c r="FH91" s="22">
        <f t="shared" si="151"/>
        <v>7</v>
      </c>
      <c r="FI91" s="22">
        <f t="shared" si="152"/>
        <v>9</v>
      </c>
      <c r="FJ91" s="23">
        <f t="shared" si="153"/>
        <v>6</v>
      </c>
      <c r="FK91" s="22">
        <f t="shared" ca="1" si="154"/>
        <v>5</v>
      </c>
      <c r="FL91" s="22">
        <f t="shared" ca="1" si="156"/>
        <v>3</v>
      </c>
      <c r="FM91" s="22">
        <f t="shared" si="157"/>
        <v>1</v>
      </c>
      <c r="FN91" s="23">
        <f t="shared" ca="1" si="158"/>
        <v>0</v>
      </c>
      <c r="FO91" s="23">
        <f t="shared" ca="1" si="155"/>
        <v>5310</v>
      </c>
    </row>
    <row r="92" spans="1:171" x14ac:dyDescent="0.3">
      <c r="A92" t="str">
        <f>IF(Input!A91=0,"",Input!A91)</f>
        <v>bedag</v>
      </c>
      <c r="B92" t="str">
        <f>IF(Input!B91=0,"",Input!B91)</f>
        <v>bdfcea</v>
      </c>
      <c r="C92" t="str">
        <f>IF(Input!C91=0,"",Input!C91)</f>
        <v>dfbacg</v>
      </c>
      <c r="D92" t="str">
        <f>IF(Input!D91=0,"",Input!D91)</f>
        <v>efdg</v>
      </c>
      <c r="E92" t="str">
        <f>IF(Input!E91=0,"",Input!E91)</f>
        <v>ebcga</v>
      </c>
      <c r="F92" t="str">
        <f>IF(Input!F91=0,"",Input!F91)</f>
        <v>abedfcg</v>
      </c>
      <c r="G92" t="str">
        <f>IF(Input!G91=0,"",Input!G91)</f>
        <v>dg</v>
      </c>
      <c r="H92" t="str">
        <f>IF(Input!H91=0,"",Input!H91)</f>
        <v>aefbd</v>
      </c>
      <c r="I92" t="str">
        <f>IF(Input!I91=0,"",Input!I91)</f>
        <v>gbdfae</v>
      </c>
      <c r="J92" t="str">
        <f>IF(Input!J91=0,"",Input!J91)</f>
        <v>bdg</v>
      </c>
      <c r="K92" t="str">
        <f>IF(Input!K91=0,"",Input!K91)</f>
        <v>|</v>
      </c>
      <c r="L92" t="str">
        <f>IF(Input!L91=0,"",Input!L91)</f>
        <v>caebg</v>
      </c>
      <c r="M92" t="str">
        <f>IF(Input!M91=0,"",Input!M91)</f>
        <v>degbcaf</v>
      </c>
      <c r="N92" t="str">
        <f>IF(Input!N91=0,"",Input!N91)</f>
        <v>gbcfda</v>
      </c>
      <c r="O92" t="str">
        <f>IF(Input!O91=0,"",Input!O91)</f>
        <v>efadb</v>
      </c>
      <c r="P92">
        <f t="shared" si="107"/>
        <v>0</v>
      </c>
      <c r="Q92">
        <f t="shared" si="108"/>
        <v>1</v>
      </c>
      <c r="R92">
        <f t="shared" si="109"/>
        <v>0</v>
      </c>
      <c r="S92">
        <f t="shared" si="110"/>
        <v>0</v>
      </c>
      <c r="T92" s="20">
        <f t="shared" si="111"/>
        <v>1</v>
      </c>
      <c r="U92" s="20">
        <f t="shared" si="111"/>
        <v>1</v>
      </c>
      <c r="V92" s="20">
        <f t="shared" si="111"/>
        <v>0</v>
      </c>
      <c r="W92" s="20">
        <f t="shared" si="111"/>
        <v>1</v>
      </c>
      <c r="X92" s="20">
        <f t="shared" si="111"/>
        <v>1</v>
      </c>
      <c r="Y92" s="20">
        <f t="shared" si="111"/>
        <v>0</v>
      </c>
      <c r="Z92" s="21">
        <f t="shared" si="111"/>
        <v>1</v>
      </c>
      <c r="AA92" s="20">
        <f t="shared" si="112"/>
        <v>1</v>
      </c>
      <c r="AB92" s="20">
        <f t="shared" si="112"/>
        <v>1</v>
      </c>
      <c r="AC92" s="20">
        <f t="shared" si="112"/>
        <v>1</v>
      </c>
      <c r="AD92" s="20">
        <f t="shared" si="112"/>
        <v>1</v>
      </c>
      <c r="AE92" s="20">
        <f t="shared" si="112"/>
        <v>1</v>
      </c>
      <c r="AF92" s="20">
        <f t="shared" si="112"/>
        <v>1</v>
      </c>
      <c r="AG92" s="21">
        <f t="shared" si="112"/>
        <v>0</v>
      </c>
      <c r="AH92" s="20">
        <f t="shared" si="113"/>
        <v>1</v>
      </c>
      <c r="AI92" s="20">
        <f t="shared" si="113"/>
        <v>1</v>
      </c>
      <c r="AJ92" s="20">
        <f t="shared" si="113"/>
        <v>1</v>
      </c>
      <c r="AK92" s="20">
        <f t="shared" si="113"/>
        <v>1</v>
      </c>
      <c r="AL92" s="20">
        <f t="shared" si="113"/>
        <v>0</v>
      </c>
      <c r="AM92" s="20">
        <f t="shared" si="113"/>
        <v>1</v>
      </c>
      <c r="AN92" s="21">
        <f t="shared" si="113"/>
        <v>1</v>
      </c>
      <c r="AO92" s="20">
        <f t="shared" si="114"/>
        <v>0</v>
      </c>
      <c r="AP92" s="20">
        <f t="shared" si="114"/>
        <v>0</v>
      </c>
      <c r="AQ92" s="20">
        <f t="shared" si="114"/>
        <v>0</v>
      </c>
      <c r="AR92" s="20">
        <f t="shared" si="114"/>
        <v>1</v>
      </c>
      <c r="AS92" s="20">
        <f t="shared" si="114"/>
        <v>1</v>
      </c>
      <c r="AT92" s="20">
        <f t="shared" si="114"/>
        <v>1</v>
      </c>
      <c r="AU92" s="21">
        <f t="shared" si="114"/>
        <v>1</v>
      </c>
      <c r="AV92" s="20">
        <f t="shared" si="115"/>
        <v>1</v>
      </c>
      <c r="AW92" s="20">
        <f t="shared" si="115"/>
        <v>1</v>
      </c>
      <c r="AX92" s="20">
        <f t="shared" si="115"/>
        <v>1</v>
      </c>
      <c r="AY92" s="20">
        <f t="shared" si="115"/>
        <v>0</v>
      </c>
      <c r="AZ92" s="20">
        <f t="shared" si="115"/>
        <v>1</v>
      </c>
      <c r="BA92" s="20">
        <f t="shared" si="115"/>
        <v>0</v>
      </c>
      <c r="BB92" s="21">
        <f t="shared" si="115"/>
        <v>1</v>
      </c>
      <c r="BC92" s="20">
        <f t="shared" si="116"/>
        <v>1</v>
      </c>
      <c r="BD92" s="20">
        <f t="shared" si="116"/>
        <v>1</v>
      </c>
      <c r="BE92" s="20">
        <f t="shared" si="116"/>
        <v>1</v>
      </c>
      <c r="BF92" s="20">
        <f t="shared" si="116"/>
        <v>1</v>
      </c>
      <c r="BG92" s="20">
        <f t="shared" si="116"/>
        <v>1</v>
      </c>
      <c r="BH92" s="20">
        <f t="shared" si="116"/>
        <v>1</v>
      </c>
      <c r="BI92" s="21">
        <f t="shared" si="116"/>
        <v>1</v>
      </c>
      <c r="BJ92" s="20">
        <f t="shared" si="117"/>
        <v>0</v>
      </c>
      <c r="BK92" s="20">
        <f t="shared" si="117"/>
        <v>0</v>
      </c>
      <c r="BL92" s="20">
        <f t="shared" si="117"/>
        <v>0</v>
      </c>
      <c r="BM92" s="20">
        <f t="shared" si="117"/>
        <v>1</v>
      </c>
      <c r="BN92" s="20">
        <f t="shared" si="117"/>
        <v>0</v>
      </c>
      <c r="BO92" s="20">
        <f t="shared" si="117"/>
        <v>0</v>
      </c>
      <c r="BP92" s="21">
        <f t="shared" si="117"/>
        <v>1</v>
      </c>
      <c r="BQ92" s="20">
        <f t="shared" si="118"/>
        <v>1</v>
      </c>
      <c r="BR92" s="20">
        <f t="shared" si="118"/>
        <v>1</v>
      </c>
      <c r="BS92" s="20">
        <f t="shared" si="118"/>
        <v>0</v>
      </c>
      <c r="BT92" s="20">
        <f t="shared" si="118"/>
        <v>1</v>
      </c>
      <c r="BU92" s="20">
        <f t="shared" si="118"/>
        <v>1</v>
      </c>
      <c r="BV92" s="20">
        <f t="shared" si="118"/>
        <v>1</v>
      </c>
      <c r="BW92" s="21">
        <f t="shared" si="118"/>
        <v>0</v>
      </c>
      <c r="BX92" s="20">
        <f t="shared" si="119"/>
        <v>1</v>
      </c>
      <c r="BY92" s="20">
        <f t="shared" si="119"/>
        <v>1</v>
      </c>
      <c r="BZ92" s="20">
        <f t="shared" si="119"/>
        <v>0</v>
      </c>
      <c r="CA92" s="20">
        <f t="shared" si="119"/>
        <v>1</v>
      </c>
      <c r="CB92" s="20">
        <f t="shared" si="119"/>
        <v>1</v>
      </c>
      <c r="CC92" s="20">
        <f t="shared" si="119"/>
        <v>1</v>
      </c>
      <c r="CD92" s="21">
        <f t="shared" si="119"/>
        <v>1</v>
      </c>
      <c r="CE92" s="20">
        <f t="shared" si="120"/>
        <v>0</v>
      </c>
      <c r="CF92" s="20">
        <f t="shared" si="120"/>
        <v>1</v>
      </c>
      <c r="CG92" s="20">
        <f t="shared" si="120"/>
        <v>0</v>
      </c>
      <c r="CH92" s="20">
        <f t="shared" si="120"/>
        <v>1</v>
      </c>
      <c r="CI92" s="20">
        <f t="shared" si="120"/>
        <v>0</v>
      </c>
      <c r="CJ92" s="20">
        <f t="shared" si="120"/>
        <v>0</v>
      </c>
      <c r="CK92" s="21">
        <f t="shared" si="120"/>
        <v>1</v>
      </c>
      <c r="CL92">
        <f t="shared" si="121"/>
        <v>5</v>
      </c>
      <c r="CM92">
        <f t="shared" si="122"/>
        <v>6</v>
      </c>
      <c r="CN92">
        <f t="shared" si="123"/>
        <v>6</v>
      </c>
      <c r="CO92">
        <f t="shared" si="124"/>
        <v>4</v>
      </c>
      <c r="CP92">
        <f t="shared" si="125"/>
        <v>5</v>
      </c>
      <c r="CQ92">
        <f t="shared" si="126"/>
        <v>7</v>
      </c>
      <c r="CR92">
        <f t="shared" si="127"/>
        <v>2</v>
      </c>
      <c r="CS92">
        <f t="shared" si="128"/>
        <v>5</v>
      </c>
      <c r="CT92">
        <f t="shared" si="129"/>
        <v>6</v>
      </c>
      <c r="CU92" s="21">
        <f t="shared" si="130"/>
        <v>3</v>
      </c>
      <c r="CV92" t="str" cm="1">
        <f t="array" ref="CV92">_xlfn.IFS(CL92=2,1,CL92=3,7,CL92=4,4,CL92=7,8,  TRUE,"")</f>
        <v/>
      </c>
      <c r="CW92" t="str" cm="1">
        <f t="array" ref="CW92">_xlfn.IFS(CM92=2,1,CM92=3,7,CM92=4,4,CM92=7,8,  TRUE,"")</f>
        <v/>
      </c>
      <c r="CX92" t="str" cm="1">
        <f t="array" ref="CX92">_xlfn.IFS(CN92=2,1,CN92=3,7,CN92=4,4,CN92=7,8,  TRUE,"")</f>
        <v/>
      </c>
      <c r="CY92" cm="1">
        <f t="array" ref="CY92">_xlfn.IFS(CO92=2,1,CO92=3,7,CO92=4,4,CO92=7,8,  TRUE,"")</f>
        <v>4</v>
      </c>
      <c r="CZ92" t="str" cm="1">
        <f t="array" ref="CZ92">_xlfn.IFS(CP92=2,1,CP92=3,7,CP92=4,4,CP92=7,8,  TRUE,"")</f>
        <v/>
      </c>
      <c r="DA92" cm="1">
        <f t="array" ref="DA92">_xlfn.IFS(CQ92=2,1,CQ92=3,7,CQ92=4,4,CQ92=7,8,  TRUE,"")</f>
        <v>8</v>
      </c>
      <c r="DB92" cm="1">
        <f t="array" ref="DB92">_xlfn.IFS(CR92=2,1,CR92=3,7,CR92=4,4,CR92=7,8,  TRUE,"")</f>
        <v>1</v>
      </c>
      <c r="DC92" t="str" cm="1">
        <f t="array" ref="DC92">_xlfn.IFS(CS92=2,1,CS92=3,7,CS92=4,4,CS92=7,8,  TRUE,"")</f>
        <v/>
      </c>
      <c r="DD92" t="str" cm="1">
        <f t="array" ref="DD92">_xlfn.IFS(CT92=2,1,CT92=3,7,CT92=4,4,CT92=7,8,  TRUE,"")</f>
        <v/>
      </c>
      <c r="DE92" s="21" cm="1">
        <f t="array" ref="DE92">_xlfn.IFS(CU92=2,1,CU92=3,7,CU92=4,4,CU92=7,8,  TRUE,"")</f>
        <v>7</v>
      </c>
      <c r="DF92" s="22">
        <f t="shared" si="131"/>
        <v>109</v>
      </c>
      <c r="DG92" s="22">
        <f t="shared" si="132"/>
        <v>126</v>
      </c>
      <c r="DH92" s="22">
        <f t="shared" si="133"/>
        <v>123</v>
      </c>
      <c r="DI92" s="22">
        <f t="shared" si="134"/>
        <v>15</v>
      </c>
      <c r="DJ92" s="22">
        <f t="shared" si="135"/>
        <v>117</v>
      </c>
      <c r="DK92" s="22">
        <f t="shared" si="136"/>
        <v>127</v>
      </c>
      <c r="DL92" s="22">
        <f t="shared" si="137"/>
        <v>9</v>
      </c>
      <c r="DM92" s="22">
        <f t="shared" si="138"/>
        <v>110</v>
      </c>
      <c r="DN92" s="22">
        <f t="shared" si="139"/>
        <v>111</v>
      </c>
      <c r="DO92" s="23">
        <f t="shared" si="140"/>
        <v>41</v>
      </c>
      <c r="DP92" s="22">
        <f t="shared" si="160"/>
        <v>7</v>
      </c>
      <c r="DQ92" s="22">
        <f t="shared" si="160"/>
        <v>4</v>
      </c>
      <c r="DR92" s="22">
        <f t="shared" si="160"/>
        <v>10</v>
      </c>
      <c r="DS92" s="22">
        <f t="shared" si="159"/>
        <v>6</v>
      </c>
      <c r="DT92" s="22" cm="1">
        <f t="array" aca="1" ref="DT92" ca="1">IF($A92="","",_xlfn.IFS(
AND(_xlfn.BITAND(OFFSET($DE92,0,$DQ92),DF92)=OFFSET($DE92,0,$DQ92),CL92=6),1,
AND(_xlfn.BITAND(OFFSET($DE92,0,$DQ92),DG92)=OFFSET($DE92,0,$DQ92),CM92=6),2,
AND(_xlfn.BITAND(OFFSET($DE92,0,$DQ92),DH92)=OFFSET($DE92,0,$DQ92),CN92=6),3,
AND(_xlfn.BITAND(OFFSET($DE92,0,$DQ92),DI92)=OFFSET($DE92,0,$DQ92),CO92=6),4,
AND(_xlfn.BITAND(OFFSET($DE92,0,$DQ92),DJ92)=OFFSET($DE92,0,$DQ92),CP92=6),5,
AND(_xlfn.BITAND(OFFSET($DE92,0,$DQ92),DK92)=OFFSET($DE92,0,$DQ92),CQ92=6),6,
AND(_xlfn.BITAND(OFFSET($DE92,0,$DQ92),DL92)=OFFSET($DE92,0,$DQ92),CR92=6),7,
AND(_xlfn.BITAND(OFFSET($DE92,0,$DQ92),DM92)=OFFSET($DE92,0,$DQ92),CS92=6),8,
AND(_xlfn.BITAND(OFFSET($DE92,0,$DQ92),DN92)=OFFSET($DE92,0,$DQ92),CT92=6),9,
AND(_xlfn.BITAND(OFFSET($DE92,0,$DQ92),DO92)=OFFSET($DE92,0,$DQ92),CU92=6),10,
TRUE,"X"))</f>
        <v>9</v>
      </c>
      <c r="DU92" s="22" cm="1">
        <f t="array" aca="1" ref="DU92" ca="1">IF($A92="","",_xlfn.IFS(
AND(_xlfn.BITAND(OFFSET($DE92,0,$DP92),DF92)=OFFSET($DE92,0,$DP92),CL92=6,DT92&lt;&gt;1),1,
AND(_xlfn.BITAND(OFFSET($DE92,0,$DP92),DG92)=OFFSET($DE92,0,$DP92),CM92=6,DT92&lt;&gt;2),2,
AND(_xlfn.BITAND(OFFSET($DE92,0,$DP92),DH92)=OFFSET($DE92,0,$DP92),CN92=6,DT92&lt;&gt;3),3,
AND(_xlfn.BITAND(OFFSET($DE92,0,$DP92),DI92)=OFFSET($DE92,0,$DP92),CO92=6,DT92&lt;&gt;4),4,
AND(_xlfn.BITAND(OFFSET($DE92,0,$DP92),DJ92)=OFFSET($DE92,0,$DP92),CP92=6,DT92&lt;&gt;5),5,
AND(_xlfn.BITAND(OFFSET($DE92,0,$DP92),DK92)=OFFSET($DE92,0,$DP92),CQ92=6,DT92&lt;&gt;6),6,
AND(_xlfn.BITAND(OFFSET($DE92,0,$DP92),DL92)=OFFSET($DE92,0,$DP92),CR92=6,DT92&lt;&gt;7),7,
AND(_xlfn.BITAND(OFFSET($DE92,0,$DP92),DM92)=OFFSET($DE92,0,$DP92),CS92=6,DT92&lt;&gt;8),8,
AND(_xlfn.BITAND(OFFSET($DE92,0,$DP92),DN92)=OFFSET($DE92,0,$DP92),CT92=6,DT92&lt;&gt;9),9,
AND(_xlfn.BITAND(OFFSET($DE92,0,$DP92),DO92)=OFFSET($DE92,0,$DP92),CU92=6,DT92&lt;&gt;10),10,
TRUE,"X"))</f>
        <v>3</v>
      </c>
      <c r="DV92" s="22" cm="1">
        <f t="array" aca="1" ref="DV92" ca="1">IF($A92="","",_xlfn.IFS(
AND(DU92&lt;&gt;1,CL92=6,DT92&lt;&gt;1),1,
AND(DU92&lt;&gt;2,CM92=6,DT92&lt;&gt;2),2,
AND(DU92&lt;&gt;3,CN92=6,DT92&lt;&gt;3),3,
AND(DU92&lt;&gt;4,CO92=6,DT92&lt;&gt;4),4,
AND(DU92&lt;&gt;5,CP92=6,DT92&lt;&gt;5),5,
AND(DU92&lt;&gt;6,CQ92=6,DT92&lt;&gt;6),6,
AND(DU92&lt;&gt;7,CR92=6,DT92&lt;&gt;7),7,
AND(DU92&lt;&gt;8,CS92=6,DT92&lt;&gt;8),8,
AND(DU92&lt;&gt;9,CT92=6,DT92&lt;&gt;9),9,
AND(DU92&lt;&gt;10,CU92=6,DT92&lt;&gt;10),10,
TRUE,"X"))</f>
        <v>2</v>
      </c>
      <c r="DW92" s="22" cm="1">
        <f t="array" aca="1" ref="DW92" ca="1">IF($A92="","",_xlfn.IFS(
AND(_xlfn.BITAND(OFFSET($DE92,0,$DP92),DF92)=OFFSET($DE92,0,$DP92),CL92=5),1,
AND(_xlfn.BITAND(OFFSET($DE92,0,$DP92),DG92)=OFFSET($DE92,0,$DP92),CM92=5),2,
AND(_xlfn.BITAND(OFFSET($DE92,0,$DP92),DH92)=OFFSET($DE92,0,$DP92),CN92=5),3,
AND(_xlfn.BITAND(OFFSET($DE92,0,$DP92),DI92)=OFFSET($DE92,0,$DP92),CO92=5),4,
AND(_xlfn.BITAND(OFFSET($DE92,0,$DP92),DJ92)=OFFSET($DE92,0,$DP92),CP92=5),5,
AND(_xlfn.BITAND(OFFSET($DE92,0,$DP92),DK92)=OFFSET($DE92,0,$DP92),CQ92=5),6,
AND(_xlfn.BITAND(OFFSET($DE92,0,$DP92),DL92)=OFFSET($DE92,0,$DP92),CR92=5),7,
AND(_xlfn.BITAND(OFFSET($DE92,0,$DP92),DM92)=OFFSET($DE92,0,$DP92),CS92=5),8,
AND(_xlfn.BITAND(OFFSET($DE92,0,$DP92),DN92)=OFFSET($DE92,0,$DP92),CT92=5),9,
AND(_xlfn.BITAND(OFFSET($DE92,0,$DP92),DO92)=OFFSET($DE92,0,$DP92),CU92=5),10,
TRUE,"X"))</f>
        <v>1</v>
      </c>
      <c r="DX92" cm="1">
        <f t="array" aca="1" ref="DX92" ca="1">IF($A92="","",_xlfn.IFS(
AND(_xlfn.BITAND(_xlfn.BITAND(OFFSET($DE92,0,$DQ92),127-OFFSET($DE92,0,$DP92)),DF92)=_xlfn.BITAND(OFFSET($DE92,0,$DQ92),127-OFFSET($DE92,0,$DP92)),CL92=5),1,
AND(_xlfn.BITAND(_xlfn.BITAND(OFFSET($DE92,0,$DQ92),127-OFFSET($DE92,0,$DP92)),DG92)=_xlfn.BITAND(OFFSET($DE92,0,$DQ92),127-OFFSET($DE92,0,$DP92)),CM92=5),2,
AND(_xlfn.BITAND(_xlfn.BITAND(OFFSET($DE92,0,$DQ92),127-OFFSET($DE92,0,$DP92)),DH92)=_xlfn.BITAND(OFFSET($DE92,0,$DQ92),127-OFFSET($DE92,0,$DP92)),CN92=5),3,
AND(_xlfn.BITAND(_xlfn.BITAND(OFFSET($DE92,0,$DQ92),127-OFFSET($DE92,0,$DP92)),DI92)=_xlfn.BITAND(OFFSET($DE92,0,$DQ92),127-OFFSET($DE92,0,$DP92)),CO92=5),4,
AND(_xlfn.BITAND(_xlfn.BITAND(OFFSET($DE92,0,$DQ92),127-OFFSET($DE92,0,$DP92)),DJ92)=_xlfn.BITAND(OFFSET($DE92,0,$DQ92),127-OFFSET($DE92,0,$DP92)),CP92=5),5,
AND(_xlfn.BITAND(_xlfn.BITAND(OFFSET($DE92,0,$DQ92),127-OFFSET($DE92,0,$DP92)),DK92)=_xlfn.BITAND(OFFSET($DE92,0,$DQ92),127-OFFSET($DE92,0,$DP92)),CQ92=5),6,
AND(_xlfn.BITAND(_xlfn.BITAND(OFFSET($DE92,0,$DQ92),127-OFFSET($DE92,0,$DP92)),DL92)=_xlfn.BITAND(OFFSET($DE92,0,$DQ92),127-OFFSET($DE92,0,$DP92)),CR92=5),7,
AND(_xlfn.BITAND(_xlfn.BITAND(OFFSET($DE92,0,$DQ92),127-OFFSET($DE92,0,$DP92)),DM92)=_xlfn.BITAND(OFFSET($DE92,0,$DQ92),127-OFFSET($DE92,0,$DP92)),CS92=5),8,
AND(_xlfn.BITAND(_xlfn.BITAND(OFFSET($DE92,0,$DQ92),127-OFFSET($DE92,0,$DP92)),DN92)=_xlfn.BITAND(OFFSET($DE92,0,$DQ92),127-OFFSET($DE92,0,$DP92)),CT92=5),9,
AND(_xlfn.BITAND(_xlfn.BITAND(OFFSET($DE92,0,$DQ92),127-OFFSET($DE92,0,$DP92)),DO92)=_xlfn.BITAND(OFFSET($DE92,0,$DQ92),127-OFFSET($DE92,0,$DP92)),CU92=5),10,
TRUE,"X"))</f>
        <v>8</v>
      </c>
      <c r="DY92" s="23" cm="1">
        <f t="array" aca="1" ref="DY92" ca="1">IF($A92="","",_xlfn.IFS(
AND(DW92&lt;&gt;1,CL92=5,DX92&lt;&gt;1),1,
AND(DW92&lt;&gt;2,CM92=5,DX92&lt;&gt;2),2,
AND(DW92&lt;&gt;3,CN92=5,DX92&lt;&gt;3),3,
AND(DW92&lt;&gt;4,CO92=5,DX92&lt;&gt;4),4,
AND(DW92&lt;&gt;5,CP92=5,DX92&lt;&gt;5),5,
AND(DW92&lt;&gt;6,CQ92=5,DX92&lt;&gt;6),6,
AND(DW92&lt;&gt;7,CR92=5,DX92&lt;&gt;7),7,
AND(DW92&lt;&gt;8,CS92=5,DX92&lt;&gt;8),8,
AND(DW92&lt;&gt;9,CT92=5,DX92&lt;&gt;9),9,
AND(DW92&lt;&gt;10,CU92=5,DX92&lt;&gt;10),10,
TRUE,"X"))</f>
        <v>5</v>
      </c>
      <c r="DZ92" s="29">
        <f t="shared" ca="1" si="141"/>
        <v>55</v>
      </c>
      <c r="EA92" s="20">
        <f t="shared" si="142"/>
        <v>1</v>
      </c>
      <c r="EB92" s="20">
        <f t="shared" si="142"/>
        <v>1</v>
      </c>
      <c r="EC92" s="20">
        <f t="shared" si="142"/>
        <v>1</v>
      </c>
      <c r="ED92" s="20">
        <f t="shared" si="142"/>
        <v>0</v>
      </c>
      <c r="EE92" s="20">
        <f t="shared" si="142"/>
        <v>1</v>
      </c>
      <c r="EF92" s="20">
        <f t="shared" si="142"/>
        <v>0</v>
      </c>
      <c r="EG92" s="21">
        <f t="shared" si="142"/>
        <v>1</v>
      </c>
      <c r="EH92" s="20">
        <f t="shared" si="143"/>
        <v>1</v>
      </c>
      <c r="EI92" s="20">
        <f t="shared" si="143"/>
        <v>1</v>
      </c>
      <c r="EJ92" s="20">
        <f t="shared" si="143"/>
        <v>1</v>
      </c>
      <c r="EK92" s="20">
        <f t="shared" si="143"/>
        <v>1</v>
      </c>
      <c r="EL92" s="20">
        <f t="shared" si="143"/>
        <v>1</v>
      </c>
      <c r="EM92" s="20">
        <f t="shared" si="143"/>
        <v>1</v>
      </c>
      <c r="EN92" s="21">
        <f t="shared" si="143"/>
        <v>1</v>
      </c>
      <c r="EO92" s="20">
        <f t="shared" si="144"/>
        <v>1</v>
      </c>
      <c r="EP92" s="20">
        <f t="shared" si="144"/>
        <v>1</v>
      </c>
      <c r="EQ92" s="20">
        <f t="shared" si="144"/>
        <v>1</v>
      </c>
      <c r="ER92" s="20">
        <f t="shared" si="144"/>
        <v>1</v>
      </c>
      <c r="ES92" s="20">
        <f t="shared" si="144"/>
        <v>0</v>
      </c>
      <c r="ET92" s="20">
        <f t="shared" si="144"/>
        <v>1</v>
      </c>
      <c r="EU92" s="21">
        <f t="shared" si="144"/>
        <v>1</v>
      </c>
      <c r="EV92" s="20">
        <f t="shared" si="145"/>
        <v>1</v>
      </c>
      <c r="EW92" s="20">
        <f t="shared" si="145"/>
        <v>1</v>
      </c>
      <c r="EX92" s="20">
        <f t="shared" si="145"/>
        <v>0</v>
      </c>
      <c r="EY92" s="20">
        <f t="shared" si="145"/>
        <v>1</v>
      </c>
      <c r="EZ92" s="20">
        <f t="shared" si="145"/>
        <v>1</v>
      </c>
      <c r="FA92" s="20">
        <f t="shared" si="145"/>
        <v>1</v>
      </c>
      <c r="FB92" s="21">
        <f t="shared" si="145"/>
        <v>0</v>
      </c>
      <c r="FC92" s="22">
        <f t="shared" si="146"/>
        <v>117</v>
      </c>
      <c r="FD92" s="22">
        <f t="shared" si="147"/>
        <v>127</v>
      </c>
      <c r="FE92" s="22">
        <f t="shared" si="148"/>
        <v>123</v>
      </c>
      <c r="FF92" s="23">
        <f t="shared" si="149"/>
        <v>110</v>
      </c>
      <c r="FG92" s="22">
        <f t="shared" si="150"/>
        <v>5</v>
      </c>
      <c r="FH92" s="22">
        <f t="shared" si="151"/>
        <v>6</v>
      </c>
      <c r="FI92" s="22">
        <f t="shared" si="152"/>
        <v>3</v>
      </c>
      <c r="FJ92" s="23">
        <f t="shared" si="153"/>
        <v>8</v>
      </c>
      <c r="FK92" s="22">
        <f t="shared" ca="1" si="154"/>
        <v>2</v>
      </c>
      <c r="FL92" s="22">
        <f t="shared" si="156"/>
        <v>8</v>
      </c>
      <c r="FM92" s="22">
        <f t="shared" ca="1" si="157"/>
        <v>0</v>
      </c>
      <c r="FN92" s="23">
        <f t="shared" ca="1" si="158"/>
        <v>5</v>
      </c>
      <c r="FO92" s="23">
        <f t="shared" ca="1" si="155"/>
        <v>2805</v>
      </c>
    </row>
    <row r="93" spans="1:171" x14ac:dyDescent="0.3">
      <c r="A93" t="str">
        <f>IF(Input!A92=0,"",Input!A92)</f>
        <v>eb</v>
      </c>
      <c r="B93" t="str">
        <f>IF(Input!B92=0,"",Input!B92)</f>
        <v>bacdf</v>
      </c>
      <c r="C93" t="str">
        <f>IF(Input!C92=0,"",Input!C92)</f>
        <v>bde</v>
      </c>
      <c r="D93" t="str">
        <f>IF(Input!D92=0,"",Input!D92)</f>
        <v>bega</v>
      </c>
      <c r="E93" t="str">
        <f>IF(Input!E92=0,"",Input!E92)</f>
        <v>gdfaec</v>
      </c>
      <c r="F93" t="str">
        <f>IF(Input!F92=0,"",Input!F92)</f>
        <v>daecg</v>
      </c>
      <c r="G93" t="str">
        <f>IF(Input!G92=0,"",Input!G92)</f>
        <v>dafcbge</v>
      </c>
      <c r="H93" t="str">
        <f>IF(Input!H92=0,"",Input!H92)</f>
        <v>acdbge</v>
      </c>
      <c r="I93" t="str">
        <f>IF(Input!I92=0,"",Input!I92)</f>
        <v>cdabe</v>
      </c>
      <c r="J93" t="str">
        <f>IF(Input!J92=0,"",Input!J92)</f>
        <v>ecdfgb</v>
      </c>
      <c r="K93" t="str">
        <f>IF(Input!K92=0,"",Input!K92)</f>
        <v>|</v>
      </c>
      <c r="L93" t="str">
        <f>IF(Input!L92=0,"",Input!L92)</f>
        <v>agecd</v>
      </c>
      <c r="M93" t="str">
        <f>IF(Input!M92=0,"",Input!M92)</f>
        <v>eb</v>
      </c>
      <c r="N93" t="str">
        <f>IF(Input!N92=0,"",Input!N92)</f>
        <v>edb</v>
      </c>
      <c r="O93" t="str">
        <f>IF(Input!O92=0,"",Input!O92)</f>
        <v>bde</v>
      </c>
      <c r="P93">
        <f t="shared" si="107"/>
        <v>0</v>
      </c>
      <c r="Q93">
        <f t="shared" si="108"/>
        <v>1</v>
      </c>
      <c r="R93">
        <f t="shared" si="109"/>
        <v>1</v>
      </c>
      <c r="S93">
        <f t="shared" si="110"/>
        <v>1</v>
      </c>
      <c r="T93" s="20">
        <f t="shared" si="111"/>
        <v>0</v>
      </c>
      <c r="U93" s="20">
        <f t="shared" si="111"/>
        <v>1</v>
      </c>
      <c r="V93" s="20">
        <f t="shared" si="111"/>
        <v>0</v>
      </c>
      <c r="W93" s="20">
        <f t="shared" si="111"/>
        <v>0</v>
      </c>
      <c r="X93" s="20">
        <f t="shared" si="111"/>
        <v>1</v>
      </c>
      <c r="Y93" s="20">
        <f t="shared" si="111"/>
        <v>0</v>
      </c>
      <c r="Z93" s="21">
        <f t="shared" si="111"/>
        <v>0</v>
      </c>
      <c r="AA93" s="20">
        <f t="shared" si="112"/>
        <v>1</v>
      </c>
      <c r="AB93" s="20">
        <f t="shared" si="112"/>
        <v>1</v>
      </c>
      <c r="AC93" s="20">
        <f t="shared" si="112"/>
        <v>1</v>
      </c>
      <c r="AD93" s="20">
        <f t="shared" si="112"/>
        <v>1</v>
      </c>
      <c r="AE93" s="20">
        <f t="shared" si="112"/>
        <v>0</v>
      </c>
      <c r="AF93" s="20">
        <f t="shared" si="112"/>
        <v>1</v>
      </c>
      <c r="AG93" s="21">
        <f t="shared" si="112"/>
        <v>0</v>
      </c>
      <c r="AH93" s="20">
        <f t="shared" si="113"/>
        <v>0</v>
      </c>
      <c r="AI93" s="20">
        <f t="shared" si="113"/>
        <v>1</v>
      </c>
      <c r="AJ93" s="20">
        <f t="shared" si="113"/>
        <v>0</v>
      </c>
      <c r="AK93" s="20">
        <f t="shared" si="113"/>
        <v>1</v>
      </c>
      <c r="AL93" s="20">
        <f t="shared" si="113"/>
        <v>1</v>
      </c>
      <c r="AM93" s="20">
        <f t="shared" si="113"/>
        <v>0</v>
      </c>
      <c r="AN93" s="21">
        <f t="shared" si="113"/>
        <v>0</v>
      </c>
      <c r="AO93" s="20">
        <f t="shared" si="114"/>
        <v>1</v>
      </c>
      <c r="AP93" s="20">
        <f t="shared" si="114"/>
        <v>1</v>
      </c>
      <c r="AQ93" s="20">
        <f t="shared" si="114"/>
        <v>0</v>
      </c>
      <c r="AR93" s="20">
        <f t="shared" si="114"/>
        <v>0</v>
      </c>
      <c r="AS93" s="20">
        <f t="shared" si="114"/>
        <v>1</v>
      </c>
      <c r="AT93" s="20">
        <f t="shared" si="114"/>
        <v>0</v>
      </c>
      <c r="AU93" s="21">
        <f t="shared" si="114"/>
        <v>1</v>
      </c>
      <c r="AV93" s="20">
        <f t="shared" si="115"/>
        <v>1</v>
      </c>
      <c r="AW93" s="20">
        <f t="shared" si="115"/>
        <v>0</v>
      </c>
      <c r="AX93" s="20">
        <f t="shared" si="115"/>
        <v>1</v>
      </c>
      <c r="AY93" s="20">
        <f t="shared" si="115"/>
        <v>1</v>
      </c>
      <c r="AZ93" s="20">
        <f t="shared" si="115"/>
        <v>1</v>
      </c>
      <c r="BA93" s="20">
        <f t="shared" si="115"/>
        <v>1</v>
      </c>
      <c r="BB93" s="21">
        <f t="shared" si="115"/>
        <v>1</v>
      </c>
      <c r="BC93" s="20">
        <f t="shared" si="116"/>
        <v>1</v>
      </c>
      <c r="BD93" s="20">
        <f t="shared" si="116"/>
        <v>0</v>
      </c>
      <c r="BE93" s="20">
        <f t="shared" si="116"/>
        <v>1</v>
      </c>
      <c r="BF93" s="20">
        <f t="shared" si="116"/>
        <v>1</v>
      </c>
      <c r="BG93" s="20">
        <f t="shared" si="116"/>
        <v>1</v>
      </c>
      <c r="BH93" s="20">
        <f t="shared" si="116"/>
        <v>0</v>
      </c>
      <c r="BI93" s="21">
        <f t="shared" si="116"/>
        <v>1</v>
      </c>
      <c r="BJ93" s="20">
        <f t="shared" si="117"/>
        <v>1</v>
      </c>
      <c r="BK93" s="20">
        <f t="shared" si="117"/>
        <v>1</v>
      </c>
      <c r="BL93" s="20">
        <f t="shared" si="117"/>
        <v>1</v>
      </c>
      <c r="BM93" s="20">
        <f t="shared" si="117"/>
        <v>1</v>
      </c>
      <c r="BN93" s="20">
        <f t="shared" si="117"/>
        <v>1</v>
      </c>
      <c r="BO93" s="20">
        <f t="shared" si="117"/>
        <v>1</v>
      </c>
      <c r="BP93" s="21">
        <f t="shared" si="117"/>
        <v>1</v>
      </c>
      <c r="BQ93" s="20">
        <f t="shared" si="118"/>
        <v>1</v>
      </c>
      <c r="BR93" s="20">
        <f t="shared" si="118"/>
        <v>1</v>
      </c>
      <c r="BS93" s="20">
        <f t="shared" si="118"/>
        <v>1</v>
      </c>
      <c r="BT93" s="20">
        <f t="shared" si="118"/>
        <v>1</v>
      </c>
      <c r="BU93" s="20">
        <f t="shared" si="118"/>
        <v>1</v>
      </c>
      <c r="BV93" s="20">
        <f t="shared" si="118"/>
        <v>0</v>
      </c>
      <c r="BW93" s="21">
        <f t="shared" si="118"/>
        <v>1</v>
      </c>
      <c r="BX93" s="20">
        <f t="shared" si="119"/>
        <v>1</v>
      </c>
      <c r="BY93" s="20">
        <f t="shared" si="119"/>
        <v>1</v>
      </c>
      <c r="BZ93" s="20">
        <f t="shared" si="119"/>
        <v>1</v>
      </c>
      <c r="CA93" s="20">
        <f t="shared" si="119"/>
        <v>1</v>
      </c>
      <c r="CB93" s="20">
        <f t="shared" si="119"/>
        <v>1</v>
      </c>
      <c r="CC93" s="20">
        <f t="shared" si="119"/>
        <v>0</v>
      </c>
      <c r="CD93" s="21">
        <f t="shared" si="119"/>
        <v>0</v>
      </c>
      <c r="CE93" s="20">
        <f t="shared" si="120"/>
        <v>0</v>
      </c>
      <c r="CF93" s="20">
        <f t="shared" si="120"/>
        <v>1</v>
      </c>
      <c r="CG93" s="20">
        <f t="shared" si="120"/>
        <v>1</v>
      </c>
      <c r="CH93" s="20">
        <f t="shared" si="120"/>
        <v>1</v>
      </c>
      <c r="CI93" s="20">
        <f t="shared" si="120"/>
        <v>1</v>
      </c>
      <c r="CJ93" s="20">
        <f t="shared" si="120"/>
        <v>1</v>
      </c>
      <c r="CK93" s="21">
        <f t="shared" si="120"/>
        <v>1</v>
      </c>
      <c r="CL93">
        <f t="shared" si="121"/>
        <v>2</v>
      </c>
      <c r="CM93">
        <f t="shared" si="122"/>
        <v>5</v>
      </c>
      <c r="CN93">
        <f t="shared" si="123"/>
        <v>3</v>
      </c>
      <c r="CO93">
        <f t="shared" si="124"/>
        <v>4</v>
      </c>
      <c r="CP93">
        <f t="shared" si="125"/>
        <v>6</v>
      </c>
      <c r="CQ93">
        <f t="shared" si="126"/>
        <v>5</v>
      </c>
      <c r="CR93">
        <f t="shared" si="127"/>
        <v>7</v>
      </c>
      <c r="CS93">
        <f t="shared" si="128"/>
        <v>6</v>
      </c>
      <c r="CT93">
        <f t="shared" si="129"/>
        <v>5</v>
      </c>
      <c r="CU93" s="21">
        <f t="shared" si="130"/>
        <v>6</v>
      </c>
      <c r="CV93" cm="1">
        <f t="array" ref="CV93">_xlfn.IFS(CL93=2,1,CL93=3,7,CL93=4,4,CL93=7,8,  TRUE,"")</f>
        <v>1</v>
      </c>
      <c r="CW93" t="str" cm="1">
        <f t="array" ref="CW93">_xlfn.IFS(CM93=2,1,CM93=3,7,CM93=4,4,CM93=7,8,  TRUE,"")</f>
        <v/>
      </c>
      <c r="CX93" cm="1">
        <f t="array" ref="CX93">_xlfn.IFS(CN93=2,1,CN93=3,7,CN93=4,4,CN93=7,8,  TRUE,"")</f>
        <v>7</v>
      </c>
      <c r="CY93" cm="1">
        <f t="array" ref="CY93">_xlfn.IFS(CO93=2,1,CO93=3,7,CO93=4,4,CO93=7,8,  TRUE,"")</f>
        <v>4</v>
      </c>
      <c r="CZ93" t="str" cm="1">
        <f t="array" ref="CZ93">_xlfn.IFS(CP93=2,1,CP93=3,7,CP93=4,4,CP93=7,8,  TRUE,"")</f>
        <v/>
      </c>
      <c r="DA93" t="str" cm="1">
        <f t="array" ref="DA93">_xlfn.IFS(CQ93=2,1,CQ93=3,7,CQ93=4,4,CQ93=7,8,  TRUE,"")</f>
        <v/>
      </c>
      <c r="DB93" cm="1">
        <f t="array" ref="DB93">_xlfn.IFS(CR93=2,1,CR93=3,7,CR93=4,4,CR93=7,8,  TRUE,"")</f>
        <v>8</v>
      </c>
      <c r="DC93" t="str" cm="1">
        <f t="array" ref="DC93">_xlfn.IFS(CS93=2,1,CS93=3,7,CS93=4,4,CS93=7,8,  TRUE,"")</f>
        <v/>
      </c>
      <c r="DD93" t="str" cm="1">
        <f t="array" ref="DD93">_xlfn.IFS(CT93=2,1,CT93=3,7,CT93=4,4,CT93=7,8,  TRUE,"")</f>
        <v/>
      </c>
      <c r="DE93" s="21" t="str" cm="1">
        <f t="array" ref="DE93">_xlfn.IFS(CU93=2,1,CU93=3,7,CU93=4,4,CU93=7,8,  TRUE,"")</f>
        <v/>
      </c>
      <c r="DF93" s="22">
        <f t="shared" si="131"/>
        <v>36</v>
      </c>
      <c r="DG93" s="22">
        <f t="shared" si="132"/>
        <v>122</v>
      </c>
      <c r="DH93" s="22">
        <f t="shared" si="133"/>
        <v>44</v>
      </c>
      <c r="DI93" s="22">
        <f t="shared" si="134"/>
        <v>101</v>
      </c>
      <c r="DJ93" s="22">
        <f t="shared" si="135"/>
        <v>95</v>
      </c>
      <c r="DK93" s="22">
        <f t="shared" si="136"/>
        <v>93</v>
      </c>
      <c r="DL93" s="22">
        <f t="shared" si="137"/>
        <v>127</v>
      </c>
      <c r="DM93" s="22">
        <f t="shared" si="138"/>
        <v>125</v>
      </c>
      <c r="DN93" s="22">
        <f t="shared" si="139"/>
        <v>124</v>
      </c>
      <c r="DO93" s="23">
        <f t="shared" si="140"/>
        <v>63</v>
      </c>
      <c r="DP93" s="22">
        <f t="shared" si="160"/>
        <v>1</v>
      </c>
      <c r="DQ93" s="22">
        <f t="shared" si="160"/>
        <v>4</v>
      </c>
      <c r="DR93" s="22">
        <f t="shared" si="160"/>
        <v>3</v>
      </c>
      <c r="DS93" s="22">
        <f t="shared" si="159"/>
        <v>7</v>
      </c>
      <c r="DT93" s="22" cm="1">
        <f t="array" aca="1" ref="DT93" ca="1">IF($A93="","",_xlfn.IFS(
AND(_xlfn.BITAND(OFFSET($DE93,0,$DQ93),DF93)=OFFSET($DE93,0,$DQ93),CL93=6),1,
AND(_xlfn.BITAND(OFFSET($DE93,0,$DQ93),DG93)=OFFSET($DE93,0,$DQ93),CM93=6),2,
AND(_xlfn.BITAND(OFFSET($DE93,0,$DQ93),DH93)=OFFSET($DE93,0,$DQ93),CN93=6),3,
AND(_xlfn.BITAND(OFFSET($DE93,0,$DQ93),DI93)=OFFSET($DE93,0,$DQ93),CO93=6),4,
AND(_xlfn.BITAND(OFFSET($DE93,0,$DQ93),DJ93)=OFFSET($DE93,0,$DQ93),CP93=6),5,
AND(_xlfn.BITAND(OFFSET($DE93,0,$DQ93),DK93)=OFFSET($DE93,0,$DQ93),CQ93=6),6,
AND(_xlfn.BITAND(OFFSET($DE93,0,$DQ93),DL93)=OFFSET($DE93,0,$DQ93),CR93=6),7,
AND(_xlfn.BITAND(OFFSET($DE93,0,$DQ93),DM93)=OFFSET($DE93,0,$DQ93),CS93=6),8,
AND(_xlfn.BITAND(OFFSET($DE93,0,$DQ93),DN93)=OFFSET($DE93,0,$DQ93),CT93=6),9,
AND(_xlfn.BITAND(OFFSET($DE93,0,$DQ93),DO93)=OFFSET($DE93,0,$DQ93),CU93=6),10,
TRUE,"X"))</f>
        <v>8</v>
      </c>
      <c r="DU93" s="22" cm="1">
        <f t="array" aca="1" ref="DU93" ca="1">IF($A93="","",_xlfn.IFS(
AND(_xlfn.BITAND(OFFSET($DE93,0,$DP93),DF93)=OFFSET($DE93,0,$DP93),CL93=6,DT93&lt;&gt;1),1,
AND(_xlfn.BITAND(OFFSET($DE93,0,$DP93),DG93)=OFFSET($DE93,0,$DP93),CM93=6,DT93&lt;&gt;2),2,
AND(_xlfn.BITAND(OFFSET($DE93,0,$DP93),DH93)=OFFSET($DE93,0,$DP93),CN93=6,DT93&lt;&gt;3),3,
AND(_xlfn.BITAND(OFFSET($DE93,0,$DP93),DI93)=OFFSET($DE93,0,$DP93),CO93=6,DT93&lt;&gt;4),4,
AND(_xlfn.BITAND(OFFSET($DE93,0,$DP93),DJ93)=OFFSET($DE93,0,$DP93),CP93=6,DT93&lt;&gt;5),5,
AND(_xlfn.BITAND(OFFSET($DE93,0,$DP93),DK93)=OFFSET($DE93,0,$DP93),CQ93=6,DT93&lt;&gt;6),6,
AND(_xlfn.BITAND(OFFSET($DE93,0,$DP93),DL93)=OFFSET($DE93,0,$DP93),CR93=6,DT93&lt;&gt;7),7,
AND(_xlfn.BITAND(OFFSET($DE93,0,$DP93),DM93)=OFFSET($DE93,0,$DP93),CS93=6,DT93&lt;&gt;8),8,
AND(_xlfn.BITAND(OFFSET($DE93,0,$DP93),DN93)=OFFSET($DE93,0,$DP93),CT93=6,DT93&lt;&gt;9),9,
AND(_xlfn.BITAND(OFFSET($DE93,0,$DP93),DO93)=OFFSET($DE93,0,$DP93),CU93=6,DT93&lt;&gt;10),10,
TRUE,"X"))</f>
        <v>10</v>
      </c>
      <c r="DV93" s="22" cm="1">
        <f t="array" aca="1" ref="DV93" ca="1">IF($A93="","",_xlfn.IFS(
AND(DU93&lt;&gt;1,CL93=6,DT93&lt;&gt;1),1,
AND(DU93&lt;&gt;2,CM93=6,DT93&lt;&gt;2),2,
AND(DU93&lt;&gt;3,CN93=6,DT93&lt;&gt;3),3,
AND(DU93&lt;&gt;4,CO93=6,DT93&lt;&gt;4),4,
AND(DU93&lt;&gt;5,CP93=6,DT93&lt;&gt;5),5,
AND(DU93&lt;&gt;6,CQ93=6,DT93&lt;&gt;6),6,
AND(DU93&lt;&gt;7,CR93=6,DT93&lt;&gt;7),7,
AND(DU93&lt;&gt;8,CS93=6,DT93&lt;&gt;8),8,
AND(DU93&lt;&gt;9,CT93=6,DT93&lt;&gt;9),9,
AND(DU93&lt;&gt;10,CU93=6,DT93&lt;&gt;10),10,
TRUE,"X"))</f>
        <v>5</v>
      </c>
      <c r="DW93" s="22" cm="1">
        <f t="array" aca="1" ref="DW93" ca="1">IF($A93="","",_xlfn.IFS(
AND(_xlfn.BITAND(OFFSET($DE93,0,$DP93),DF93)=OFFSET($DE93,0,$DP93),CL93=5),1,
AND(_xlfn.BITAND(OFFSET($DE93,0,$DP93),DG93)=OFFSET($DE93,0,$DP93),CM93=5),2,
AND(_xlfn.BITAND(OFFSET($DE93,0,$DP93),DH93)=OFFSET($DE93,0,$DP93),CN93=5),3,
AND(_xlfn.BITAND(OFFSET($DE93,0,$DP93),DI93)=OFFSET($DE93,0,$DP93),CO93=5),4,
AND(_xlfn.BITAND(OFFSET($DE93,0,$DP93),DJ93)=OFFSET($DE93,0,$DP93),CP93=5),5,
AND(_xlfn.BITAND(OFFSET($DE93,0,$DP93),DK93)=OFFSET($DE93,0,$DP93),CQ93=5),6,
AND(_xlfn.BITAND(OFFSET($DE93,0,$DP93),DL93)=OFFSET($DE93,0,$DP93),CR93=5),7,
AND(_xlfn.BITAND(OFFSET($DE93,0,$DP93),DM93)=OFFSET($DE93,0,$DP93),CS93=5),8,
AND(_xlfn.BITAND(OFFSET($DE93,0,$DP93),DN93)=OFFSET($DE93,0,$DP93),CT93=5),9,
AND(_xlfn.BITAND(OFFSET($DE93,0,$DP93),DO93)=OFFSET($DE93,0,$DP93),CU93=5),10,
TRUE,"X"))</f>
        <v>9</v>
      </c>
      <c r="DX93" cm="1">
        <f t="array" aca="1" ref="DX93" ca="1">IF($A93="","",_xlfn.IFS(
AND(_xlfn.BITAND(_xlfn.BITAND(OFFSET($DE93,0,$DQ93),127-OFFSET($DE93,0,$DP93)),DF93)=_xlfn.BITAND(OFFSET($DE93,0,$DQ93),127-OFFSET($DE93,0,$DP93)),CL93=5),1,
AND(_xlfn.BITAND(_xlfn.BITAND(OFFSET($DE93,0,$DQ93),127-OFFSET($DE93,0,$DP93)),DG93)=_xlfn.BITAND(OFFSET($DE93,0,$DQ93),127-OFFSET($DE93,0,$DP93)),CM93=5),2,
AND(_xlfn.BITAND(_xlfn.BITAND(OFFSET($DE93,0,$DQ93),127-OFFSET($DE93,0,$DP93)),DH93)=_xlfn.BITAND(OFFSET($DE93,0,$DQ93),127-OFFSET($DE93,0,$DP93)),CN93=5),3,
AND(_xlfn.BITAND(_xlfn.BITAND(OFFSET($DE93,0,$DQ93),127-OFFSET($DE93,0,$DP93)),DI93)=_xlfn.BITAND(OFFSET($DE93,0,$DQ93),127-OFFSET($DE93,0,$DP93)),CO93=5),4,
AND(_xlfn.BITAND(_xlfn.BITAND(OFFSET($DE93,0,$DQ93),127-OFFSET($DE93,0,$DP93)),DJ93)=_xlfn.BITAND(OFFSET($DE93,0,$DQ93),127-OFFSET($DE93,0,$DP93)),CP93=5),5,
AND(_xlfn.BITAND(_xlfn.BITAND(OFFSET($DE93,0,$DQ93),127-OFFSET($DE93,0,$DP93)),DK93)=_xlfn.BITAND(OFFSET($DE93,0,$DQ93),127-OFFSET($DE93,0,$DP93)),CQ93=5),6,
AND(_xlfn.BITAND(_xlfn.BITAND(OFFSET($DE93,0,$DQ93),127-OFFSET($DE93,0,$DP93)),DL93)=_xlfn.BITAND(OFFSET($DE93,0,$DQ93),127-OFFSET($DE93,0,$DP93)),CR93=5),7,
AND(_xlfn.BITAND(_xlfn.BITAND(OFFSET($DE93,0,$DQ93),127-OFFSET($DE93,0,$DP93)),DM93)=_xlfn.BITAND(OFFSET($DE93,0,$DQ93),127-OFFSET($DE93,0,$DP93)),CS93=5),8,
AND(_xlfn.BITAND(_xlfn.BITAND(OFFSET($DE93,0,$DQ93),127-OFFSET($DE93,0,$DP93)),DN93)=_xlfn.BITAND(OFFSET($DE93,0,$DQ93),127-OFFSET($DE93,0,$DP93)),CT93=5),9,
AND(_xlfn.BITAND(_xlfn.BITAND(OFFSET($DE93,0,$DQ93),127-OFFSET($DE93,0,$DP93)),DO93)=_xlfn.BITAND(OFFSET($DE93,0,$DQ93),127-OFFSET($DE93,0,$DP93)),CU93=5),10,
TRUE,"X"))</f>
        <v>6</v>
      </c>
      <c r="DY93" s="23" cm="1">
        <f t="array" aca="1" ref="DY93" ca="1">IF($A93="","",_xlfn.IFS(
AND(DW93&lt;&gt;1,CL93=5,DX93&lt;&gt;1),1,
AND(DW93&lt;&gt;2,CM93=5,DX93&lt;&gt;2),2,
AND(DW93&lt;&gt;3,CN93=5,DX93&lt;&gt;3),3,
AND(DW93&lt;&gt;4,CO93=5,DX93&lt;&gt;4),4,
AND(DW93&lt;&gt;5,CP93=5,DX93&lt;&gt;5),5,
AND(DW93&lt;&gt;6,CQ93=5,DX93&lt;&gt;6),6,
AND(DW93&lt;&gt;7,CR93=5,DX93&lt;&gt;7),7,
AND(DW93&lt;&gt;8,CS93=5,DX93&lt;&gt;8),8,
AND(DW93&lt;&gt;9,CT93=5,DX93&lt;&gt;9),9,
AND(DW93&lt;&gt;10,CU93=5,DX93&lt;&gt;10),10,
TRUE,"X"))</f>
        <v>2</v>
      </c>
      <c r="DZ93" s="29">
        <f t="shared" ca="1" si="141"/>
        <v>55</v>
      </c>
      <c r="EA93" s="20">
        <f t="shared" si="142"/>
        <v>1</v>
      </c>
      <c r="EB93" s="20">
        <f t="shared" si="142"/>
        <v>0</v>
      </c>
      <c r="EC93" s="20">
        <f t="shared" si="142"/>
        <v>1</v>
      </c>
      <c r="ED93" s="20">
        <f t="shared" si="142"/>
        <v>1</v>
      </c>
      <c r="EE93" s="20">
        <f t="shared" si="142"/>
        <v>1</v>
      </c>
      <c r="EF93" s="20">
        <f t="shared" si="142"/>
        <v>0</v>
      </c>
      <c r="EG93" s="21">
        <f t="shared" si="142"/>
        <v>1</v>
      </c>
      <c r="EH93" s="20">
        <f t="shared" si="143"/>
        <v>0</v>
      </c>
      <c r="EI93" s="20">
        <f t="shared" si="143"/>
        <v>1</v>
      </c>
      <c r="EJ93" s="20">
        <f t="shared" si="143"/>
        <v>0</v>
      </c>
      <c r="EK93" s="20">
        <f t="shared" si="143"/>
        <v>0</v>
      </c>
      <c r="EL93" s="20">
        <f t="shared" si="143"/>
        <v>1</v>
      </c>
      <c r="EM93" s="20">
        <f t="shared" si="143"/>
        <v>0</v>
      </c>
      <c r="EN93" s="21">
        <f t="shared" si="143"/>
        <v>0</v>
      </c>
      <c r="EO93" s="20">
        <f t="shared" si="144"/>
        <v>0</v>
      </c>
      <c r="EP93" s="20">
        <f t="shared" si="144"/>
        <v>1</v>
      </c>
      <c r="EQ93" s="20">
        <f t="shared" si="144"/>
        <v>0</v>
      </c>
      <c r="ER93" s="20">
        <f t="shared" si="144"/>
        <v>1</v>
      </c>
      <c r="ES93" s="20">
        <f t="shared" si="144"/>
        <v>1</v>
      </c>
      <c r="ET93" s="20">
        <f t="shared" si="144"/>
        <v>0</v>
      </c>
      <c r="EU93" s="21">
        <f t="shared" si="144"/>
        <v>0</v>
      </c>
      <c r="EV93" s="20">
        <f t="shared" si="145"/>
        <v>0</v>
      </c>
      <c r="EW93" s="20">
        <f t="shared" si="145"/>
        <v>1</v>
      </c>
      <c r="EX93" s="20">
        <f t="shared" si="145"/>
        <v>0</v>
      </c>
      <c r="EY93" s="20">
        <f t="shared" si="145"/>
        <v>1</v>
      </c>
      <c r="EZ93" s="20">
        <f t="shared" si="145"/>
        <v>1</v>
      </c>
      <c r="FA93" s="20">
        <f t="shared" si="145"/>
        <v>0</v>
      </c>
      <c r="FB93" s="21">
        <f t="shared" si="145"/>
        <v>0</v>
      </c>
      <c r="FC93" s="22">
        <f t="shared" si="146"/>
        <v>93</v>
      </c>
      <c r="FD93" s="22">
        <f t="shared" si="147"/>
        <v>36</v>
      </c>
      <c r="FE93" s="22">
        <f t="shared" si="148"/>
        <v>44</v>
      </c>
      <c r="FF93" s="23">
        <f t="shared" si="149"/>
        <v>44</v>
      </c>
      <c r="FG93" s="22">
        <f t="shared" si="150"/>
        <v>6</v>
      </c>
      <c r="FH93" s="22">
        <f t="shared" si="151"/>
        <v>1</v>
      </c>
      <c r="FI93" s="22">
        <f t="shared" si="152"/>
        <v>3</v>
      </c>
      <c r="FJ93" s="23">
        <f t="shared" si="153"/>
        <v>3</v>
      </c>
      <c r="FK93" s="22">
        <f t="shared" ca="1" si="154"/>
        <v>5</v>
      </c>
      <c r="FL93" s="22">
        <f t="shared" si="156"/>
        <v>1</v>
      </c>
      <c r="FM93" s="22">
        <f t="shared" si="157"/>
        <v>7</v>
      </c>
      <c r="FN93" s="23">
        <f t="shared" si="158"/>
        <v>7</v>
      </c>
      <c r="FO93" s="23">
        <f t="shared" ca="1" si="155"/>
        <v>5177</v>
      </c>
    </row>
    <row r="94" spans="1:171" x14ac:dyDescent="0.3">
      <c r="A94" t="str">
        <f>IF(Input!A93=0,"",Input!A93)</f>
        <v>gabcd</v>
      </c>
      <c r="B94" t="str">
        <f>IF(Input!B93=0,"",Input!B93)</f>
        <v>dcafbe</v>
      </c>
      <c r="C94" t="str">
        <f>IF(Input!C93=0,"",Input!C93)</f>
        <v>edacgb</v>
      </c>
      <c r="D94" t="str">
        <f>IF(Input!D93=0,"",Input!D93)</f>
        <v>badce</v>
      </c>
      <c r="E94" t="str">
        <f>IF(Input!E93=0,"",Input!E93)</f>
        <v>gdcefba</v>
      </c>
      <c r="F94" t="str">
        <f>IF(Input!F93=0,"",Input!F93)</f>
        <v>fgabc</v>
      </c>
      <c r="G94" t="str">
        <f>IF(Input!G93=0,"",Input!G93)</f>
        <v>dcbgfe</v>
      </c>
      <c r="H94" t="str">
        <f>IF(Input!H93=0,"",Input!H93)</f>
        <v>dg</v>
      </c>
      <c r="I94" t="str">
        <f>IF(Input!I93=0,"",Input!I93)</f>
        <v>dage</v>
      </c>
      <c r="J94" t="str">
        <f>IF(Input!J93=0,"",Input!J93)</f>
        <v>dgb</v>
      </c>
      <c r="K94" t="str">
        <f>IF(Input!K93=0,"",Input!K93)</f>
        <v>|</v>
      </c>
      <c r="L94" t="str">
        <f>IF(Input!L93=0,"",Input!L93)</f>
        <v>dg</v>
      </c>
      <c r="M94" t="str">
        <f>IF(Input!M93=0,"",Input!M93)</f>
        <v>ceafgdb</v>
      </c>
      <c r="N94" t="str">
        <f>IF(Input!N93=0,"",Input!N93)</f>
        <v>dfgbec</v>
      </c>
      <c r="O94" t="str">
        <f>IF(Input!O93=0,"",Input!O93)</f>
        <v>ceadbg</v>
      </c>
      <c r="P94">
        <f t="shared" si="107"/>
        <v>1</v>
      </c>
      <c r="Q94">
        <f t="shared" si="108"/>
        <v>1</v>
      </c>
      <c r="R94">
        <f t="shared" si="109"/>
        <v>0</v>
      </c>
      <c r="S94">
        <f t="shared" si="110"/>
        <v>0</v>
      </c>
      <c r="T94" s="20">
        <f t="shared" si="111"/>
        <v>1</v>
      </c>
      <c r="U94" s="20">
        <f t="shared" si="111"/>
        <v>1</v>
      </c>
      <c r="V94" s="20">
        <f t="shared" si="111"/>
        <v>1</v>
      </c>
      <c r="W94" s="20">
        <f t="shared" si="111"/>
        <v>1</v>
      </c>
      <c r="X94" s="20">
        <f t="shared" si="111"/>
        <v>0</v>
      </c>
      <c r="Y94" s="20">
        <f t="shared" si="111"/>
        <v>0</v>
      </c>
      <c r="Z94" s="21">
        <f t="shared" si="111"/>
        <v>1</v>
      </c>
      <c r="AA94" s="20">
        <f t="shared" si="112"/>
        <v>1</v>
      </c>
      <c r="AB94" s="20">
        <f t="shared" si="112"/>
        <v>1</v>
      </c>
      <c r="AC94" s="20">
        <f t="shared" si="112"/>
        <v>1</v>
      </c>
      <c r="AD94" s="20">
        <f t="shared" si="112"/>
        <v>1</v>
      </c>
      <c r="AE94" s="20">
        <f t="shared" si="112"/>
        <v>1</v>
      </c>
      <c r="AF94" s="20">
        <f t="shared" si="112"/>
        <v>1</v>
      </c>
      <c r="AG94" s="21">
        <f t="shared" si="112"/>
        <v>0</v>
      </c>
      <c r="AH94" s="20">
        <f t="shared" si="113"/>
        <v>1</v>
      </c>
      <c r="AI94" s="20">
        <f t="shared" si="113"/>
        <v>1</v>
      </c>
      <c r="AJ94" s="20">
        <f t="shared" si="113"/>
        <v>1</v>
      </c>
      <c r="AK94" s="20">
        <f t="shared" si="113"/>
        <v>1</v>
      </c>
      <c r="AL94" s="20">
        <f t="shared" si="113"/>
        <v>1</v>
      </c>
      <c r="AM94" s="20">
        <f t="shared" si="113"/>
        <v>0</v>
      </c>
      <c r="AN94" s="21">
        <f t="shared" si="113"/>
        <v>1</v>
      </c>
      <c r="AO94" s="20">
        <f t="shared" si="114"/>
        <v>1</v>
      </c>
      <c r="AP94" s="20">
        <f t="shared" si="114"/>
        <v>1</v>
      </c>
      <c r="AQ94" s="20">
        <f t="shared" si="114"/>
        <v>1</v>
      </c>
      <c r="AR94" s="20">
        <f t="shared" si="114"/>
        <v>1</v>
      </c>
      <c r="AS94" s="20">
        <f t="shared" si="114"/>
        <v>1</v>
      </c>
      <c r="AT94" s="20">
        <f t="shared" si="114"/>
        <v>0</v>
      </c>
      <c r="AU94" s="21">
        <f t="shared" si="114"/>
        <v>0</v>
      </c>
      <c r="AV94" s="20">
        <f t="shared" si="115"/>
        <v>1</v>
      </c>
      <c r="AW94" s="20">
        <f t="shared" si="115"/>
        <v>1</v>
      </c>
      <c r="AX94" s="20">
        <f t="shared" si="115"/>
        <v>1</v>
      </c>
      <c r="AY94" s="20">
        <f t="shared" si="115"/>
        <v>1</v>
      </c>
      <c r="AZ94" s="20">
        <f t="shared" si="115"/>
        <v>1</v>
      </c>
      <c r="BA94" s="20">
        <f t="shared" si="115"/>
        <v>1</v>
      </c>
      <c r="BB94" s="21">
        <f t="shared" si="115"/>
        <v>1</v>
      </c>
      <c r="BC94" s="20">
        <f t="shared" si="116"/>
        <v>1</v>
      </c>
      <c r="BD94" s="20">
        <f t="shared" si="116"/>
        <v>1</v>
      </c>
      <c r="BE94" s="20">
        <f t="shared" si="116"/>
        <v>1</v>
      </c>
      <c r="BF94" s="20">
        <f t="shared" si="116"/>
        <v>0</v>
      </c>
      <c r="BG94" s="20">
        <f t="shared" si="116"/>
        <v>0</v>
      </c>
      <c r="BH94" s="20">
        <f t="shared" si="116"/>
        <v>1</v>
      </c>
      <c r="BI94" s="21">
        <f t="shared" si="116"/>
        <v>1</v>
      </c>
      <c r="BJ94" s="20">
        <f t="shared" si="117"/>
        <v>0</v>
      </c>
      <c r="BK94" s="20">
        <f t="shared" si="117"/>
        <v>1</v>
      </c>
      <c r="BL94" s="20">
        <f t="shared" si="117"/>
        <v>1</v>
      </c>
      <c r="BM94" s="20">
        <f t="shared" si="117"/>
        <v>1</v>
      </c>
      <c r="BN94" s="20">
        <f t="shared" si="117"/>
        <v>1</v>
      </c>
      <c r="BO94" s="20">
        <f t="shared" si="117"/>
        <v>1</v>
      </c>
      <c r="BP94" s="21">
        <f t="shared" si="117"/>
        <v>1</v>
      </c>
      <c r="BQ94" s="20">
        <f t="shared" si="118"/>
        <v>0</v>
      </c>
      <c r="BR94" s="20">
        <f t="shared" si="118"/>
        <v>0</v>
      </c>
      <c r="BS94" s="20">
        <f t="shared" si="118"/>
        <v>0</v>
      </c>
      <c r="BT94" s="20">
        <f t="shared" si="118"/>
        <v>1</v>
      </c>
      <c r="BU94" s="20">
        <f t="shared" si="118"/>
        <v>0</v>
      </c>
      <c r="BV94" s="20">
        <f t="shared" si="118"/>
        <v>0</v>
      </c>
      <c r="BW94" s="21">
        <f t="shared" si="118"/>
        <v>1</v>
      </c>
      <c r="BX94" s="20">
        <f t="shared" si="119"/>
        <v>1</v>
      </c>
      <c r="BY94" s="20">
        <f t="shared" si="119"/>
        <v>0</v>
      </c>
      <c r="BZ94" s="20">
        <f t="shared" si="119"/>
        <v>0</v>
      </c>
      <c r="CA94" s="20">
        <f t="shared" si="119"/>
        <v>1</v>
      </c>
      <c r="CB94" s="20">
        <f t="shared" si="119"/>
        <v>1</v>
      </c>
      <c r="CC94" s="20">
        <f t="shared" si="119"/>
        <v>0</v>
      </c>
      <c r="CD94" s="21">
        <f t="shared" si="119"/>
        <v>1</v>
      </c>
      <c r="CE94" s="20">
        <f t="shared" si="120"/>
        <v>0</v>
      </c>
      <c r="CF94" s="20">
        <f t="shared" si="120"/>
        <v>1</v>
      </c>
      <c r="CG94" s="20">
        <f t="shared" si="120"/>
        <v>0</v>
      </c>
      <c r="CH94" s="20">
        <f t="shared" si="120"/>
        <v>1</v>
      </c>
      <c r="CI94" s="20">
        <f t="shared" si="120"/>
        <v>0</v>
      </c>
      <c r="CJ94" s="20">
        <f t="shared" si="120"/>
        <v>0</v>
      </c>
      <c r="CK94" s="21">
        <f t="shared" si="120"/>
        <v>1</v>
      </c>
      <c r="CL94">
        <f t="shared" si="121"/>
        <v>5</v>
      </c>
      <c r="CM94">
        <f t="shared" si="122"/>
        <v>6</v>
      </c>
      <c r="CN94">
        <f t="shared" si="123"/>
        <v>6</v>
      </c>
      <c r="CO94">
        <f t="shared" si="124"/>
        <v>5</v>
      </c>
      <c r="CP94">
        <f t="shared" si="125"/>
        <v>7</v>
      </c>
      <c r="CQ94">
        <f t="shared" si="126"/>
        <v>5</v>
      </c>
      <c r="CR94">
        <f t="shared" si="127"/>
        <v>6</v>
      </c>
      <c r="CS94">
        <f t="shared" si="128"/>
        <v>2</v>
      </c>
      <c r="CT94">
        <f t="shared" si="129"/>
        <v>4</v>
      </c>
      <c r="CU94" s="21">
        <f t="shared" si="130"/>
        <v>3</v>
      </c>
      <c r="CV94" t="str" cm="1">
        <f t="array" ref="CV94">_xlfn.IFS(CL94=2,1,CL94=3,7,CL94=4,4,CL94=7,8,  TRUE,"")</f>
        <v/>
      </c>
      <c r="CW94" t="str" cm="1">
        <f t="array" ref="CW94">_xlfn.IFS(CM94=2,1,CM94=3,7,CM94=4,4,CM94=7,8,  TRUE,"")</f>
        <v/>
      </c>
      <c r="CX94" t="str" cm="1">
        <f t="array" ref="CX94">_xlfn.IFS(CN94=2,1,CN94=3,7,CN94=4,4,CN94=7,8,  TRUE,"")</f>
        <v/>
      </c>
      <c r="CY94" t="str" cm="1">
        <f t="array" ref="CY94">_xlfn.IFS(CO94=2,1,CO94=3,7,CO94=4,4,CO94=7,8,  TRUE,"")</f>
        <v/>
      </c>
      <c r="CZ94" cm="1">
        <f t="array" ref="CZ94">_xlfn.IFS(CP94=2,1,CP94=3,7,CP94=4,4,CP94=7,8,  TRUE,"")</f>
        <v>8</v>
      </c>
      <c r="DA94" t="str" cm="1">
        <f t="array" ref="DA94">_xlfn.IFS(CQ94=2,1,CQ94=3,7,CQ94=4,4,CQ94=7,8,  TRUE,"")</f>
        <v/>
      </c>
      <c r="DB94" t="str" cm="1">
        <f t="array" ref="DB94">_xlfn.IFS(CR94=2,1,CR94=3,7,CR94=4,4,CR94=7,8,  TRUE,"")</f>
        <v/>
      </c>
      <c r="DC94" cm="1">
        <f t="array" ref="DC94">_xlfn.IFS(CS94=2,1,CS94=3,7,CS94=4,4,CS94=7,8,  TRUE,"")</f>
        <v>1</v>
      </c>
      <c r="DD94" cm="1">
        <f t="array" ref="DD94">_xlfn.IFS(CT94=2,1,CT94=3,7,CT94=4,4,CT94=7,8,  TRUE,"")</f>
        <v>4</v>
      </c>
      <c r="DE94" s="21" cm="1">
        <f t="array" ref="DE94">_xlfn.IFS(CU94=2,1,CU94=3,7,CU94=4,4,CU94=7,8,  TRUE,"")</f>
        <v>7</v>
      </c>
      <c r="DF94" s="22">
        <f t="shared" si="131"/>
        <v>121</v>
      </c>
      <c r="DG94" s="22">
        <f t="shared" si="132"/>
        <v>126</v>
      </c>
      <c r="DH94" s="22">
        <f t="shared" si="133"/>
        <v>125</v>
      </c>
      <c r="DI94" s="22">
        <f t="shared" si="134"/>
        <v>124</v>
      </c>
      <c r="DJ94" s="22">
        <f t="shared" si="135"/>
        <v>127</v>
      </c>
      <c r="DK94" s="22">
        <f t="shared" si="136"/>
        <v>115</v>
      </c>
      <c r="DL94" s="22">
        <f t="shared" si="137"/>
        <v>63</v>
      </c>
      <c r="DM94" s="22">
        <f t="shared" si="138"/>
        <v>9</v>
      </c>
      <c r="DN94" s="22">
        <f t="shared" si="139"/>
        <v>77</v>
      </c>
      <c r="DO94" s="23">
        <f t="shared" si="140"/>
        <v>41</v>
      </c>
      <c r="DP94" s="22">
        <f t="shared" si="160"/>
        <v>8</v>
      </c>
      <c r="DQ94" s="22">
        <f t="shared" si="160"/>
        <v>9</v>
      </c>
      <c r="DR94" s="22">
        <f t="shared" si="160"/>
        <v>10</v>
      </c>
      <c r="DS94" s="22">
        <f t="shared" si="159"/>
        <v>5</v>
      </c>
      <c r="DT94" s="22" cm="1">
        <f t="array" aca="1" ref="DT94" ca="1">IF($A94="","",_xlfn.IFS(
AND(_xlfn.BITAND(OFFSET($DE94,0,$DQ94),DF94)=OFFSET($DE94,0,$DQ94),CL94=6),1,
AND(_xlfn.BITAND(OFFSET($DE94,0,$DQ94),DG94)=OFFSET($DE94,0,$DQ94),CM94=6),2,
AND(_xlfn.BITAND(OFFSET($DE94,0,$DQ94),DH94)=OFFSET($DE94,0,$DQ94),CN94=6),3,
AND(_xlfn.BITAND(OFFSET($DE94,0,$DQ94),DI94)=OFFSET($DE94,0,$DQ94),CO94=6),4,
AND(_xlfn.BITAND(OFFSET($DE94,0,$DQ94),DJ94)=OFFSET($DE94,0,$DQ94),CP94=6),5,
AND(_xlfn.BITAND(OFFSET($DE94,0,$DQ94),DK94)=OFFSET($DE94,0,$DQ94),CQ94=6),6,
AND(_xlfn.BITAND(OFFSET($DE94,0,$DQ94),DL94)=OFFSET($DE94,0,$DQ94),CR94=6),7,
AND(_xlfn.BITAND(OFFSET($DE94,0,$DQ94),DM94)=OFFSET($DE94,0,$DQ94),CS94=6),8,
AND(_xlfn.BITAND(OFFSET($DE94,0,$DQ94),DN94)=OFFSET($DE94,0,$DQ94),CT94=6),9,
AND(_xlfn.BITAND(OFFSET($DE94,0,$DQ94),DO94)=OFFSET($DE94,0,$DQ94),CU94=6),10,
TRUE,"X"))</f>
        <v>3</v>
      </c>
      <c r="DU94" s="22" cm="1">
        <f t="array" aca="1" ref="DU94" ca="1">IF($A94="","",_xlfn.IFS(
AND(_xlfn.BITAND(OFFSET($DE94,0,$DP94),DF94)=OFFSET($DE94,0,$DP94),CL94=6,DT94&lt;&gt;1),1,
AND(_xlfn.BITAND(OFFSET($DE94,0,$DP94),DG94)=OFFSET($DE94,0,$DP94),CM94=6,DT94&lt;&gt;2),2,
AND(_xlfn.BITAND(OFFSET($DE94,0,$DP94),DH94)=OFFSET($DE94,0,$DP94),CN94=6,DT94&lt;&gt;3),3,
AND(_xlfn.BITAND(OFFSET($DE94,0,$DP94),DI94)=OFFSET($DE94,0,$DP94),CO94=6,DT94&lt;&gt;4),4,
AND(_xlfn.BITAND(OFFSET($DE94,0,$DP94),DJ94)=OFFSET($DE94,0,$DP94),CP94=6,DT94&lt;&gt;5),5,
AND(_xlfn.BITAND(OFFSET($DE94,0,$DP94),DK94)=OFFSET($DE94,0,$DP94),CQ94=6,DT94&lt;&gt;6),6,
AND(_xlfn.BITAND(OFFSET($DE94,0,$DP94),DL94)=OFFSET($DE94,0,$DP94),CR94=6,DT94&lt;&gt;7),7,
AND(_xlfn.BITAND(OFFSET($DE94,0,$DP94),DM94)=OFFSET($DE94,0,$DP94),CS94=6,DT94&lt;&gt;8),8,
AND(_xlfn.BITAND(OFFSET($DE94,0,$DP94),DN94)=OFFSET($DE94,0,$DP94),CT94=6,DT94&lt;&gt;9),9,
AND(_xlfn.BITAND(OFFSET($DE94,0,$DP94),DO94)=OFFSET($DE94,0,$DP94),CU94=6,DT94&lt;&gt;10),10,
TRUE,"X"))</f>
        <v>7</v>
      </c>
      <c r="DV94" s="22" cm="1">
        <f t="array" aca="1" ref="DV94" ca="1">IF($A94="","",_xlfn.IFS(
AND(DU94&lt;&gt;1,CL94=6,DT94&lt;&gt;1),1,
AND(DU94&lt;&gt;2,CM94=6,DT94&lt;&gt;2),2,
AND(DU94&lt;&gt;3,CN94=6,DT94&lt;&gt;3),3,
AND(DU94&lt;&gt;4,CO94=6,DT94&lt;&gt;4),4,
AND(DU94&lt;&gt;5,CP94=6,DT94&lt;&gt;5),5,
AND(DU94&lt;&gt;6,CQ94=6,DT94&lt;&gt;6),6,
AND(DU94&lt;&gt;7,CR94=6,DT94&lt;&gt;7),7,
AND(DU94&lt;&gt;8,CS94=6,DT94&lt;&gt;8),8,
AND(DU94&lt;&gt;9,CT94=6,DT94&lt;&gt;9),9,
AND(DU94&lt;&gt;10,CU94=6,DT94&lt;&gt;10),10,
TRUE,"X"))</f>
        <v>2</v>
      </c>
      <c r="DW94" s="22" cm="1">
        <f t="array" aca="1" ref="DW94" ca="1">IF($A94="","",_xlfn.IFS(
AND(_xlfn.BITAND(OFFSET($DE94,0,$DP94),DF94)=OFFSET($DE94,0,$DP94),CL94=5),1,
AND(_xlfn.BITAND(OFFSET($DE94,0,$DP94),DG94)=OFFSET($DE94,0,$DP94),CM94=5),2,
AND(_xlfn.BITAND(OFFSET($DE94,0,$DP94),DH94)=OFFSET($DE94,0,$DP94),CN94=5),3,
AND(_xlfn.BITAND(OFFSET($DE94,0,$DP94),DI94)=OFFSET($DE94,0,$DP94),CO94=5),4,
AND(_xlfn.BITAND(OFFSET($DE94,0,$DP94),DJ94)=OFFSET($DE94,0,$DP94),CP94=5),5,
AND(_xlfn.BITAND(OFFSET($DE94,0,$DP94),DK94)=OFFSET($DE94,0,$DP94),CQ94=5),6,
AND(_xlfn.BITAND(OFFSET($DE94,0,$DP94),DL94)=OFFSET($DE94,0,$DP94),CR94=5),7,
AND(_xlfn.BITAND(OFFSET($DE94,0,$DP94),DM94)=OFFSET($DE94,0,$DP94),CS94=5),8,
AND(_xlfn.BITAND(OFFSET($DE94,0,$DP94),DN94)=OFFSET($DE94,0,$DP94),CT94=5),9,
AND(_xlfn.BITAND(OFFSET($DE94,0,$DP94),DO94)=OFFSET($DE94,0,$DP94),CU94=5),10,
TRUE,"X"))</f>
        <v>1</v>
      </c>
      <c r="DX94" cm="1">
        <f t="array" aca="1" ref="DX94" ca="1">IF($A94="","",_xlfn.IFS(
AND(_xlfn.BITAND(_xlfn.BITAND(OFFSET($DE94,0,$DQ94),127-OFFSET($DE94,0,$DP94)),DF94)=_xlfn.BITAND(OFFSET($DE94,0,$DQ94),127-OFFSET($DE94,0,$DP94)),CL94=5),1,
AND(_xlfn.BITAND(_xlfn.BITAND(OFFSET($DE94,0,$DQ94),127-OFFSET($DE94,0,$DP94)),DG94)=_xlfn.BITAND(OFFSET($DE94,0,$DQ94),127-OFFSET($DE94,0,$DP94)),CM94=5),2,
AND(_xlfn.BITAND(_xlfn.BITAND(OFFSET($DE94,0,$DQ94),127-OFFSET($DE94,0,$DP94)),DH94)=_xlfn.BITAND(OFFSET($DE94,0,$DQ94),127-OFFSET($DE94,0,$DP94)),CN94=5),3,
AND(_xlfn.BITAND(_xlfn.BITAND(OFFSET($DE94,0,$DQ94),127-OFFSET($DE94,0,$DP94)),DI94)=_xlfn.BITAND(OFFSET($DE94,0,$DQ94),127-OFFSET($DE94,0,$DP94)),CO94=5),4,
AND(_xlfn.BITAND(_xlfn.BITAND(OFFSET($DE94,0,$DQ94),127-OFFSET($DE94,0,$DP94)),DJ94)=_xlfn.BITAND(OFFSET($DE94,0,$DQ94),127-OFFSET($DE94,0,$DP94)),CP94=5),5,
AND(_xlfn.BITAND(_xlfn.BITAND(OFFSET($DE94,0,$DQ94),127-OFFSET($DE94,0,$DP94)),DK94)=_xlfn.BITAND(OFFSET($DE94,0,$DQ94),127-OFFSET($DE94,0,$DP94)),CQ94=5),6,
AND(_xlfn.BITAND(_xlfn.BITAND(OFFSET($DE94,0,$DQ94),127-OFFSET($DE94,0,$DP94)),DL94)=_xlfn.BITAND(OFFSET($DE94,0,$DQ94),127-OFFSET($DE94,0,$DP94)),CR94=5),7,
AND(_xlfn.BITAND(_xlfn.BITAND(OFFSET($DE94,0,$DQ94),127-OFFSET($DE94,0,$DP94)),DM94)=_xlfn.BITAND(OFFSET($DE94,0,$DQ94),127-OFFSET($DE94,0,$DP94)),CS94=5),8,
AND(_xlfn.BITAND(_xlfn.BITAND(OFFSET($DE94,0,$DQ94),127-OFFSET($DE94,0,$DP94)),DN94)=_xlfn.BITAND(OFFSET($DE94,0,$DQ94),127-OFFSET($DE94,0,$DP94)),CT94=5),9,
AND(_xlfn.BITAND(_xlfn.BITAND(OFFSET($DE94,0,$DQ94),127-OFFSET($DE94,0,$DP94)),DO94)=_xlfn.BITAND(OFFSET($DE94,0,$DQ94),127-OFFSET($DE94,0,$DP94)),CU94=5),10,
TRUE,"X"))</f>
        <v>4</v>
      </c>
      <c r="DY94" s="23" cm="1">
        <f t="array" aca="1" ref="DY94" ca="1">IF($A94="","",_xlfn.IFS(
AND(DW94&lt;&gt;1,CL94=5,DX94&lt;&gt;1),1,
AND(DW94&lt;&gt;2,CM94=5,DX94&lt;&gt;2),2,
AND(DW94&lt;&gt;3,CN94=5,DX94&lt;&gt;3),3,
AND(DW94&lt;&gt;4,CO94=5,DX94&lt;&gt;4),4,
AND(DW94&lt;&gt;5,CP94=5,DX94&lt;&gt;5),5,
AND(DW94&lt;&gt;6,CQ94=5,DX94&lt;&gt;6),6,
AND(DW94&lt;&gt;7,CR94=5,DX94&lt;&gt;7),7,
AND(DW94&lt;&gt;8,CS94=5,DX94&lt;&gt;8),8,
AND(DW94&lt;&gt;9,CT94=5,DX94&lt;&gt;9),9,
AND(DW94&lt;&gt;10,CU94=5,DX94&lt;&gt;10),10,
TRUE,"X"))</f>
        <v>6</v>
      </c>
      <c r="DZ94" s="29">
        <f t="shared" ca="1" si="141"/>
        <v>55</v>
      </c>
      <c r="EA94" s="20">
        <f t="shared" si="142"/>
        <v>0</v>
      </c>
      <c r="EB94" s="20">
        <f t="shared" si="142"/>
        <v>0</v>
      </c>
      <c r="EC94" s="20">
        <f t="shared" si="142"/>
        <v>0</v>
      </c>
      <c r="ED94" s="20">
        <f t="shared" si="142"/>
        <v>1</v>
      </c>
      <c r="EE94" s="20">
        <f t="shared" si="142"/>
        <v>0</v>
      </c>
      <c r="EF94" s="20">
        <f t="shared" si="142"/>
        <v>0</v>
      </c>
      <c r="EG94" s="21">
        <f t="shared" si="142"/>
        <v>1</v>
      </c>
      <c r="EH94" s="20">
        <f t="shared" si="143"/>
        <v>1</v>
      </c>
      <c r="EI94" s="20">
        <f t="shared" si="143"/>
        <v>1</v>
      </c>
      <c r="EJ94" s="20">
        <f t="shared" si="143"/>
        <v>1</v>
      </c>
      <c r="EK94" s="20">
        <f t="shared" si="143"/>
        <v>1</v>
      </c>
      <c r="EL94" s="20">
        <f t="shared" si="143"/>
        <v>1</v>
      </c>
      <c r="EM94" s="20">
        <f t="shared" si="143"/>
        <v>1</v>
      </c>
      <c r="EN94" s="21">
        <f t="shared" si="143"/>
        <v>1</v>
      </c>
      <c r="EO94" s="20">
        <f t="shared" si="144"/>
        <v>0</v>
      </c>
      <c r="EP94" s="20">
        <f t="shared" si="144"/>
        <v>1</v>
      </c>
      <c r="EQ94" s="20">
        <f t="shared" si="144"/>
        <v>1</v>
      </c>
      <c r="ER94" s="20">
        <f t="shared" si="144"/>
        <v>1</v>
      </c>
      <c r="ES94" s="20">
        <f t="shared" si="144"/>
        <v>1</v>
      </c>
      <c r="ET94" s="20">
        <f t="shared" si="144"/>
        <v>1</v>
      </c>
      <c r="EU94" s="21">
        <f t="shared" si="144"/>
        <v>1</v>
      </c>
      <c r="EV94" s="20">
        <f t="shared" si="145"/>
        <v>1</v>
      </c>
      <c r="EW94" s="20">
        <f t="shared" si="145"/>
        <v>1</v>
      </c>
      <c r="EX94" s="20">
        <f t="shared" si="145"/>
        <v>1</v>
      </c>
      <c r="EY94" s="20">
        <f t="shared" si="145"/>
        <v>1</v>
      </c>
      <c r="EZ94" s="20">
        <f t="shared" si="145"/>
        <v>1</v>
      </c>
      <c r="FA94" s="20">
        <f t="shared" si="145"/>
        <v>0</v>
      </c>
      <c r="FB94" s="21">
        <f t="shared" si="145"/>
        <v>1</v>
      </c>
      <c r="FC94" s="22">
        <f t="shared" si="146"/>
        <v>9</v>
      </c>
      <c r="FD94" s="22">
        <f t="shared" si="147"/>
        <v>127</v>
      </c>
      <c r="FE94" s="22">
        <f t="shared" si="148"/>
        <v>63</v>
      </c>
      <c r="FF94" s="23">
        <f t="shared" si="149"/>
        <v>125</v>
      </c>
      <c r="FG94" s="22">
        <f t="shared" si="150"/>
        <v>8</v>
      </c>
      <c r="FH94" s="22">
        <f t="shared" si="151"/>
        <v>5</v>
      </c>
      <c r="FI94" s="22">
        <f t="shared" si="152"/>
        <v>7</v>
      </c>
      <c r="FJ94" s="23">
        <f t="shared" si="153"/>
        <v>3</v>
      </c>
      <c r="FK94" s="22">
        <f t="shared" si="154"/>
        <v>1</v>
      </c>
      <c r="FL94" s="22">
        <f t="shared" si="156"/>
        <v>8</v>
      </c>
      <c r="FM94" s="22">
        <f t="shared" ca="1" si="157"/>
        <v>0</v>
      </c>
      <c r="FN94" s="23">
        <f t="shared" ca="1" si="158"/>
        <v>9</v>
      </c>
      <c r="FO94" s="23">
        <f t="shared" ca="1" si="155"/>
        <v>1809</v>
      </c>
    </row>
    <row r="95" spans="1:171" x14ac:dyDescent="0.3">
      <c r="A95" t="str">
        <f>IF(Input!A94=0,"",Input!A94)</f>
        <v>acedb</v>
      </c>
      <c r="B95" t="str">
        <f>IF(Input!B94=0,"",Input!B94)</f>
        <v>geadcb</v>
      </c>
      <c r="C95" t="str">
        <f>IF(Input!C94=0,"",Input!C94)</f>
        <v>cafd</v>
      </c>
      <c r="D95" t="str">
        <f>IF(Input!D94=0,"",Input!D94)</f>
        <v>edf</v>
      </c>
      <c r="E95" t="str">
        <f>IF(Input!E94=0,"",Input!E94)</f>
        <v>fdcegb</v>
      </c>
      <c r="F95" t="str">
        <f>IF(Input!F94=0,"",Input!F94)</f>
        <v>dbfae</v>
      </c>
      <c r="G95" t="str">
        <f>IF(Input!G94=0,"",Input!G94)</f>
        <v>dfcabe</v>
      </c>
      <c r="H95" t="str">
        <f>IF(Input!H94=0,"",Input!H94)</f>
        <v>fd</v>
      </c>
      <c r="I95" t="str">
        <f>IF(Input!I94=0,"",Input!I94)</f>
        <v>agfdbce</v>
      </c>
      <c r="J95" t="str">
        <f>IF(Input!J94=0,"",Input!J94)</f>
        <v>agbfe</v>
      </c>
      <c r="K95" t="str">
        <f>IF(Input!K94=0,"",Input!K94)</f>
        <v>|</v>
      </c>
      <c r="L95" t="str">
        <f>IF(Input!L94=0,"",Input!L94)</f>
        <v>adfbe</v>
      </c>
      <c r="M95" t="str">
        <f>IF(Input!M94=0,"",Input!M94)</f>
        <v>dcbaef</v>
      </c>
      <c r="N95" t="str">
        <f>IF(Input!N94=0,"",Input!N94)</f>
        <v>dcaf</v>
      </c>
      <c r="O95" t="str">
        <f>IF(Input!O94=0,"",Input!O94)</f>
        <v>eagfb</v>
      </c>
      <c r="P95">
        <f t="shared" si="107"/>
        <v>0</v>
      </c>
      <c r="Q95">
        <f t="shared" si="108"/>
        <v>0</v>
      </c>
      <c r="R95">
        <f t="shared" si="109"/>
        <v>1</v>
      </c>
      <c r="S95">
        <f t="shared" si="110"/>
        <v>0</v>
      </c>
      <c r="T95" s="20">
        <f t="shared" si="111"/>
        <v>1</v>
      </c>
      <c r="U95" s="20">
        <f t="shared" si="111"/>
        <v>1</v>
      </c>
      <c r="V95" s="20">
        <f t="shared" si="111"/>
        <v>1</v>
      </c>
      <c r="W95" s="20">
        <f t="shared" si="111"/>
        <v>1</v>
      </c>
      <c r="X95" s="20">
        <f t="shared" si="111"/>
        <v>1</v>
      </c>
      <c r="Y95" s="20">
        <f t="shared" si="111"/>
        <v>0</v>
      </c>
      <c r="Z95" s="21">
        <f t="shared" si="111"/>
        <v>0</v>
      </c>
      <c r="AA95" s="20">
        <f t="shared" si="112"/>
        <v>1</v>
      </c>
      <c r="AB95" s="20">
        <f t="shared" si="112"/>
        <v>1</v>
      </c>
      <c r="AC95" s="20">
        <f t="shared" si="112"/>
        <v>1</v>
      </c>
      <c r="AD95" s="20">
        <f t="shared" si="112"/>
        <v>1</v>
      </c>
      <c r="AE95" s="20">
        <f t="shared" si="112"/>
        <v>1</v>
      </c>
      <c r="AF95" s="20">
        <f t="shared" si="112"/>
        <v>0</v>
      </c>
      <c r="AG95" s="21">
        <f t="shared" si="112"/>
        <v>1</v>
      </c>
      <c r="AH95" s="20">
        <f t="shared" si="113"/>
        <v>1</v>
      </c>
      <c r="AI95" s="20">
        <f t="shared" si="113"/>
        <v>0</v>
      </c>
      <c r="AJ95" s="20">
        <f t="shared" si="113"/>
        <v>1</v>
      </c>
      <c r="AK95" s="20">
        <f t="shared" si="113"/>
        <v>1</v>
      </c>
      <c r="AL95" s="20">
        <f t="shared" si="113"/>
        <v>0</v>
      </c>
      <c r="AM95" s="20">
        <f t="shared" si="113"/>
        <v>1</v>
      </c>
      <c r="AN95" s="21">
        <f t="shared" si="113"/>
        <v>0</v>
      </c>
      <c r="AO95" s="20">
        <f t="shared" si="114"/>
        <v>0</v>
      </c>
      <c r="AP95" s="20">
        <f t="shared" si="114"/>
        <v>0</v>
      </c>
      <c r="AQ95" s="20">
        <f t="shared" si="114"/>
        <v>0</v>
      </c>
      <c r="AR95" s="20">
        <f t="shared" si="114"/>
        <v>1</v>
      </c>
      <c r="AS95" s="20">
        <f t="shared" si="114"/>
        <v>1</v>
      </c>
      <c r="AT95" s="20">
        <f t="shared" si="114"/>
        <v>1</v>
      </c>
      <c r="AU95" s="21">
        <f t="shared" si="114"/>
        <v>0</v>
      </c>
      <c r="AV95" s="20">
        <f t="shared" si="115"/>
        <v>0</v>
      </c>
      <c r="AW95" s="20">
        <f t="shared" si="115"/>
        <v>1</v>
      </c>
      <c r="AX95" s="20">
        <f t="shared" si="115"/>
        <v>1</v>
      </c>
      <c r="AY95" s="20">
        <f t="shared" si="115"/>
        <v>1</v>
      </c>
      <c r="AZ95" s="20">
        <f t="shared" si="115"/>
        <v>1</v>
      </c>
      <c r="BA95" s="20">
        <f t="shared" si="115"/>
        <v>1</v>
      </c>
      <c r="BB95" s="21">
        <f t="shared" si="115"/>
        <v>1</v>
      </c>
      <c r="BC95" s="20">
        <f t="shared" si="116"/>
        <v>1</v>
      </c>
      <c r="BD95" s="20">
        <f t="shared" si="116"/>
        <v>1</v>
      </c>
      <c r="BE95" s="20">
        <f t="shared" si="116"/>
        <v>0</v>
      </c>
      <c r="BF95" s="20">
        <f t="shared" si="116"/>
        <v>1</v>
      </c>
      <c r="BG95" s="20">
        <f t="shared" si="116"/>
        <v>1</v>
      </c>
      <c r="BH95" s="20">
        <f t="shared" si="116"/>
        <v>1</v>
      </c>
      <c r="BI95" s="21">
        <f t="shared" si="116"/>
        <v>0</v>
      </c>
      <c r="BJ95" s="20">
        <f t="shared" si="117"/>
        <v>1</v>
      </c>
      <c r="BK95" s="20">
        <f t="shared" si="117"/>
        <v>1</v>
      </c>
      <c r="BL95" s="20">
        <f t="shared" si="117"/>
        <v>1</v>
      </c>
      <c r="BM95" s="20">
        <f t="shared" si="117"/>
        <v>1</v>
      </c>
      <c r="BN95" s="20">
        <f t="shared" si="117"/>
        <v>1</v>
      </c>
      <c r="BO95" s="20">
        <f t="shared" si="117"/>
        <v>1</v>
      </c>
      <c r="BP95" s="21">
        <f t="shared" si="117"/>
        <v>0</v>
      </c>
      <c r="BQ95" s="20">
        <f t="shared" si="118"/>
        <v>0</v>
      </c>
      <c r="BR95" s="20">
        <f t="shared" si="118"/>
        <v>0</v>
      </c>
      <c r="BS95" s="20">
        <f t="shared" si="118"/>
        <v>0</v>
      </c>
      <c r="BT95" s="20">
        <f t="shared" si="118"/>
        <v>1</v>
      </c>
      <c r="BU95" s="20">
        <f t="shared" si="118"/>
        <v>0</v>
      </c>
      <c r="BV95" s="20">
        <f t="shared" si="118"/>
        <v>1</v>
      </c>
      <c r="BW95" s="21">
        <f t="shared" si="118"/>
        <v>0</v>
      </c>
      <c r="BX95" s="20">
        <f t="shared" si="119"/>
        <v>1</v>
      </c>
      <c r="BY95" s="20">
        <f t="shared" si="119"/>
        <v>1</v>
      </c>
      <c r="BZ95" s="20">
        <f t="shared" si="119"/>
        <v>1</v>
      </c>
      <c r="CA95" s="20">
        <f t="shared" si="119"/>
        <v>1</v>
      </c>
      <c r="CB95" s="20">
        <f t="shared" si="119"/>
        <v>1</v>
      </c>
      <c r="CC95" s="20">
        <f t="shared" si="119"/>
        <v>1</v>
      </c>
      <c r="CD95" s="21">
        <f t="shared" si="119"/>
        <v>1</v>
      </c>
      <c r="CE95" s="20">
        <f t="shared" si="120"/>
        <v>1</v>
      </c>
      <c r="CF95" s="20">
        <f t="shared" si="120"/>
        <v>1</v>
      </c>
      <c r="CG95" s="20">
        <f t="shared" si="120"/>
        <v>0</v>
      </c>
      <c r="CH95" s="20">
        <f t="shared" si="120"/>
        <v>0</v>
      </c>
      <c r="CI95" s="20">
        <f t="shared" si="120"/>
        <v>1</v>
      </c>
      <c r="CJ95" s="20">
        <f t="shared" si="120"/>
        <v>1</v>
      </c>
      <c r="CK95" s="21">
        <f t="shared" si="120"/>
        <v>1</v>
      </c>
      <c r="CL95">
        <f t="shared" si="121"/>
        <v>5</v>
      </c>
      <c r="CM95">
        <f t="shared" si="122"/>
        <v>6</v>
      </c>
      <c r="CN95">
        <f t="shared" si="123"/>
        <v>4</v>
      </c>
      <c r="CO95">
        <f t="shared" si="124"/>
        <v>3</v>
      </c>
      <c r="CP95">
        <f t="shared" si="125"/>
        <v>6</v>
      </c>
      <c r="CQ95">
        <f t="shared" si="126"/>
        <v>5</v>
      </c>
      <c r="CR95">
        <f t="shared" si="127"/>
        <v>6</v>
      </c>
      <c r="CS95">
        <f t="shared" si="128"/>
        <v>2</v>
      </c>
      <c r="CT95">
        <f t="shared" si="129"/>
        <v>7</v>
      </c>
      <c r="CU95" s="21">
        <f t="shared" si="130"/>
        <v>5</v>
      </c>
      <c r="CV95" t="str" cm="1">
        <f t="array" ref="CV95">_xlfn.IFS(CL95=2,1,CL95=3,7,CL95=4,4,CL95=7,8,  TRUE,"")</f>
        <v/>
      </c>
      <c r="CW95" t="str" cm="1">
        <f t="array" ref="CW95">_xlfn.IFS(CM95=2,1,CM95=3,7,CM95=4,4,CM95=7,8,  TRUE,"")</f>
        <v/>
      </c>
      <c r="CX95" cm="1">
        <f t="array" ref="CX95">_xlfn.IFS(CN95=2,1,CN95=3,7,CN95=4,4,CN95=7,8,  TRUE,"")</f>
        <v>4</v>
      </c>
      <c r="CY95" cm="1">
        <f t="array" ref="CY95">_xlfn.IFS(CO95=2,1,CO95=3,7,CO95=4,4,CO95=7,8,  TRUE,"")</f>
        <v>7</v>
      </c>
      <c r="CZ95" t="str" cm="1">
        <f t="array" ref="CZ95">_xlfn.IFS(CP95=2,1,CP95=3,7,CP95=4,4,CP95=7,8,  TRUE,"")</f>
        <v/>
      </c>
      <c r="DA95" t="str" cm="1">
        <f t="array" ref="DA95">_xlfn.IFS(CQ95=2,1,CQ95=3,7,CQ95=4,4,CQ95=7,8,  TRUE,"")</f>
        <v/>
      </c>
      <c r="DB95" t="str" cm="1">
        <f t="array" ref="DB95">_xlfn.IFS(CR95=2,1,CR95=3,7,CR95=4,4,CR95=7,8,  TRUE,"")</f>
        <v/>
      </c>
      <c r="DC95" cm="1">
        <f t="array" ref="DC95">_xlfn.IFS(CS95=2,1,CS95=3,7,CS95=4,4,CS95=7,8,  TRUE,"")</f>
        <v>1</v>
      </c>
      <c r="DD95" cm="1">
        <f t="array" ref="DD95">_xlfn.IFS(CT95=2,1,CT95=3,7,CT95=4,4,CT95=7,8,  TRUE,"")</f>
        <v>8</v>
      </c>
      <c r="DE95" s="21" t="str" cm="1">
        <f t="array" ref="DE95">_xlfn.IFS(CU95=2,1,CU95=3,7,CU95=4,4,CU95=7,8,  TRUE,"")</f>
        <v/>
      </c>
      <c r="DF95" s="22">
        <f t="shared" si="131"/>
        <v>124</v>
      </c>
      <c r="DG95" s="22">
        <f t="shared" si="132"/>
        <v>125</v>
      </c>
      <c r="DH95" s="22">
        <f t="shared" si="133"/>
        <v>90</v>
      </c>
      <c r="DI95" s="22">
        <f t="shared" si="134"/>
        <v>14</v>
      </c>
      <c r="DJ95" s="22">
        <f t="shared" si="135"/>
        <v>63</v>
      </c>
      <c r="DK95" s="22">
        <f t="shared" si="136"/>
        <v>110</v>
      </c>
      <c r="DL95" s="22">
        <f t="shared" si="137"/>
        <v>126</v>
      </c>
      <c r="DM95" s="22">
        <f t="shared" si="138"/>
        <v>10</v>
      </c>
      <c r="DN95" s="22">
        <f t="shared" si="139"/>
        <v>127</v>
      </c>
      <c r="DO95" s="23">
        <f t="shared" si="140"/>
        <v>103</v>
      </c>
      <c r="DP95" s="22">
        <f t="shared" si="160"/>
        <v>8</v>
      </c>
      <c r="DQ95" s="22">
        <f t="shared" si="160"/>
        <v>3</v>
      </c>
      <c r="DR95" s="22">
        <f t="shared" si="160"/>
        <v>4</v>
      </c>
      <c r="DS95" s="22">
        <f t="shared" si="159"/>
        <v>9</v>
      </c>
      <c r="DT95" s="22" cm="1">
        <f t="array" aca="1" ref="DT95" ca="1">IF($A95="","",_xlfn.IFS(
AND(_xlfn.BITAND(OFFSET($DE95,0,$DQ95),DF95)=OFFSET($DE95,0,$DQ95),CL95=6),1,
AND(_xlfn.BITAND(OFFSET($DE95,0,$DQ95),DG95)=OFFSET($DE95,0,$DQ95),CM95=6),2,
AND(_xlfn.BITAND(OFFSET($DE95,0,$DQ95),DH95)=OFFSET($DE95,0,$DQ95),CN95=6),3,
AND(_xlfn.BITAND(OFFSET($DE95,0,$DQ95),DI95)=OFFSET($DE95,0,$DQ95),CO95=6),4,
AND(_xlfn.BITAND(OFFSET($DE95,0,$DQ95),DJ95)=OFFSET($DE95,0,$DQ95),CP95=6),5,
AND(_xlfn.BITAND(OFFSET($DE95,0,$DQ95),DK95)=OFFSET($DE95,0,$DQ95),CQ95=6),6,
AND(_xlfn.BITAND(OFFSET($DE95,0,$DQ95),DL95)=OFFSET($DE95,0,$DQ95),CR95=6),7,
AND(_xlfn.BITAND(OFFSET($DE95,0,$DQ95),DM95)=OFFSET($DE95,0,$DQ95),CS95=6),8,
AND(_xlfn.BITAND(OFFSET($DE95,0,$DQ95),DN95)=OFFSET($DE95,0,$DQ95),CT95=6),9,
AND(_xlfn.BITAND(OFFSET($DE95,0,$DQ95),DO95)=OFFSET($DE95,0,$DQ95),CU95=6),10,
TRUE,"X"))</f>
        <v>7</v>
      </c>
      <c r="DU95" s="22" cm="1">
        <f t="array" aca="1" ref="DU95" ca="1">IF($A95="","",_xlfn.IFS(
AND(_xlfn.BITAND(OFFSET($DE95,0,$DP95),DF95)=OFFSET($DE95,0,$DP95),CL95=6,DT95&lt;&gt;1),1,
AND(_xlfn.BITAND(OFFSET($DE95,0,$DP95),DG95)=OFFSET($DE95,0,$DP95),CM95=6,DT95&lt;&gt;2),2,
AND(_xlfn.BITAND(OFFSET($DE95,0,$DP95),DH95)=OFFSET($DE95,0,$DP95),CN95=6,DT95&lt;&gt;3),3,
AND(_xlfn.BITAND(OFFSET($DE95,0,$DP95),DI95)=OFFSET($DE95,0,$DP95),CO95=6,DT95&lt;&gt;4),4,
AND(_xlfn.BITAND(OFFSET($DE95,0,$DP95),DJ95)=OFFSET($DE95,0,$DP95),CP95=6,DT95&lt;&gt;5),5,
AND(_xlfn.BITAND(OFFSET($DE95,0,$DP95),DK95)=OFFSET($DE95,0,$DP95),CQ95=6,DT95&lt;&gt;6),6,
AND(_xlfn.BITAND(OFFSET($DE95,0,$DP95),DL95)=OFFSET($DE95,0,$DP95),CR95=6,DT95&lt;&gt;7),7,
AND(_xlfn.BITAND(OFFSET($DE95,0,$DP95),DM95)=OFFSET($DE95,0,$DP95),CS95=6,DT95&lt;&gt;8),8,
AND(_xlfn.BITAND(OFFSET($DE95,0,$DP95),DN95)=OFFSET($DE95,0,$DP95),CT95=6,DT95&lt;&gt;9),9,
AND(_xlfn.BITAND(OFFSET($DE95,0,$DP95),DO95)=OFFSET($DE95,0,$DP95),CU95=6,DT95&lt;&gt;10),10,
TRUE,"X"))</f>
        <v>5</v>
      </c>
      <c r="DV95" s="22" cm="1">
        <f t="array" aca="1" ref="DV95" ca="1">IF($A95="","",_xlfn.IFS(
AND(DU95&lt;&gt;1,CL95=6,DT95&lt;&gt;1),1,
AND(DU95&lt;&gt;2,CM95=6,DT95&lt;&gt;2),2,
AND(DU95&lt;&gt;3,CN95=6,DT95&lt;&gt;3),3,
AND(DU95&lt;&gt;4,CO95=6,DT95&lt;&gt;4),4,
AND(DU95&lt;&gt;5,CP95=6,DT95&lt;&gt;5),5,
AND(DU95&lt;&gt;6,CQ95=6,DT95&lt;&gt;6),6,
AND(DU95&lt;&gt;7,CR95=6,DT95&lt;&gt;7),7,
AND(DU95&lt;&gt;8,CS95=6,DT95&lt;&gt;8),8,
AND(DU95&lt;&gt;9,CT95=6,DT95&lt;&gt;9),9,
AND(DU95&lt;&gt;10,CU95=6,DT95&lt;&gt;10),10,
TRUE,"X"))</f>
        <v>2</v>
      </c>
      <c r="DW95" s="22" cm="1">
        <f t="array" aca="1" ref="DW95" ca="1">IF($A95="","",_xlfn.IFS(
AND(_xlfn.BITAND(OFFSET($DE95,0,$DP95),DF95)=OFFSET($DE95,0,$DP95),CL95=5),1,
AND(_xlfn.BITAND(OFFSET($DE95,0,$DP95),DG95)=OFFSET($DE95,0,$DP95),CM95=5),2,
AND(_xlfn.BITAND(OFFSET($DE95,0,$DP95),DH95)=OFFSET($DE95,0,$DP95),CN95=5),3,
AND(_xlfn.BITAND(OFFSET($DE95,0,$DP95),DI95)=OFFSET($DE95,0,$DP95),CO95=5),4,
AND(_xlfn.BITAND(OFFSET($DE95,0,$DP95),DJ95)=OFFSET($DE95,0,$DP95),CP95=5),5,
AND(_xlfn.BITAND(OFFSET($DE95,0,$DP95),DK95)=OFFSET($DE95,0,$DP95),CQ95=5),6,
AND(_xlfn.BITAND(OFFSET($DE95,0,$DP95),DL95)=OFFSET($DE95,0,$DP95),CR95=5),7,
AND(_xlfn.BITAND(OFFSET($DE95,0,$DP95),DM95)=OFFSET($DE95,0,$DP95),CS95=5),8,
AND(_xlfn.BITAND(OFFSET($DE95,0,$DP95),DN95)=OFFSET($DE95,0,$DP95),CT95=5),9,
AND(_xlfn.BITAND(OFFSET($DE95,0,$DP95),DO95)=OFFSET($DE95,0,$DP95),CU95=5),10,
TRUE,"X"))</f>
        <v>6</v>
      </c>
      <c r="DX95" cm="1">
        <f t="array" aca="1" ref="DX95" ca="1">IF($A95="","",_xlfn.IFS(
AND(_xlfn.BITAND(_xlfn.BITAND(OFFSET($DE95,0,$DQ95),127-OFFSET($DE95,0,$DP95)),DF95)=_xlfn.BITAND(OFFSET($DE95,0,$DQ95),127-OFFSET($DE95,0,$DP95)),CL95=5),1,
AND(_xlfn.BITAND(_xlfn.BITAND(OFFSET($DE95,0,$DQ95),127-OFFSET($DE95,0,$DP95)),DG95)=_xlfn.BITAND(OFFSET($DE95,0,$DQ95),127-OFFSET($DE95,0,$DP95)),CM95=5),2,
AND(_xlfn.BITAND(_xlfn.BITAND(OFFSET($DE95,0,$DQ95),127-OFFSET($DE95,0,$DP95)),DH95)=_xlfn.BITAND(OFFSET($DE95,0,$DQ95),127-OFFSET($DE95,0,$DP95)),CN95=5),3,
AND(_xlfn.BITAND(_xlfn.BITAND(OFFSET($DE95,0,$DQ95),127-OFFSET($DE95,0,$DP95)),DI95)=_xlfn.BITAND(OFFSET($DE95,0,$DQ95),127-OFFSET($DE95,0,$DP95)),CO95=5),4,
AND(_xlfn.BITAND(_xlfn.BITAND(OFFSET($DE95,0,$DQ95),127-OFFSET($DE95,0,$DP95)),DJ95)=_xlfn.BITAND(OFFSET($DE95,0,$DQ95),127-OFFSET($DE95,0,$DP95)),CP95=5),5,
AND(_xlfn.BITAND(_xlfn.BITAND(OFFSET($DE95,0,$DQ95),127-OFFSET($DE95,0,$DP95)),DK95)=_xlfn.BITAND(OFFSET($DE95,0,$DQ95),127-OFFSET($DE95,0,$DP95)),CQ95=5),6,
AND(_xlfn.BITAND(_xlfn.BITAND(OFFSET($DE95,0,$DQ95),127-OFFSET($DE95,0,$DP95)),DL95)=_xlfn.BITAND(OFFSET($DE95,0,$DQ95),127-OFFSET($DE95,0,$DP95)),CR95=5),7,
AND(_xlfn.BITAND(_xlfn.BITAND(OFFSET($DE95,0,$DQ95),127-OFFSET($DE95,0,$DP95)),DM95)=_xlfn.BITAND(OFFSET($DE95,0,$DQ95),127-OFFSET($DE95,0,$DP95)),CS95=5),8,
AND(_xlfn.BITAND(_xlfn.BITAND(OFFSET($DE95,0,$DQ95),127-OFFSET($DE95,0,$DP95)),DN95)=_xlfn.BITAND(OFFSET($DE95,0,$DQ95),127-OFFSET($DE95,0,$DP95)),CT95=5),9,
AND(_xlfn.BITAND(_xlfn.BITAND(OFFSET($DE95,0,$DQ95),127-OFFSET($DE95,0,$DP95)),DO95)=_xlfn.BITAND(OFFSET($DE95,0,$DQ95),127-OFFSET($DE95,0,$DP95)),CU95=5),10,
TRUE,"X"))</f>
        <v>1</v>
      </c>
      <c r="DY95" s="23" cm="1">
        <f t="array" aca="1" ref="DY95" ca="1">IF($A95="","",_xlfn.IFS(
AND(DW95&lt;&gt;1,CL95=5,DX95&lt;&gt;1),1,
AND(DW95&lt;&gt;2,CM95=5,DX95&lt;&gt;2),2,
AND(DW95&lt;&gt;3,CN95=5,DX95&lt;&gt;3),3,
AND(DW95&lt;&gt;4,CO95=5,DX95&lt;&gt;4),4,
AND(DW95&lt;&gt;5,CP95=5,DX95&lt;&gt;5),5,
AND(DW95&lt;&gt;6,CQ95=5,DX95&lt;&gt;6),6,
AND(DW95&lt;&gt;7,CR95=5,DX95&lt;&gt;7),7,
AND(DW95&lt;&gt;8,CS95=5,DX95&lt;&gt;8),8,
AND(DW95&lt;&gt;9,CT95=5,DX95&lt;&gt;9),9,
AND(DW95&lt;&gt;10,CU95=5,DX95&lt;&gt;10),10,
TRUE,"X"))</f>
        <v>10</v>
      </c>
      <c r="DZ95" s="29">
        <f t="shared" ca="1" si="141"/>
        <v>55</v>
      </c>
      <c r="EA95" s="20">
        <f t="shared" si="142"/>
        <v>1</v>
      </c>
      <c r="EB95" s="20">
        <f t="shared" si="142"/>
        <v>1</v>
      </c>
      <c r="EC95" s="20">
        <f t="shared" si="142"/>
        <v>0</v>
      </c>
      <c r="ED95" s="20">
        <f t="shared" si="142"/>
        <v>1</v>
      </c>
      <c r="EE95" s="20">
        <f t="shared" si="142"/>
        <v>1</v>
      </c>
      <c r="EF95" s="20">
        <f t="shared" si="142"/>
        <v>1</v>
      </c>
      <c r="EG95" s="21">
        <f t="shared" si="142"/>
        <v>0</v>
      </c>
      <c r="EH95" s="20">
        <f t="shared" si="143"/>
        <v>1</v>
      </c>
      <c r="EI95" s="20">
        <f t="shared" si="143"/>
        <v>1</v>
      </c>
      <c r="EJ95" s="20">
        <f t="shared" si="143"/>
        <v>1</v>
      </c>
      <c r="EK95" s="20">
        <f t="shared" si="143"/>
        <v>1</v>
      </c>
      <c r="EL95" s="20">
        <f t="shared" si="143"/>
        <v>1</v>
      </c>
      <c r="EM95" s="20">
        <f t="shared" si="143"/>
        <v>1</v>
      </c>
      <c r="EN95" s="21">
        <f t="shared" si="143"/>
        <v>0</v>
      </c>
      <c r="EO95" s="20">
        <f t="shared" si="144"/>
        <v>1</v>
      </c>
      <c r="EP95" s="20">
        <f t="shared" si="144"/>
        <v>0</v>
      </c>
      <c r="EQ95" s="20">
        <f t="shared" si="144"/>
        <v>1</v>
      </c>
      <c r="ER95" s="20">
        <f t="shared" si="144"/>
        <v>1</v>
      </c>
      <c r="ES95" s="20">
        <f t="shared" si="144"/>
        <v>0</v>
      </c>
      <c r="ET95" s="20">
        <f t="shared" si="144"/>
        <v>1</v>
      </c>
      <c r="EU95" s="21">
        <f t="shared" si="144"/>
        <v>0</v>
      </c>
      <c r="EV95" s="20">
        <f t="shared" si="145"/>
        <v>1</v>
      </c>
      <c r="EW95" s="20">
        <f t="shared" si="145"/>
        <v>1</v>
      </c>
      <c r="EX95" s="20">
        <f t="shared" si="145"/>
        <v>0</v>
      </c>
      <c r="EY95" s="20">
        <f t="shared" si="145"/>
        <v>0</v>
      </c>
      <c r="EZ95" s="20">
        <f t="shared" si="145"/>
        <v>1</v>
      </c>
      <c r="FA95" s="20">
        <f t="shared" si="145"/>
        <v>1</v>
      </c>
      <c r="FB95" s="21">
        <f t="shared" si="145"/>
        <v>1</v>
      </c>
      <c r="FC95" s="22">
        <f t="shared" si="146"/>
        <v>110</v>
      </c>
      <c r="FD95" s="22">
        <f t="shared" si="147"/>
        <v>126</v>
      </c>
      <c r="FE95" s="22">
        <f t="shared" si="148"/>
        <v>90</v>
      </c>
      <c r="FF95" s="23">
        <f t="shared" si="149"/>
        <v>103</v>
      </c>
      <c r="FG95" s="22">
        <f t="shared" si="150"/>
        <v>6</v>
      </c>
      <c r="FH95" s="22">
        <f t="shared" si="151"/>
        <v>7</v>
      </c>
      <c r="FI95" s="22">
        <f t="shared" si="152"/>
        <v>3</v>
      </c>
      <c r="FJ95" s="23">
        <f t="shared" si="153"/>
        <v>10</v>
      </c>
      <c r="FK95" s="22">
        <f t="shared" ca="1" si="154"/>
        <v>3</v>
      </c>
      <c r="FL95" s="22">
        <f t="shared" ca="1" si="156"/>
        <v>9</v>
      </c>
      <c r="FM95" s="22">
        <f t="shared" si="157"/>
        <v>4</v>
      </c>
      <c r="FN95" s="23">
        <f t="shared" ca="1" si="158"/>
        <v>2</v>
      </c>
      <c r="FO95" s="23">
        <f t="shared" ca="1" si="155"/>
        <v>3942</v>
      </c>
    </row>
    <row r="96" spans="1:171" x14ac:dyDescent="0.3">
      <c r="A96" t="str">
        <f>IF(Input!A95=0,"",Input!A95)</f>
        <v>dgfb</v>
      </c>
      <c r="B96" t="str">
        <f>IF(Input!B95=0,"",Input!B95)</f>
        <v>daebcf</v>
      </c>
      <c r="C96" t="str">
        <f>IF(Input!C95=0,"",Input!C95)</f>
        <v>gaced</v>
      </c>
      <c r="D96" t="str">
        <f>IF(Input!D95=0,"",Input!D95)</f>
        <v>dab</v>
      </c>
      <c r="E96" t="str">
        <f>IF(Input!E95=0,"",Input!E95)</f>
        <v>ecgbfad</v>
      </c>
      <c r="F96" t="str">
        <f>IF(Input!F95=0,"",Input!F95)</f>
        <v>eabfgc</v>
      </c>
      <c r="G96" t="str">
        <f>IF(Input!G95=0,"",Input!G95)</f>
        <v>db</v>
      </c>
      <c r="H96" t="str">
        <f>IF(Input!H95=0,"",Input!H95)</f>
        <v>gabedf</v>
      </c>
      <c r="I96" t="str">
        <f>IF(Input!I95=0,"",Input!I95)</f>
        <v>fgeba</v>
      </c>
      <c r="J96" t="str">
        <f>IF(Input!J95=0,"",Input!J95)</f>
        <v>agbed</v>
      </c>
      <c r="K96" t="str">
        <f>IF(Input!K95=0,"",Input!K95)</f>
        <v>|</v>
      </c>
      <c r="L96" t="str">
        <f>IF(Input!L95=0,"",Input!L95)</f>
        <v>bd</v>
      </c>
      <c r="M96" t="str">
        <f>IF(Input!M95=0,"",Input!M95)</f>
        <v>bd</v>
      </c>
      <c r="N96" t="str">
        <f>IF(Input!N95=0,"",Input!N95)</f>
        <v>acedfb</v>
      </c>
      <c r="O96" t="str">
        <f>IF(Input!O95=0,"",Input!O95)</f>
        <v>fcdbega</v>
      </c>
      <c r="P96">
        <f t="shared" si="107"/>
        <v>1</v>
      </c>
      <c r="Q96">
        <f t="shared" si="108"/>
        <v>1</v>
      </c>
      <c r="R96">
        <f t="shared" si="109"/>
        <v>0</v>
      </c>
      <c r="S96">
        <f t="shared" si="110"/>
        <v>1</v>
      </c>
      <c r="T96" s="20">
        <f t="shared" si="111"/>
        <v>0</v>
      </c>
      <c r="U96" s="20">
        <f t="shared" si="111"/>
        <v>1</v>
      </c>
      <c r="V96" s="20">
        <f t="shared" si="111"/>
        <v>0</v>
      </c>
      <c r="W96" s="20">
        <f t="shared" si="111"/>
        <v>1</v>
      </c>
      <c r="X96" s="20">
        <f t="shared" si="111"/>
        <v>0</v>
      </c>
      <c r="Y96" s="20">
        <f t="shared" si="111"/>
        <v>1</v>
      </c>
      <c r="Z96" s="21">
        <f t="shared" si="111"/>
        <v>1</v>
      </c>
      <c r="AA96" s="20">
        <f t="shared" si="112"/>
        <v>1</v>
      </c>
      <c r="AB96" s="20">
        <f t="shared" si="112"/>
        <v>1</v>
      </c>
      <c r="AC96" s="20">
        <f t="shared" si="112"/>
        <v>1</v>
      </c>
      <c r="AD96" s="20">
        <f t="shared" si="112"/>
        <v>1</v>
      </c>
      <c r="AE96" s="20">
        <f t="shared" si="112"/>
        <v>1</v>
      </c>
      <c r="AF96" s="20">
        <f t="shared" si="112"/>
        <v>1</v>
      </c>
      <c r="AG96" s="21">
        <f t="shared" si="112"/>
        <v>0</v>
      </c>
      <c r="AH96" s="20">
        <f t="shared" si="113"/>
        <v>1</v>
      </c>
      <c r="AI96" s="20">
        <f t="shared" si="113"/>
        <v>0</v>
      </c>
      <c r="AJ96" s="20">
        <f t="shared" si="113"/>
        <v>1</v>
      </c>
      <c r="AK96" s="20">
        <f t="shared" si="113"/>
        <v>1</v>
      </c>
      <c r="AL96" s="20">
        <f t="shared" si="113"/>
        <v>1</v>
      </c>
      <c r="AM96" s="20">
        <f t="shared" si="113"/>
        <v>0</v>
      </c>
      <c r="AN96" s="21">
        <f t="shared" si="113"/>
        <v>1</v>
      </c>
      <c r="AO96" s="20">
        <f t="shared" si="114"/>
        <v>1</v>
      </c>
      <c r="AP96" s="20">
        <f t="shared" si="114"/>
        <v>1</v>
      </c>
      <c r="AQ96" s="20">
        <f t="shared" si="114"/>
        <v>0</v>
      </c>
      <c r="AR96" s="20">
        <f t="shared" si="114"/>
        <v>1</v>
      </c>
      <c r="AS96" s="20">
        <f t="shared" si="114"/>
        <v>0</v>
      </c>
      <c r="AT96" s="20">
        <f t="shared" si="114"/>
        <v>0</v>
      </c>
      <c r="AU96" s="21">
        <f t="shared" si="114"/>
        <v>0</v>
      </c>
      <c r="AV96" s="20">
        <f t="shared" si="115"/>
        <v>1</v>
      </c>
      <c r="AW96" s="20">
        <f t="shared" si="115"/>
        <v>1</v>
      </c>
      <c r="AX96" s="20">
        <f t="shared" si="115"/>
        <v>1</v>
      </c>
      <c r="AY96" s="20">
        <f t="shared" si="115"/>
        <v>1</v>
      </c>
      <c r="AZ96" s="20">
        <f t="shared" si="115"/>
        <v>1</v>
      </c>
      <c r="BA96" s="20">
        <f t="shared" si="115"/>
        <v>1</v>
      </c>
      <c r="BB96" s="21">
        <f t="shared" si="115"/>
        <v>1</v>
      </c>
      <c r="BC96" s="20">
        <f t="shared" si="116"/>
        <v>1</v>
      </c>
      <c r="BD96" s="20">
        <f t="shared" si="116"/>
        <v>1</v>
      </c>
      <c r="BE96" s="20">
        <f t="shared" si="116"/>
        <v>1</v>
      </c>
      <c r="BF96" s="20">
        <f t="shared" si="116"/>
        <v>0</v>
      </c>
      <c r="BG96" s="20">
        <f t="shared" si="116"/>
        <v>1</v>
      </c>
      <c r="BH96" s="20">
        <f t="shared" si="116"/>
        <v>1</v>
      </c>
      <c r="BI96" s="21">
        <f t="shared" si="116"/>
        <v>1</v>
      </c>
      <c r="BJ96" s="20">
        <f t="shared" si="117"/>
        <v>0</v>
      </c>
      <c r="BK96" s="20">
        <f t="shared" si="117"/>
        <v>1</v>
      </c>
      <c r="BL96" s="20">
        <f t="shared" si="117"/>
        <v>0</v>
      </c>
      <c r="BM96" s="20">
        <f t="shared" si="117"/>
        <v>1</v>
      </c>
      <c r="BN96" s="20">
        <f t="shared" si="117"/>
        <v>0</v>
      </c>
      <c r="BO96" s="20">
        <f t="shared" si="117"/>
        <v>0</v>
      </c>
      <c r="BP96" s="21">
        <f t="shared" si="117"/>
        <v>0</v>
      </c>
      <c r="BQ96" s="20">
        <f t="shared" si="118"/>
        <v>1</v>
      </c>
      <c r="BR96" s="20">
        <f t="shared" si="118"/>
        <v>1</v>
      </c>
      <c r="BS96" s="20">
        <f t="shared" si="118"/>
        <v>0</v>
      </c>
      <c r="BT96" s="20">
        <f t="shared" si="118"/>
        <v>1</v>
      </c>
      <c r="BU96" s="20">
        <f t="shared" si="118"/>
        <v>1</v>
      </c>
      <c r="BV96" s="20">
        <f t="shared" si="118"/>
        <v>1</v>
      </c>
      <c r="BW96" s="21">
        <f t="shared" si="118"/>
        <v>1</v>
      </c>
      <c r="BX96" s="20">
        <f t="shared" si="119"/>
        <v>1</v>
      </c>
      <c r="BY96" s="20">
        <f t="shared" si="119"/>
        <v>1</v>
      </c>
      <c r="BZ96" s="20">
        <f t="shared" si="119"/>
        <v>0</v>
      </c>
      <c r="CA96" s="20">
        <f t="shared" si="119"/>
        <v>0</v>
      </c>
      <c r="CB96" s="20">
        <f t="shared" si="119"/>
        <v>1</v>
      </c>
      <c r="CC96" s="20">
        <f t="shared" si="119"/>
        <v>1</v>
      </c>
      <c r="CD96" s="21">
        <f t="shared" si="119"/>
        <v>1</v>
      </c>
      <c r="CE96" s="20">
        <f t="shared" si="120"/>
        <v>1</v>
      </c>
      <c r="CF96" s="20">
        <f t="shared" si="120"/>
        <v>1</v>
      </c>
      <c r="CG96" s="20">
        <f t="shared" si="120"/>
        <v>0</v>
      </c>
      <c r="CH96" s="20">
        <f t="shared" si="120"/>
        <v>1</v>
      </c>
      <c r="CI96" s="20">
        <f t="shared" si="120"/>
        <v>1</v>
      </c>
      <c r="CJ96" s="20">
        <f t="shared" si="120"/>
        <v>0</v>
      </c>
      <c r="CK96" s="21">
        <f t="shared" si="120"/>
        <v>1</v>
      </c>
      <c r="CL96">
        <f t="shared" si="121"/>
        <v>4</v>
      </c>
      <c r="CM96">
        <f t="shared" si="122"/>
        <v>6</v>
      </c>
      <c r="CN96">
        <f t="shared" si="123"/>
        <v>5</v>
      </c>
      <c r="CO96">
        <f t="shared" si="124"/>
        <v>3</v>
      </c>
      <c r="CP96">
        <f t="shared" si="125"/>
        <v>7</v>
      </c>
      <c r="CQ96">
        <f t="shared" si="126"/>
        <v>6</v>
      </c>
      <c r="CR96">
        <f t="shared" si="127"/>
        <v>2</v>
      </c>
      <c r="CS96">
        <f t="shared" si="128"/>
        <v>6</v>
      </c>
      <c r="CT96">
        <f t="shared" si="129"/>
        <v>5</v>
      </c>
      <c r="CU96" s="21">
        <f t="shared" si="130"/>
        <v>5</v>
      </c>
      <c r="CV96" cm="1">
        <f t="array" ref="CV96">_xlfn.IFS(CL96=2,1,CL96=3,7,CL96=4,4,CL96=7,8,  TRUE,"")</f>
        <v>4</v>
      </c>
      <c r="CW96" t="str" cm="1">
        <f t="array" ref="CW96">_xlfn.IFS(CM96=2,1,CM96=3,7,CM96=4,4,CM96=7,8,  TRUE,"")</f>
        <v/>
      </c>
      <c r="CX96" t="str" cm="1">
        <f t="array" ref="CX96">_xlfn.IFS(CN96=2,1,CN96=3,7,CN96=4,4,CN96=7,8,  TRUE,"")</f>
        <v/>
      </c>
      <c r="CY96" cm="1">
        <f t="array" ref="CY96">_xlfn.IFS(CO96=2,1,CO96=3,7,CO96=4,4,CO96=7,8,  TRUE,"")</f>
        <v>7</v>
      </c>
      <c r="CZ96" cm="1">
        <f t="array" ref="CZ96">_xlfn.IFS(CP96=2,1,CP96=3,7,CP96=4,4,CP96=7,8,  TRUE,"")</f>
        <v>8</v>
      </c>
      <c r="DA96" t="str" cm="1">
        <f t="array" ref="DA96">_xlfn.IFS(CQ96=2,1,CQ96=3,7,CQ96=4,4,CQ96=7,8,  TRUE,"")</f>
        <v/>
      </c>
      <c r="DB96" cm="1">
        <f t="array" ref="DB96">_xlfn.IFS(CR96=2,1,CR96=3,7,CR96=4,4,CR96=7,8,  TRUE,"")</f>
        <v>1</v>
      </c>
      <c r="DC96" t="str" cm="1">
        <f t="array" ref="DC96">_xlfn.IFS(CS96=2,1,CS96=3,7,CS96=4,4,CS96=7,8,  TRUE,"")</f>
        <v/>
      </c>
      <c r="DD96" t="str" cm="1">
        <f t="array" ref="DD96">_xlfn.IFS(CT96=2,1,CT96=3,7,CT96=4,4,CT96=7,8,  TRUE,"")</f>
        <v/>
      </c>
      <c r="DE96" s="21" t="str" cm="1">
        <f t="array" ref="DE96">_xlfn.IFS(CU96=2,1,CU96=3,7,CU96=4,4,CU96=7,8,  TRUE,"")</f>
        <v/>
      </c>
      <c r="DF96" s="22">
        <f t="shared" si="131"/>
        <v>43</v>
      </c>
      <c r="DG96" s="22">
        <f t="shared" si="132"/>
        <v>126</v>
      </c>
      <c r="DH96" s="22">
        <f t="shared" si="133"/>
        <v>93</v>
      </c>
      <c r="DI96" s="22">
        <f t="shared" si="134"/>
        <v>104</v>
      </c>
      <c r="DJ96" s="22">
        <f t="shared" si="135"/>
        <v>127</v>
      </c>
      <c r="DK96" s="22">
        <f t="shared" si="136"/>
        <v>119</v>
      </c>
      <c r="DL96" s="22">
        <f t="shared" si="137"/>
        <v>40</v>
      </c>
      <c r="DM96" s="22">
        <f t="shared" si="138"/>
        <v>111</v>
      </c>
      <c r="DN96" s="22">
        <f t="shared" si="139"/>
        <v>103</v>
      </c>
      <c r="DO96" s="23">
        <f t="shared" si="140"/>
        <v>109</v>
      </c>
      <c r="DP96" s="22">
        <f t="shared" si="160"/>
        <v>7</v>
      </c>
      <c r="DQ96" s="22">
        <f t="shared" si="160"/>
        <v>1</v>
      </c>
      <c r="DR96" s="22">
        <f t="shared" si="160"/>
        <v>4</v>
      </c>
      <c r="DS96" s="22">
        <f t="shared" si="159"/>
        <v>5</v>
      </c>
      <c r="DT96" s="22" cm="1">
        <f t="array" aca="1" ref="DT96" ca="1">IF($A96="","",_xlfn.IFS(
AND(_xlfn.BITAND(OFFSET($DE96,0,$DQ96),DF96)=OFFSET($DE96,0,$DQ96),CL96=6),1,
AND(_xlfn.BITAND(OFFSET($DE96,0,$DQ96),DG96)=OFFSET($DE96,0,$DQ96),CM96=6),2,
AND(_xlfn.BITAND(OFFSET($DE96,0,$DQ96),DH96)=OFFSET($DE96,0,$DQ96),CN96=6),3,
AND(_xlfn.BITAND(OFFSET($DE96,0,$DQ96),DI96)=OFFSET($DE96,0,$DQ96),CO96=6),4,
AND(_xlfn.BITAND(OFFSET($DE96,0,$DQ96),DJ96)=OFFSET($DE96,0,$DQ96),CP96=6),5,
AND(_xlfn.BITAND(OFFSET($DE96,0,$DQ96),DK96)=OFFSET($DE96,0,$DQ96),CQ96=6),6,
AND(_xlfn.BITAND(OFFSET($DE96,0,$DQ96),DL96)=OFFSET($DE96,0,$DQ96),CR96=6),7,
AND(_xlfn.BITAND(OFFSET($DE96,0,$DQ96),DM96)=OFFSET($DE96,0,$DQ96),CS96=6),8,
AND(_xlfn.BITAND(OFFSET($DE96,0,$DQ96),DN96)=OFFSET($DE96,0,$DQ96),CT96=6),9,
AND(_xlfn.BITAND(OFFSET($DE96,0,$DQ96),DO96)=OFFSET($DE96,0,$DQ96),CU96=6),10,
TRUE,"X"))</f>
        <v>8</v>
      </c>
      <c r="DU96" s="22" cm="1">
        <f t="array" aca="1" ref="DU96" ca="1">IF($A96="","",_xlfn.IFS(
AND(_xlfn.BITAND(OFFSET($DE96,0,$DP96),DF96)=OFFSET($DE96,0,$DP96),CL96=6,DT96&lt;&gt;1),1,
AND(_xlfn.BITAND(OFFSET($DE96,0,$DP96),DG96)=OFFSET($DE96,0,$DP96),CM96=6,DT96&lt;&gt;2),2,
AND(_xlfn.BITAND(OFFSET($DE96,0,$DP96),DH96)=OFFSET($DE96,0,$DP96),CN96=6,DT96&lt;&gt;3),3,
AND(_xlfn.BITAND(OFFSET($DE96,0,$DP96),DI96)=OFFSET($DE96,0,$DP96),CO96=6,DT96&lt;&gt;4),4,
AND(_xlfn.BITAND(OFFSET($DE96,0,$DP96),DJ96)=OFFSET($DE96,0,$DP96),CP96=6,DT96&lt;&gt;5),5,
AND(_xlfn.BITAND(OFFSET($DE96,0,$DP96),DK96)=OFFSET($DE96,0,$DP96),CQ96=6,DT96&lt;&gt;6),6,
AND(_xlfn.BITAND(OFFSET($DE96,0,$DP96),DL96)=OFFSET($DE96,0,$DP96),CR96=6,DT96&lt;&gt;7),7,
AND(_xlfn.BITAND(OFFSET($DE96,0,$DP96),DM96)=OFFSET($DE96,0,$DP96),CS96=6,DT96&lt;&gt;8),8,
AND(_xlfn.BITAND(OFFSET($DE96,0,$DP96),DN96)=OFFSET($DE96,0,$DP96),CT96=6,DT96&lt;&gt;9),9,
AND(_xlfn.BITAND(OFFSET($DE96,0,$DP96),DO96)=OFFSET($DE96,0,$DP96),CU96=6,DT96&lt;&gt;10),10,
TRUE,"X"))</f>
        <v>2</v>
      </c>
      <c r="DV96" s="22" cm="1">
        <f t="array" aca="1" ref="DV96" ca="1">IF($A96="","",_xlfn.IFS(
AND(DU96&lt;&gt;1,CL96=6,DT96&lt;&gt;1),1,
AND(DU96&lt;&gt;2,CM96=6,DT96&lt;&gt;2),2,
AND(DU96&lt;&gt;3,CN96=6,DT96&lt;&gt;3),3,
AND(DU96&lt;&gt;4,CO96=6,DT96&lt;&gt;4),4,
AND(DU96&lt;&gt;5,CP96=6,DT96&lt;&gt;5),5,
AND(DU96&lt;&gt;6,CQ96=6,DT96&lt;&gt;6),6,
AND(DU96&lt;&gt;7,CR96=6,DT96&lt;&gt;7),7,
AND(DU96&lt;&gt;8,CS96=6,DT96&lt;&gt;8),8,
AND(DU96&lt;&gt;9,CT96=6,DT96&lt;&gt;9),9,
AND(DU96&lt;&gt;10,CU96=6,DT96&lt;&gt;10),10,
TRUE,"X"))</f>
        <v>6</v>
      </c>
      <c r="DW96" s="22" cm="1">
        <f t="array" aca="1" ref="DW96" ca="1">IF($A96="","",_xlfn.IFS(
AND(_xlfn.BITAND(OFFSET($DE96,0,$DP96),DF96)=OFFSET($DE96,0,$DP96),CL96=5),1,
AND(_xlfn.BITAND(OFFSET($DE96,0,$DP96),DG96)=OFFSET($DE96,0,$DP96),CM96=5),2,
AND(_xlfn.BITAND(OFFSET($DE96,0,$DP96),DH96)=OFFSET($DE96,0,$DP96),CN96=5),3,
AND(_xlfn.BITAND(OFFSET($DE96,0,$DP96),DI96)=OFFSET($DE96,0,$DP96),CO96=5),4,
AND(_xlfn.BITAND(OFFSET($DE96,0,$DP96),DJ96)=OFFSET($DE96,0,$DP96),CP96=5),5,
AND(_xlfn.BITAND(OFFSET($DE96,0,$DP96),DK96)=OFFSET($DE96,0,$DP96),CQ96=5),6,
AND(_xlfn.BITAND(OFFSET($DE96,0,$DP96),DL96)=OFFSET($DE96,0,$DP96),CR96=5),7,
AND(_xlfn.BITAND(OFFSET($DE96,0,$DP96),DM96)=OFFSET($DE96,0,$DP96),CS96=5),8,
AND(_xlfn.BITAND(OFFSET($DE96,0,$DP96),DN96)=OFFSET($DE96,0,$DP96),CT96=5),9,
AND(_xlfn.BITAND(OFFSET($DE96,0,$DP96),DO96)=OFFSET($DE96,0,$DP96),CU96=5),10,
TRUE,"X"))</f>
        <v>10</v>
      </c>
      <c r="DX96" cm="1">
        <f t="array" aca="1" ref="DX96" ca="1">IF($A96="","",_xlfn.IFS(
AND(_xlfn.BITAND(_xlfn.BITAND(OFFSET($DE96,0,$DQ96),127-OFFSET($DE96,0,$DP96)),DF96)=_xlfn.BITAND(OFFSET($DE96,0,$DQ96),127-OFFSET($DE96,0,$DP96)),CL96=5),1,
AND(_xlfn.BITAND(_xlfn.BITAND(OFFSET($DE96,0,$DQ96),127-OFFSET($DE96,0,$DP96)),DG96)=_xlfn.BITAND(OFFSET($DE96,0,$DQ96),127-OFFSET($DE96,0,$DP96)),CM96=5),2,
AND(_xlfn.BITAND(_xlfn.BITAND(OFFSET($DE96,0,$DQ96),127-OFFSET($DE96,0,$DP96)),DH96)=_xlfn.BITAND(OFFSET($DE96,0,$DQ96),127-OFFSET($DE96,0,$DP96)),CN96=5),3,
AND(_xlfn.BITAND(_xlfn.BITAND(OFFSET($DE96,0,$DQ96),127-OFFSET($DE96,0,$DP96)),DI96)=_xlfn.BITAND(OFFSET($DE96,0,$DQ96),127-OFFSET($DE96,0,$DP96)),CO96=5),4,
AND(_xlfn.BITAND(_xlfn.BITAND(OFFSET($DE96,0,$DQ96),127-OFFSET($DE96,0,$DP96)),DJ96)=_xlfn.BITAND(OFFSET($DE96,0,$DQ96),127-OFFSET($DE96,0,$DP96)),CP96=5),5,
AND(_xlfn.BITAND(_xlfn.BITAND(OFFSET($DE96,0,$DQ96),127-OFFSET($DE96,0,$DP96)),DK96)=_xlfn.BITAND(OFFSET($DE96,0,$DQ96),127-OFFSET($DE96,0,$DP96)),CQ96=5),6,
AND(_xlfn.BITAND(_xlfn.BITAND(OFFSET($DE96,0,$DQ96),127-OFFSET($DE96,0,$DP96)),DL96)=_xlfn.BITAND(OFFSET($DE96,0,$DQ96),127-OFFSET($DE96,0,$DP96)),CR96=5),7,
AND(_xlfn.BITAND(_xlfn.BITAND(OFFSET($DE96,0,$DQ96),127-OFFSET($DE96,0,$DP96)),DM96)=_xlfn.BITAND(OFFSET($DE96,0,$DQ96),127-OFFSET($DE96,0,$DP96)),CS96=5),8,
AND(_xlfn.BITAND(_xlfn.BITAND(OFFSET($DE96,0,$DQ96),127-OFFSET($DE96,0,$DP96)),DN96)=_xlfn.BITAND(OFFSET($DE96,0,$DQ96),127-OFFSET($DE96,0,$DP96)),CT96=5),9,
AND(_xlfn.BITAND(_xlfn.BITAND(OFFSET($DE96,0,$DQ96),127-OFFSET($DE96,0,$DP96)),DO96)=_xlfn.BITAND(OFFSET($DE96,0,$DQ96),127-OFFSET($DE96,0,$DP96)),CU96=5),10,
TRUE,"X"))</f>
        <v>9</v>
      </c>
      <c r="DY96" s="23" cm="1">
        <f t="array" aca="1" ref="DY96" ca="1">IF($A96="","",_xlfn.IFS(
AND(DW96&lt;&gt;1,CL96=5,DX96&lt;&gt;1),1,
AND(DW96&lt;&gt;2,CM96=5,DX96&lt;&gt;2),2,
AND(DW96&lt;&gt;3,CN96=5,DX96&lt;&gt;3),3,
AND(DW96&lt;&gt;4,CO96=5,DX96&lt;&gt;4),4,
AND(DW96&lt;&gt;5,CP96=5,DX96&lt;&gt;5),5,
AND(DW96&lt;&gt;6,CQ96=5,DX96&lt;&gt;6),6,
AND(DW96&lt;&gt;7,CR96=5,DX96&lt;&gt;7),7,
AND(DW96&lt;&gt;8,CS96=5,DX96&lt;&gt;8),8,
AND(DW96&lt;&gt;9,CT96=5,DX96&lt;&gt;9),9,
AND(DW96&lt;&gt;10,CU96=5,DX96&lt;&gt;10),10,
TRUE,"X"))</f>
        <v>3</v>
      </c>
      <c r="DZ96" s="29">
        <f t="shared" ca="1" si="141"/>
        <v>55</v>
      </c>
      <c r="EA96" s="20">
        <f t="shared" si="142"/>
        <v>0</v>
      </c>
      <c r="EB96" s="20">
        <f t="shared" si="142"/>
        <v>1</v>
      </c>
      <c r="EC96" s="20">
        <f t="shared" si="142"/>
        <v>0</v>
      </c>
      <c r="ED96" s="20">
        <f t="shared" si="142"/>
        <v>1</v>
      </c>
      <c r="EE96" s="20">
        <f t="shared" si="142"/>
        <v>0</v>
      </c>
      <c r="EF96" s="20">
        <f t="shared" si="142"/>
        <v>0</v>
      </c>
      <c r="EG96" s="21">
        <f t="shared" si="142"/>
        <v>0</v>
      </c>
      <c r="EH96" s="20">
        <f t="shared" si="143"/>
        <v>0</v>
      </c>
      <c r="EI96" s="20">
        <f t="shared" si="143"/>
        <v>1</v>
      </c>
      <c r="EJ96" s="20">
        <f t="shared" si="143"/>
        <v>0</v>
      </c>
      <c r="EK96" s="20">
        <f t="shared" si="143"/>
        <v>1</v>
      </c>
      <c r="EL96" s="20">
        <f t="shared" si="143"/>
        <v>0</v>
      </c>
      <c r="EM96" s="20">
        <f t="shared" si="143"/>
        <v>0</v>
      </c>
      <c r="EN96" s="21">
        <f t="shared" si="143"/>
        <v>0</v>
      </c>
      <c r="EO96" s="20">
        <f t="shared" si="144"/>
        <v>1</v>
      </c>
      <c r="EP96" s="20">
        <f t="shared" si="144"/>
        <v>1</v>
      </c>
      <c r="EQ96" s="20">
        <f t="shared" si="144"/>
        <v>1</v>
      </c>
      <c r="ER96" s="20">
        <f t="shared" si="144"/>
        <v>1</v>
      </c>
      <c r="ES96" s="20">
        <f t="shared" si="144"/>
        <v>1</v>
      </c>
      <c r="ET96" s="20">
        <f t="shared" si="144"/>
        <v>1</v>
      </c>
      <c r="EU96" s="21">
        <f t="shared" si="144"/>
        <v>0</v>
      </c>
      <c r="EV96" s="20">
        <f t="shared" si="145"/>
        <v>1</v>
      </c>
      <c r="EW96" s="20">
        <f t="shared" si="145"/>
        <v>1</v>
      </c>
      <c r="EX96" s="20">
        <f t="shared" si="145"/>
        <v>1</v>
      </c>
      <c r="EY96" s="20">
        <f t="shared" si="145"/>
        <v>1</v>
      </c>
      <c r="EZ96" s="20">
        <f t="shared" si="145"/>
        <v>1</v>
      </c>
      <c r="FA96" s="20">
        <f t="shared" si="145"/>
        <v>1</v>
      </c>
      <c r="FB96" s="21">
        <f t="shared" si="145"/>
        <v>1</v>
      </c>
      <c r="FC96" s="22">
        <f t="shared" si="146"/>
        <v>40</v>
      </c>
      <c r="FD96" s="22">
        <f t="shared" si="147"/>
        <v>40</v>
      </c>
      <c r="FE96" s="22">
        <f t="shared" si="148"/>
        <v>126</v>
      </c>
      <c r="FF96" s="23">
        <f t="shared" si="149"/>
        <v>127</v>
      </c>
      <c r="FG96" s="22">
        <f t="shared" si="150"/>
        <v>7</v>
      </c>
      <c r="FH96" s="22">
        <f t="shared" si="151"/>
        <v>7</v>
      </c>
      <c r="FI96" s="22">
        <f t="shared" si="152"/>
        <v>2</v>
      </c>
      <c r="FJ96" s="23">
        <f t="shared" si="153"/>
        <v>5</v>
      </c>
      <c r="FK96" s="22">
        <f t="shared" si="154"/>
        <v>1</v>
      </c>
      <c r="FL96" s="22">
        <f t="shared" si="156"/>
        <v>1</v>
      </c>
      <c r="FM96" s="22">
        <f t="shared" ca="1" si="157"/>
        <v>0</v>
      </c>
      <c r="FN96" s="23">
        <f t="shared" si="158"/>
        <v>8</v>
      </c>
      <c r="FO96" s="23">
        <f t="shared" ca="1" si="155"/>
        <v>1108</v>
      </c>
    </row>
    <row r="97" spans="1:171" x14ac:dyDescent="0.3">
      <c r="A97" t="str">
        <f>IF(Input!A96=0,"",Input!A96)</f>
        <v>daebf</v>
      </c>
      <c r="B97" t="str">
        <f>IF(Input!B96=0,"",Input!B96)</f>
        <v>befdac</v>
      </c>
      <c r="C97" t="str">
        <f>IF(Input!C96=0,"",Input!C96)</f>
        <v>gf</v>
      </c>
      <c r="D97" t="str">
        <f>IF(Input!D96=0,"",Input!D96)</f>
        <v>bdecfag</v>
      </c>
      <c r="E97" t="str">
        <f>IF(Input!E96=0,"",Input!E96)</f>
        <v>egfb</v>
      </c>
      <c r="F97" t="str">
        <f>IF(Input!F96=0,"",Input!F96)</f>
        <v>gabefd</v>
      </c>
      <c r="G97" t="str">
        <f>IF(Input!G96=0,"",Input!G96)</f>
        <v>adfgbc</v>
      </c>
      <c r="H97" t="str">
        <f>IF(Input!H96=0,"",Input!H96)</f>
        <v>fgeda</v>
      </c>
      <c r="I97" t="str">
        <f>IF(Input!I96=0,"",Input!I96)</f>
        <v>fgd</v>
      </c>
      <c r="J97" t="str">
        <f>IF(Input!J96=0,"",Input!J96)</f>
        <v>cdage</v>
      </c>
      <c r="K97" t="str">
        <f>IF(Input!K96=0,"",Input!K96)</f>
        <v>|</v>
      </c>
      <c r="L97" t="str">
        <f>IF(Input!L96=0,"",Input!L96)</f>
        <v>agedc</v>
      </c>
      <c r="M97" t="str">
        <f>IF(Input!M96=0,"",Input!M96)</f>
        <v>fg</v>
      </c>
      <c r="N97" t="str">
        <f>IF(Input!N96=0,"",Input!N96)</f>
        <v>fdbeac</v>
      </c>
      <c r="O97" t="str">
        <f>IF(Input!O96=0,"",Input!O96)</f>
        <v>defcab</v>
      </c>
      <c r="P97">
        <f t="shared" si="107"/>
        <v>0</v>
      </c>
      <c r="Q97">
        <f t="shared" si="108"/>
        <v>1</v>
      </c>
      <c r="R97">
        <f t="shared" si="109"/>
        <v>0</v>
      </c>
      <c r="S97">
        <f t="shared" si="110"/>
        <v>0</v>
      </c>
      <c r="T97" s="20">
        <f t="shared" si="111"/>
        <v>1</v>
      </c>
      <c r="U97" s="20">
        <f t="shared" si="111"/>
        <v>1</v>
      </c>
      <c r="V97" s="20">
        <f t="shared" si="111"/>
        <v>0</v>
      </c>
      <c r="W97" s="20">
        <f t="shared" si="111"/>
        <v>1</v>
      </c>
      <c r="X97" s="20">
        <f t="shared" si="111"/>
        <v>1</v>
      </c>
      <c r="Y97" s="20">
        <f t="shared" si="111"/>
        <v>1</v>
      </c>
      <c r="Z97" s="21">
        <f t="shared" si="111"/>
        <v>0</v>
      </c>
      <c r="AA97" s="20">
        <f t="shared" si="112"/>
        <v>1</v>
      </c>
      <c r="AB97" s="20">
        <f t="shared" si="112"/>
        <v>1</v>
      </c>
      <c r="AC97" s="20">
        <f t="shared" si="112"/>
        <v>1</v>
      </c>
      <c r="AD97" s="20">
        <f t="shared" si="112"/>
        <v>1</v>
      </c>
      <c r="AE97" s="20">
        <f t="shared" si="112"/>
        <v>1</v>
      </c>
      <c r="AF97" s="20">
        <f t="shared" si="112"/>
        <v>1</v>
      </c>
      <c r="AG97" s="21">
        <f t="shared" si="112"/>
        <v>0</v>
      </c>
      <c r="AH97" s="20">
        <f t="shared" si="113"/>
        <v>0</v>
      </c>
      <c r="AI97" s="20">
        <f t="shared" si="113"/>
        <v>0</v>
      </c>
      <c r="AJ97" s="20">
        <f t="shared" si="113"/>
        <v>0</v>
      </c>
      <c r="AK97" s="20">
        <f t="shared" si="113"/>
        <v>0</v>
      </c>
      <c r="AL97" s="20">
        <f t="shared" si="113"/>
        <v>0</v>
      </c>
      <c r="AM97" s="20">
        <f t="shared" si="113"/>
        <v>1</v>
      </c>
      <c r="AN97" s="21">
        <f t="shared" si="113"/>
        <v>1</v>
      </c>
      <c r="AO97" s="20">
        <f t="shared" si="114"/>
        <v>1</v>
      </c>
      <c r="AP97" s="20">
        <f t="shared" si="114"/>
        <v>1</v>
      </c>
      <c r="AQ97" s="20">
        <f t="shared" si="114"/>
        <v>1</v>
      </c>
      <c r="AR97" s="20">
        <f t="shared" si="114"/>
        <v>1</v>
      </c>
      <c r="AS97" s="20">
        <f t="shared" si="114"/>
        <v>1</v>
      </c>
      <c r="AT97" s="20">
        <f t="shared" si="114"/>
        <v>1</v>
      </c>
      <c r="AU97" s="21">
        <f t="shared" si="114"/>
        <v>1</v>
      </c>
      <c r="AV97" s="20">
        <f t="shared" si="115"/>
        <v>0</v>
      </c>
      <c r="AW97" s="20">
        <f t="shared" si="115"/>
        <v>1</v>
      </c>
      <c r="AX97" s="20">
        <f t="shared" si="115"/>
        <v>0</v>
      </c>
      <c r="AY97" s="20">
        <f t="shared" si="115"/>
        <v>0</v>
      </c>
      <c r="AZ97" s="20">
        <f t="shared" si="115"/>
        <v>1</v>
      </c>
      <c r="BA97" s="20">
        <f t="shared" si="115"/>
        <v>1</v>
      </c>
      <c r="BB97" s="21">
        <f t="shared" si="115"/>
        <v>1</v>
      </c>
      <c r="BC97" s="20">
        <f t="shared" si="116"/>
        <v>1</v>
      </c>
      <c r="BD97" s="20">
        <f t="shared" si="116"/>
        <v>1</v>
      </c>
      <c r="BE97" s="20">
        <f t="shared" si="116"/>
        <v>0</v>
      </c>
      <c r="BF97" s="20">
        <f t="shared" si="116"/>
        <v>1</v>
      </c>
      <c r="BG97" s="20">
        <f t="shared" si="116"/>
        <v>1</v>
      </c>
      <c r="BH97" s="20">
        <f t="shared" si="116"/>
        <v>1</v>
      </c>
      <c r="BI97" s="21">
        <f t="shared" si="116"/>
        <v>1</v>
      </c>
      <c r="BJ97" s="20">
        <f t="shared" si="117"/>
        <v>1</v>
      </c>
      <c r="BK97" s="20">
        <f t="shared" si="117"/>
        <v>1</v>
      </c>
      <c r="BL97" s="20">
        <f t="shared" si="117"/>
        <v>1</v>
      </c>
      <c r="BM97" s="20">
        <f t="shared" si="117"/>
        <v>1</v>
      </c>
      <c r="BN97" s="20">
        <f t="shared" si="117"/>
        <v>0</v>
      </c>
      <c r="BO97" s="20">
        <f t="shared" si="117"/>
        <v>1</v>
      </c>
      <c r="BP97" s="21">
        <f t="shared" si="117"/>
        <v>1</v>
      </c>
      <c r="BQ97" s="20">
        <f t="shared" si="118"/>
        <v>1</v>
      </c>
      <c r="BR97" s="20">
        <f t="shared" si="118"/>
        <v>0</v>
      </c>
      <c r="BS97" s="20">
        <f t="shared" si="118"/>
        <v>0</v>
      </c>
      <c r="BT97" s="20">
        <f t="shared" si="118"/>
        <v>1</v>
      </c>
      <c r="BU97" s="20">
        <f t="shared" si="118"/>
        <v>1</v>
      </c>
      <c r="BV97" s="20">
        <f t="shared" si="118"/>
        <v>1</v>
      </c>
      <c r="BW97" s="21">
        <f t="shared" si="118"/>
        <v>1</v>
      </c>
      <c r="BX97" s="20">
        <f t="shared" si="119"/>
        <v>0</v>
      </c>
      <c r="BY97" s="20">
        <f t="shared" si="119"/>
        <v>0</v>
      </c>
      <c r="BZ97" s="20">
        <f t="shared" si="119"/>
        <v>0</v>
      </c>
      <c r="CA97" s="20">
        <f t="shared" si="119"/>
        <v>1</v>
      </c>
      <c r="CB97" s="20">
        <f t="shared" si="119"/>
        <v>0</v>
      </c>
      <c r="CC97" s="20">
        <f t="shared" si="119"/>
        <v>1</v>
      </c>
      <c r="CD97" s="21">
        <f t="shared" si="119"/>
        <v>1</v>
      </c>
      <c r="CE97" s="20">
        <f t="shared" si="120"/>
        <v>1</v>
      </c>
      <c r="CF97" s="20">
        <f t="shared" si="120"/>
        <v>0</v>
      </c>
      <c r="CG97" s="20">
        <f t="shared" si="120"/>
        <v>1</v>
      </c>
      <c r="CH97" s="20">
        <f t="shared" si="120"/>
        <v>1</v>
      </c>
      <c r="CI97" s="20">
        <f t="shared" si="120"/>
        <v>1</v>
      </c>
      <c r="CJ97" s="20">
        <f t="shared" si="120"/>
        <v>0</v>
      </c>
      <c r="CK97" s="21">
        <f t="shared" si="120"/>
        <v>1</v>
      </c>
      <c r="CL97">
        <f t="shared" si="121"/>
        <v>5</v>
      </c>
      <c r="CM97">
        <f t="shared" si="122"/>
        <v>6</v>
      </c>
      <c r="CN97">
        <f t="shared" si="123"/>
        <v>2</v>
      </c>
      <c r="CO97">
        <f t="shared" si="124"/>
        <v>7</v>
      </c>
      <c r="CP97">
        <f t="shared" si="125"/>
        <v>4</v>
      </c>
      <c r="CQ97">
        <f t="shared" si="126"/>
        <v>6</v>
      </c>
      <c r="CR97">
        <f t="shared" si="127"/>
        <v>6</v>
      </c>
      <c r="CS97">
        <f t="shared" si="128"/>
        <v>5</v>
      </c>
      <c r="CT97">
        <f t="shared" si="129"/>
        <v>3</v>
      </c>
      <c r="CU97" s="21">
        <f t="shared" si="130"/>
        <v>5</v>
      </c>
      <c r="CV97" t="str" cm="1">
        <f t="array" ref="CV97">_xlfn.IFS(CL97=2,1,CL97=3,7,CL97=4,4,CL97=7,8,  TRUE,"")</f>
        <v/>
      </c>
      <c r="CW97" t="str" cm="1">
        <f t="array" ref="CW97">_xlfn.IFS(CM97=2,1,CM97=3,7,CM97=4,4,CM97=7,8,  TRUE,"")</f>
        <v/>
      </c>
      <c r="CX97" cm="1">
        <f t="array" ref="CX97">_xlfn.IFS(CN97=2,1,CN97=3,7,CN97=4,4,CN97=7,8,  TRUE,"")</f>
        <v>1</v>
      </c>
      <c r="CY97" cm="1">
        <f t="array" ref="CY97">_xlfn.IFS(CO97=2,1,CO97=3,7,CO97=4,4,CO97=7,8,  TRUE,"")</f>
        <v>8</v>
      </c>
      <c r="CZ97" cm="1">
        <f t="array" ref="CZ97">_xlfn.IFS(CP97=2,1,CP97=3,7,CP97=4,4,CP97=7,8,  TRUE,"")</f>
        <v>4</v>
      </c>
      <c r="DA97" t="str" cm="1">
        <f t="array" ref="DA97">_xlfn.IFS(CQ97=2,1,CQ97=3,7,CQ97=4,4,CQ97=7,8,  TRUE,"")</f>
        <v/>
      </c>
      <c r="DB97" t="str" cm="1">
        <f t="array" ref="DB97">_xlfn.IFS(CR97=2,1,CR97=3,7,CR97=4,4,CR97=7,8,  TRUE,"")</f>
        <v/>
      </c>
      <c r="DC97" t="str" cm="1">
        <f t="array" ref="DC97">_xlfn.IFS(CS97=2,1,CS97=3,7,CS97=4,4,CS97=7,8,  TRUE,"")</f>
        <v/>
      </c>
      <c r="DD97" cm="1">
        <f t="array" ref="DD97">_xlfn.IFS(CT97=2,1,CT97=3,7,CT97=4,4,CT97=7,8,  TRUE,"")</f>
        <v>7</v>
      </c>
      <c r="DE97" s="21" t="str" cm="1">
        <f t="array" ref="DE97">_xlfn.IFS(CU97=2,1,CU97=3,7,CU97=4,4,CU97=7,8,  TRUE,"")</f>
        <v/>
      </c>
      <c r="DF97" s="22">
        <f t="shared" si="131"/>
        <v>110</v>
      </c>
      <c r="DG97" s="22">
        <f t="shared" si="132"/>
        <v>126</v>
      </c>
      <c r="DH97" s="22">
        <f t="shared" si="133"/>
        <v>3</v>
      </c>
      <c r="DI97" s="22">
        <f t="shared" si="134"/>
        <v>127</v>
      </c>
      <c r="DJ97" s="22">
        <f t="shared" si="135"/>
        <v>39</v>
      </c>
      <c r="DK97" s="22">
        <f t="shared" si="136"/>
        <v>111</v>
      </c>
      <c r="DL97" s="22">
        <f t="shared" si="137"/>
        <v>123</v>
      </c>
      <c r="DM97" s="22">
        <f t="shared" si="138"/>
        <v>79</v>
      </c>
      <c r="DN97" s="22">
        <f t="shared" si="139"/>
        <v>11</v>
      </c>
      <c r="DO97" s="23">
        <f t="shared" si="140"/>
        <v>93</v>
      </c>
      <c r="DP97" s="22">
        <f t="shared" si="160"/>
        <v>3</v>
      </c>
      <c r="DQ97" s="22">
        <f t="shared" si="160"/>
        <v>5</v>
      </c>
      <c r="DR97" s="22">
        <f t="shared" si="160"/>
        <v>9</v>
      </c>
      <c r="DS97" s="22">
        <f t="shared" si="159"/>
        <v>4</v>
      </c>
      <c r="DT97" s="22" cm="1">
        <f t="array" aca="1" ref="DT97" ca="1">IF($A97="","",_xlfn.IFS(
AND(_xlfn.BITAND(OFFSET($DE97,0,$DQ97),DF97)=OFFSET($DE97,0,$DQ97),CL97=6),1,
AND(_xlfn.BITAND(OFFSET($DE97,0,$DQ97),DG97)=OFFSET($DE97,0,$DQ97),CM97=6),2,
AND(_xlfn.BITAND(OFFSET($DE97,0,$DQ97),DH97)=OFFSET($DE97,0,$DQ97),CN97=6),3,
AND(_xlfn.BITAND(OFFSET($DE97,0,$DQ97),DI97)=OFFSET($DE97,0,$DQ97),CO97=6),4,
AND(_xlfn.BITAND(OFFSET($DE97,0,$DQ97),DJ97)=OFFSET($DE97,0,$DQ97),CP97=6),5,
AND(_xlfn.BITAND(OFFSET($DE97,0,$DQ97),DK97)=OFFSET($DE97,0,$DQ97),CQ97=6),6,
AND(_xlfn.BITAND(OFFSET($DE97,0,$DQ97),DL97)=OFFSET($DE97,0,$DQ97),CR97=6),7,
AND(_xlfn.BITAND(OFFSET($DE97,0,$DQ97),DM97)=OFFSET($DE97,0,$DQ97),CS97=6),8,
AND(_xlfn.BITAND(OFFSET($DE97,0,$DQ97),DN97)=OFFSET($DE97,0,$DQ97),CT97=6),9,
AND(_xlfn.BITAND(OFFSET($DE97,0,$DQ97),DO97)=OFFSET($DE97,0,$DQ97),CU97=6),10,
TRUE,"X"))</f>
        <v>6</v>
      </c>
      <c r="DU97" s="22" cm="1">
        <f t="array" aca="1" ref="DU97" ca="1">IF($A97="","",_xlfn.IFS(
AND(_xlfn.BITAND(OFFSET($DE97,0,$DP97),DF97)=OFFSET($DE97,0,$DP97),CL97=6,DT97&lt;&gt;1),1,
AND(_xlfn.BITAND(OFFSET($DE97,0,$DP97),DG97)=OFFSET($DE97,0,$DP97),CM97=6,DT97&lt;&gt;2),2,
AND(_xlfn.BITAND(OFFSET($DE97,0,$DP97),DH97)=OFFSET($DE97,0,$DP97),CN97=6,DT97&lt;&gt;3),3,
AND(_xlfn.BITAND(OFFSET($DE97,0,$DP97),DI97)=OFFSET($DE97,0,$DP97),CO97=6,DT97&lt;&gt;4),4,
AND(_xlfn.BITAND(OFFSET($DE97,0,$DP97),DJ97)=OFFSET($DE97,0,$DP97),CP97=6,DT97&lt;&gt;5),5,
AND(_xlfn.BITAND(OFFSET($DE97,0,$DP97),DK97)=OFFSET($DE97,0,$DP97),CQ97=6,DT97&lt;&gt;6),6,
AND(_xlfn.BITAND(OFFSET($DE97,0,$DP97),DL97)=OFFSET($DE97,0,$DP97),CR97=6,DT97&lt;&gt;7),7,
AND(_xlfn.BITAND(OFFSET($DE97,0,$DP97),DM97)=OFFSET($DE97,0,$DP97),CS97=6,DT97&lt;&gt;8),8,
AND(_xlfn.BITAND(OFFSET($DE97,0,$DP97),DN97)=OFFSET($DE97,0,$DP97),CT97=6,DT97&lt;&gt;9),9,
AND(_xlfn.BITAND(OFFSET($DE97,0,$DP97),DO97)=OFFSET($DE97,0,$DP97),CU97=6,DT97&lt;&gt;10),10,
TRUE,"X"))</f>
        <v>7</v>
      </c>
      <c r="DV97" s="22" cm="1">
        <f t="array" aca="1" ref="DV97" ca="1">IF($A97="","",_xlfn.IFS(
AND(DU97&lt;&gt;1,CL97=6,DT97&lt;&gt;1),1,
AND(DU97&lt;&gt;2,CM97=6,DT97&lt;&gt;2),2,
AND(DU97&lt;&gt;3,CN97=6,DT97&lt;&gt;3),3,
AND(DU97&lt;&gt;4,CO97=6,DT97&lt;&gt;4),4,
AND(DU97&lt;&gt;5,CP97=6,DT97&lt;&gt;5),5,
AND(DU97&lt;&gt;6,CQ97=6,DT97&lt;&gt;6),6,
AND(DU97&lt;&gt;7,CR97=6,DT97&lt;&gt;7),7,
AND(DU97&lt;&gt;8,CS97=6,DT97&lt;&gt;8),8,
AND(DU97&lt;&gt;9,CT97=6,DT97&lt;&gt;9),9,
AND(DU97&lt;&gt;10,CU97=6,DT97&lt;&gt;10),10,
TRUE,"X"))</f>
        <v>2</v>
      </c>
      <c r="DW97" s="22" cm="1">
        <f t="array" aca="1" ref="DW97" ca="1">IF($A97="","",_xlfn.IFS(
AND(_xlfn.BITAND(OFFSET($DE97,0,$DP97),DF97)=OFFSET($DE97,0,$DP97),CL97=5),1,
AND(_xlfn.BITAND(OFFSET($DE97,0,$DP97),DG97)=OFFSET($DE97,0,$DP97),CM97=5),2,
AND(_xlfn.BITAND(OFFSET($DE97,0,$DP97),DH97)=OFFSET($DE97,0,$DP97),CN97=5),3,
AND(_xlfn.BITAND(OFFSET($DE97,0,$DP97),DI97)=OFFSET($DE97,0,$DP97),CO97=5),4,
AND(_xlfn.BITAND(OFFSET($DE97,0,$DP97),DJ97)=OFFSET($DE97,0,$DP97),CP97=5),5,
AND(_xlfn.BITAND(OFFSET($DE97,0,$DP97),DK97)=OFFSET($DE97,0,$DP97),CQ97=5),6,
AND(_xlfn.BITAND(OFFSET($DE97,0,$DP97),DL97)=OFFSET($DE97,0,$DP97),CR97=5),7,
AND(_xlfn.BITAND(OFFSET($DE97,0,$DP97),DM97)=OFFSET($DE97,0,$DP97),CS97=5),8,
AND(_xlfn.BITAND(OFFSET($DE97,0,$DP97),DN97)=OFFSET($DE97,0,$DP97),CT97=5),9,
AND(_xlfn.BITAND(OFFSET($DE97,0,$DP97),DO97)=OFFSET($DE97,0,$DP97),CU97=5),10,
TRUE,"X"))</f>
        <v>8</v>
      </c>
      <c r="DX97" cm="1">
        <f t="array" aca="1" ref="DX97" ca="1">IF($A97="","",_xlfn.IFS(
AND(_xlfn.BITAND(_xlfn.BITAND(OFFSET($DE97,0,$DQ97),127-OFFSET($DE97,0,$DP97)),DF97)=_xlfn.BITAND(OFFSET($DE97,0,$DQ97),127-OFFSET($DE97,0,$DP97)),CL97=5),1,
AND(_xlfn.BITAND(_xlfn.BITAND(OFFSET($DE97,0,$DQ97),127-OFFSET($DE97,0,$DP97)),DG97)=_xlfn.BITAND(OFFSET($DE97,0,$DQ97),127-OFFSET($DE97,0,$DP97)),CM97=5),2,
AND(_xlfn.BITAND(_xlfn.BITAND(OFFSET($DE97,0,$DQ97),127-OFFSET($DE97,0,$DP97)),DH97)=_xlfn.BITAND(OFFSET($DE97,0,$DQ97),127-OFFSET($DE97,0,$DP97)),CN97=5),3,
AND(_xlfn.BITAND(_xlfn.BITAND(OFFSET($DE97,0,$DQ97),127-OFFSET($DE97,0,$DP97)),DI97)=_xlfn.BITAND(OFFSET($DE97,0,$DQ97),127-OFFSET($DE97,0,$DP97)),CO97=5),4,
AND(_xlfn.BITAND(_xlfn.BITAND(OFFSET($DE97,0,$DQ97),127-OFFSET($DE97,0,$DP97)),DJ97)=_xlfn.BITAND(OFFSET($DE97,0,$DQ97),127-OFFSET($DE97,0,$DP97)),CP97=5),5,
AND(_xlfn.BITAND(_xlfn.BITAND(OFFSET($DE97,0,$DQ97),127-OFFSET($DE97,0,$DP97)),DK97)=_xlfn.BITAND(OFFSET($DE97,0,$DQ97),127-OFFSET($DE97,0,$DP97)),CQ97=5),6,
AND(_xlfn.BITAND(_xlfn.BITAND(OFFSET($DE97,0,$DQ97),127-OFFSET($DE97,0,$DP97)),DL97)=_xlfn.BITAND(OFFSET($DE97,0,$DQ97),127-OFFSET($DE97,0,$DP97)),CR97=5),7,
AND(_xlfn.BITAND(_xlfn.BITAND(OFFSET($DE97,0,$DQ97),127-OFFSET($DE97,0,$DP97)),DM97)=_xlfn.BITAND(OFFSET($DE97,0,$DQ97),127-OFFSET($DE97,0,$DP97)),CS97=5),8,
AND(_xlfn.BITAND(_xlfn.BITAND(OFFSET($DE97,0,$DQ97),127-OFFSET($DE97,0,$DP97)),DN97)=_xlfn.BITAND(OFFSET($DE97,0,$DQ97),127-OFFSET($DE97,0,$DP97)),CT97=5),9,
AND(_xlfn.BITAND(_xlfn.BITAND(OFFSET($DE97,0,$DQ97),127-OFFSET($DE97,0,$DP97)),DO97)=_xlfn.BITAND(OFFSET($DE97,0,$DQ97),127-OFFSET($DE97,0,$DP97)),CU97=5),10,
TRUE,"X"))</f>
        <v>1</v>
      </c>
      <c r="DY97" s="23" cm="1">
        <f t="array" aca="1" ref="DY97" ca="1">IF($A97="","",_xlfn.IFS(
AND(DW97&lt;&gt;1,CL97=5,DX97&lt;&gt;1),1,
AND(DW97&lt;&gt;2,CM97=5,DX97&lt;&gt;2),2,
AND(DW97&lt;&gt;3,CN97=5,DX97&lt;&gt;3),3,
AND(DW97&lt;&gt;4,CO97=5,DX97&lt;&gt;4),4,
AND(DW97&lt;&gt;5,CP97=5,DX97&lt;&gt;5),5,
AND(DW97&lt;&gt;6,CQ97=5,DX97&lt;&gt;6),6,
AND(DW97&lt;&gt;7,CR97=5,DX97&lt;&gt;7),7,
AND(DW97&lt;&gt;8,CS97=5,DX97&lt;&gt;8),8,
AND(DW97&lt;&gt;9,CT97=5,DX97&lt;&gt;9),9,
AND(DW97&lt;&gt;10,CU97=5,DX97&lt;&gt;10),10,
TRUE,"X"))</f>
        <v>10</v>
      </c>
      <c r="DZ97" s="29">
        <f t="shared" ca="1" si="141"/>
        <v>55</v>
      </c>
      <c r="EA97" s="20">
        <f t="shared" si="142"/>
        <v>1</v>
      </c>
      <c r="EB97" s="20">
        <f t="shared" si="142"/>
        <v>0</v>
      </c>
      <c r="EC97" s="20">
        <f t="shared" si="142"/>
        <v>1</v>
      </c>
      <c r="ED97" s="20">
        <f t="shared" si="142"/>
        <v>1</v>
      </c>
      <c r="EE97" s="20">
        <f t="shared" si="142"/>
        <v>1</v>
      </c>
      <c r="EF97" s="20">
        <f t="shared" si="142"/>
        <v>0</v>
      </c>
      <c r="EG97" s="21">
        <f t="shared" si="142"/>
        <v>1</v>
      </c>
      <c r="EH97" s="20">
        <f t="shared" si="143"/>
        <v>0</v>
      </c>
      <c r="EI97" s="20">
        <f t="shared" si="143"/>
        <v>0</v>
      </c>
      <c r="EJ97" s="20">
        <f t="shared" si="143"/>
        <v>0</v>
      </c>
      <c r="EK97" s="20">
        <f t="shared" si="143"/>
        <v>0</v>
      </c>
      <c r="EL97" s="20">
        <f t="shared" si="143"/>
        <v>0</v>
      </c>
      <c r="EM97" s="20">
        <f t="shared" si="143"/>
        <v>1</v>
      </c>
      <c r="EN97" s="21">
        <f t="shared" si="143"/>
        <v>1</v>
      </c>
      <c r="EO97" s="20">
        <f t="shared" si="144"/>
        <v>1</v>
      </c>
      <c r="EP97" s="20">
        <f t="shared" si="144"/>
        <v>1</v>
      </c>
      <c r="EQ97" s="20">
        <f t="shared" si="144"/>
        <v>1</v>
      </c>
      <c r="ER97" s="20">
        <f t="shared" si="144"/>
        <v>1</v>
      </c>
      <c r="ES97" s="20">
        <f t="shared" si="144"/>
        <v>1</v>
      </c>
      <c r="ET97" s="20">
        <f t="shared" si="144"/>
        <v>1</v>
      </c>
      <c r="EU97" s="21">
        <f t="shared" si="144"/>
        <v>0</v>
      </c>
      <c r="EV97" s="20">
        <f t="shared" si="145"/>
        <v>1</v>
      </c>
      <c r="EW97" s="20">
        <f t="shared" si="145"/>
        <v>1</v>
      </c>
      <c r="EX97" s="20">
        <f t="shared" si="145"/>
        <v>1</v>
      </c>
      <c r="EY97" s="20">
        <f t="shared" si="145"/>
        <v>1</v>
      </c>
      <c r="EZ97" s="20">
        <f t="shared" si="145"/>
        <v>1</v>
      </c>
      <c r="FA97" s="20">
        <f t="shared" si="145"/>
        <v>1</v>
      </c>
      <c r="FB97" s="21">
        <f t="shared" si="145"/>
        <v>0</v>
      </c>
      <c r="FC97" s="22">
        <f t="shared" si="146"/>
        <v>93</v>
      </c>
      <c r="FD97" s="22">
        <f t="shared" si="147"/>
        <v>3</v>
      </c>
      <c r="FE97" s="22">
        <f t="shared" si="148"/>
        <v>126</v>
      </c>
      <c r="FF97" s="23">
        <f t="shared" si="149"/>
        <v>126</v>
      </c>
      <c r="FG97" s="22">
        <f t="shared" si="150"/>
        <v>10</v>
      </c>
      <c r="FH97" s="22">
        <f t="shared" si="151"/>
        <v>3</v>
      </c>
      <c r="FI97" s="22">
        <f t="shared" si="152"/>
        <v>2</v>
      </c>
      <c r="FJ97" s="23">
        <f t="shared" si="153"/>
        <v>2</v>
      </c>
      <c r="FK97" s="22">
        <f t="shared" ca="1" si="154"/>
        <v>2</v>
      </c>
      <c r="FL97" s="22">
        <f t="shared" si="156"/>
        <v>1</v>
      </c>
      <c r="FM97" s="22">
        <f t="shared" ca="1" si="157"/>
        <v>6</v>
      </c>
      <c r="FN97" s="23">
        <f t="shared" ca="1" si="158"/>
        <v>6</v>
      </c>
      <c r="FO97" s="23">
        <f t="shared" ca="1" si="155"/>
        <v>2166</v>
      </c>
    </row>
    <row r="98" spans="1:171" x14ac:dyDescent="0.3">
      <c r="A98" t="str">
        <f>IF(Input!A97=0,"",Input!A97)</f>
        <v>bcgda</v>
      </c>
      <c r="B98" t="str">
        <f>IF(Input!B97=0,"",Input!B97)</f>
        <v>egbdac</v>
      </c>
      <c r="C98" t="str">
        <f>IF(Input!C97=0,"",Input!C97)</f>
        <v>bgf</v>
      </c>
      <c r="D98" t="str">
        <f>IF(Input!D97=0,"",Input!D97)</f>
        <v>dgbface</v>
      </c>
      <c r="E98" t="str">
        <f>IF(Input!E97=0,"",Input!E97)</f>
        <v>cagbdf</v>
      </c>
      <c r="F98" t="str">
        <f>IF(Input!F97=0,"",Input!F97)</f>
        <v>afcb</v>
      </c>
      <c r="G98" t="str">
        <f>IF(Input!G97=0,"",Input!G97)</f>
        <v>fb</v>
      </c>
      <c r="H98" t="str">
        <f>IF(Input!H97=0,"",Input!H97)</f>
        <v>ecfdgb</v>
      </c>
      <c r="I98" t="str">
        <f>IF(Input!I97=0,"",Input!I97)</f>
        <v>edgfa</v>
      </c>
      <c r="J98" t="str">
        <f>IF(Input!J97=0,"",Input!J97)</f>
        <v>gadbf</v>
      </c>
      <c r="K98" t="str">
        <f>IF(Input!K97=0,"",Input!K97)</f>
        <v>|</v>
      </c>
      <c r="L98" t="str">
        <f>IF(Input!L97=0,"",Input!L97)</f>
        <v>fbcegd</v>
      </c>
      <c r="M98" t="str">
        <f>IF(Input!M97=0,"",Input!M97)</f>
        <v>egcbfd</v>
      </c>
      <c r="N98" t="str">
        <f>IF(Input!N97=0,"",Input!N97)</f>
        <v>adgfcb</v>
      </c>
      <c r="O98" t="str">
        <f>IF(Input!O97=0,"",Input!O97)</f>
        <v>dgbaec</v>
      </c>
      <c r="P98">
        <f t="shared" si="107"/>
        <v>0</v>
      </c>
      <c r="Q98">
        <f t="shared" si="108"/>
        <v>0</v>
      </c>
      <c r="R98">
        <f t="shared" si="109"/>
        <v>0</v>
      </c>
      <c r="S98">
        <f t="shared" si="110"/>
        <v>0</v>
      </c>
      <c r="T98" s="20">
        <f t="shared" si="111"/>
        <v>1</v>
      </c>
      <c r="U98" s="20">
        <f t="shared" si="111"/>
        <v>1</v>
      </c>
      <c r="V98" s="20">
        <f t="shared" si="111"/>
        <v>1</v>
      </c>
      <c r="W98" s="20">
        <f t="shared" si="111"/>
        <v>1</v>
      </c>
      <c r="X98" s="20">
        <f t="shared" si="111"/>
        <v>0</v>
      </c>
      <c r="Y98" s="20">
        <f t="shared" si="111"/>
        <v>0</v>
      </c>
      <c r="Z98" s="21">
        <f t="shared" si="111"/>
        <v>1</v>
      </c>
      <c r="AA98" s="20">
        <f t="shared" si="112"/>
        <v>1</v>
      </c>
      <c r="AB98" s="20">
        <f t="shared" si="112"/>
        <v>1</v>
      </c>
      <c r="AC98" s="20">
        <f t="shared" si="112"/>
        <v>1</v>
      </c>
      <c r="AD98" s="20">
        <f t="shared" si="112"/>
        <v>1</v>
      </c>
      <c r="AE98" s="20">
        <f t="shared" si="112"/>
        <v>1</v>
      </c>
      <c r="AF98" s="20">
        <f t="shared" si="112"/>
        <v>0</v>
      </c>
      <c r="AG98" s="21">
        <f t="shared" si="112"/>
        <v>1</v>
      </c>
      <c r="AH98" s="20">
        <f t="shared" si="113"/>
        <v>0</v>
      </c>
      <c r="AI98" s="20">
        <f t="shared" si="113"/>
        <v>1</v>
      </c>
      <c r="AJ98" s="20">
        <f t="shared" si="113"/>
        <v>0</v>
      </c>
      <c r="AK98" s="20">
        <f t="shared" si="113"/>
        <v>0</v>
      </c>
      <c r="AL98" s="20">
        <f t="shared" si="113"/>
        <v>0</v>
      </c>
      <c r="AM98" s="20">
        <f t="shared" si="113"/>
        <v>1</v>
      </c>
      <c r="AN98" s="21">
        <f t="shared" si="113"/>
        <v>1</v>
      </c>
      <c r="AO98" s="20">
        <f t="shared" si="114"/>
        <v>1</v>
      </c>
      <c r="AP98" s="20">
        <f t="shared" si="114"/>
        <v>1</v>
      </c>
      <c r="AQ98" s="20">
        <f t="shared" si="114"/>
        <v>1</v>
      </c>
      <c r="AR98" s="20">
        <f t="shared" si="114"/>
        <v>1</v>
      </c>
      <c r="AS98" s="20">
        <f t="shared" si="114"/>
        <v>1</v>
      </c>
      <c r="AT98" s="20">
        <f t="shared" si="114"/>
        <v>1</v>
      </c>
      <c r="AU98" s="21">
        <f t="shared" si="114"/>
        <v>1</v>
      </c>
      <c r="AV98" s="20">
        <f t="shared" si="115"/>
        <v>1</v>
      </c>
      <c r="AW98" s="20">
        <f t="shared" si="115"/>
        <v>1</v>
      </c>
      <c r="AX98" s="20">
        <f t="shared" si="115"/>
        <v>1</v>
      </c>
      <c r="AY98" s="20">
        <f t="shared" si="115"/>
        <v>1</v>
      </c>
      <c r="AZ98" s="20">
        <f t="shared" si="115"/>
        <v>0</v>
      </c>
      <c r="BA98" s="20">
        <f t="shared" si="115"/>
        <v>1</v>
      </c>
      <c r="BB98" s="21">
        <f t="shared" si="115"/>
        <v>1</v>
      </c>
      <c r="BC98" s="20">
        <f t="shared" si="116"/>
        <v>1</v>
      </c>
      <c r="BD98" s="20">
        <f t="shared" si="116"/>
        <v>1</v>
      </c>
      <c r="BE98" s="20">
        <f t="shared" si="116"/>
        <v>1</v>
      </c>
      <c r="BF98" s="20">
        <f t="shared" si="116"/>
        <v>0</v>
      </c>
      <c r="BG98" s="20">
        <f t="shared" si="116"/>
        <v>0</v>
      </c>
      <c r="BH98" s="20">
        <f t="shared" si="116"/>
        <v>1</v>
      </c>
      <c r="BI98" s="21">
        <f t="shared" si="116"/>
        <v>0</v>
      </c>
      <c r="BJ98" s="20">
        <f t="shared" si="117"/>
        <v>0</v>
      </c>
      <c r="BK98" s="20">
        <f t="shared" si="117"/>
        <v>1</v>
      </c>
      <c r="BL98" s="20">
        <f t="shared" si="117"/>
        <v>0</v>
      </c>
      <c r="BM98" s="20">
        <f t="shared" si="117"/>
        <v>0</v>
      </c>
      <c r="BN98" s="20">
        <f t="shared" si="117"/>
        <v>0</v>
      </c>
      <c r="BO98" s="20">
        <f t="shared" si="117"/>
        <v>1</v>
      </c>
      <c r="BP98" s="21">
        <f t="shared" si="117"/>
        <v>0</v>
      </c>
      <c r="BQ98" s="20">
        <f t="shared" si="118"/>
        <v>0</v>
      </c>
      <c r="BR98" s="20">
        <f t="shared" si="118"/>
        <v>1</v>
      </c>
      <c r="BS98" s="20">
        <f t="shared" si="118"/>
        <v>1</v>
      </c>
      <c r="BT98" s="20">
        <f t="shared" si="118"/>
        <v>1</v>
      </c>
      <c r="BU98" s="20">
        <f t="shared" si="118"/>
        <v>1</v>
      </c>
      <c r="BV98" s="20">
        <f t="shared" si="118"/>
        <v>1</v>
      </c>
      <c r="BW98" s="21">
        <f t="shared" si="118"/>
        <v>1</v>
      </c>
      <c r="BX98" s="20">
        <f t="shared" si="119"/>
        <v>1</v>
      </c>
      <c r="BY98" s="20">
        <f t="shared" si="119"/>
        <v>0</v>
      </c>
      <c r="BZ98" s="20">
        <f t="shared" si="119"/>
        <v>0</v>
      </c>
      <c r="CA98" s="20">
        <f t="shared" si="119"/>
        <v>1</v>
      </c>
      <c r="CB98" s="20">
        <f t="shared" si="119"/>
        <v>1</v>
      </c>
      <c r="CC98" s="20">
        <f t="shared" si="119"/>
        <v>1</v>
      </c>
      <c r="CD98" s="21">
        <f t="shared" si="119"/>
        <v>1</v>
      </c>
      <c r="CE98" s="20">
        <f t="shared" si="120"/>
        <v>1</v>
      </c>
      <c r="CF98" s="20">
        <f t="shared" si="120"/>
        <v>1</v>
      </c>
      <c r="CG98" s="20">
        <f t="shared" si="120"/>
        <v>0</v>
      </c>
      <c r="CH98" s="20">
        <f t="shared" si="120"/>
        <v>1</v>
      </c>
      <c r="CI98" s="20">
        <f t="shared" si="120"/>
        <v>0</v>
      </c>
      <c r="CJ98" s="20">
        <f t="shared" si="120"/>
        <v>1</v>
      </c>
      <c r="CK98" s="21">
        <f t="shared" si="120"/>
        <v>1</v>
      </c>
      <c r="CL98">
        <f t="shared" si="121"/>
        <v>5</v>
      </c>
      <c r="CM98">
        <f t="shared" si="122"/>
        <v>6</v>
      </c>
      <c r="CN98">
        <f t="shared" si="123"/>
        <v>3</v>
      </c>
      <c r="CO98">
        <f t="shared" si="124"/>
        <v>7</v>
      </c>
      <c r="CP98">
        <f t="shared" si="125"/>
        <v>6</v>
      </c>
      <c r="CQ98">
        <f t="shared" si="126"/>
        <v>4</v>
      </c>
      <c r="CR98">
        <f t="shared" si="127"/>
        <v>2</v>
      </c>
      <c r="CS98">
        <f t="shared" si="128"/>
        <v>6</v>
      </c>
      <c r="CT98">
        <f t="shared" si="129"/>
        <v>5</v>
      </c>
      <c r="CU98" s="21">
        <f t="shared" si="130"/>
        <v>5</v>
      </c>
      <c r="CV98" t="str" cm="1">
        <f t="array" ref="CV98">_xlfn.IFS(CL98=2,1,CL98=3,7,CL98=4,4,CL98=7,8,  TRUE,"")</f>
        <v/>
      </c>
      <c r="CW98" t="str" cm="1">
        <f t="array" ref="CW98">_xlfn.IFS(CM98=2,1,CM98=3,7,CM98=4,4,CM98=7,8,  TRUE,"")</f>
        <v/>
      </c>
      <c r="CX98" cm="1">
        <f t="array" ref="CX98">_xlfn.IFS(CN98=2,1,CN98=3,7,CN98=4,4,CN98=7,8,  TRUE,"")</f>
        <v>7</v>
      </c>
      <c r="CY98" cm="1">
        <f t="array" ref="CY98">_xlfn.IFS(CO98=2,1,CO98=3,7,CO98=4,4,CO98=7,8,  TRUE,"")</f>
        <v>8</v>
      </c>
      <c r="CZ98" t="str" cm="1">
        <f t="array" ref="CZ98">_xlfn.IFS(CP98=2,1,CP98=3,7,CP98=4,4,CP98=7,8,  TRUE,"")</f>
        <v/>
      </c>
      <c r="DA98" cm="1">
        <f t="array" ref="DA98">_xlfn.IFS(CQ98=2,1,CQ98=3,7,CQ98=4,4,CQ98=7,8,  TRUE,"")</f>
        <v>4</v>
      </c>
      <c r="DB98" cm="1">
        <f t="array" ref="DB98">_xlfn.IFS(CR98=2,1,CR98=3,7,CR98=4,4,CR98=7,8,  TRUE,"")</f>
        <v>1</v>
      </c>
      <c r="DC98" t="str" cm="1">
        <f t="array" ref="DC98">_xlfn.IFS(CS98=2,1,CS98=3,7,CS98=4,4,CS98=7,8,  TRUE,"")</f>
        <v/>
      </c>
      <c r="DD98" t="str" cm="1">
        <f t="array" ref="DD98">_xlfn.IFS(CT98=2,1,CT98=3,7,CT98=4,4,CT98=7,8,  TRUE,"")</f>
        <v/>
      </c>
      <c r="DE98" s="21" t="str" cm="1">
        <f t="array" ref="DE98">_xlfn.IFS(CU98=2,1,CU98=3,7,CU98=4,4,CU98=7,8,  TRUE,"")</f>
        <v/>
      </c>
      <c r="DF98" s="22">
        <f t="shared" si="131"/>
        <v>121</v>
      </c>
      <c r="DG98" s="22">
        <f t="shared" si="132"/>
        <v>125</v>
      </c>
      <c r="DH98" s="22">
        <f t="shared" si="133"/>
        <v>35</v>
      </c>
      <c r="DI98" s="22">
        <f t="shared" si="134"/>
        <v>127</v>
      </c>
      <c r="DJ98" s="22">
        <f t="shared" si="135"/>
        <v>123</v>
      </c>
      <c r="DK98" s="22">
        <f t="shared" si="136"/>
        <v>114</v>
      </c>
      <c r="DL98" s="22">
        <f t="shared" si="137"/>
        <v>34</v>
      </c>
      <c r="DM98" s="22">
        <f t="shared" si="138"/>
        <v>63</v>
      </c>
      <c r="DN98" s="22">
        <f t="shared" si="139"/>
        <v>79</v>
      </c>
      <c r="DO98" s="23">
        <f t="shared" si="140"/>
        <v>107</v>
      </c>
      <c r="DP98" s="22">
        <f t="shared" si="160"/>
        <v>7</v>
      </c>
      <c r="DQ98" s="22">
        <f t="shared" si="160"/>
        <v>6</v>
      </c>
      <c r="DR98" s="22">
        <f t="shared" si="160"/>
        <v>3</v>
      </c>
      <c r="DS98" s="22">
        <f t="shared" si="159"/>
        <v>4</v>
      </c>
      <c r="DT98" s="22" cm="1">
        <f t="array" aca="1" ref="DT98" ca="1">IF($A98="","",_xlfn.IFS(
AND(_xlfn.BITAND(OFFSET($DE98,0,$DQ98),DF98)=OFFSET($DE98,0,$DQ98),CL98=6),1,
AND(_xlfn.BITAND(OFFSET($DE98,0,$DQ98),DG98)=OFFSET($DE98,0,$DQ98),CM98=6),2,
AND(_xlfn.BITAND(OFFSET($DE98,0,$DQ98),DH98)=OFFSET($DE98,0,$DQ98),CN98=6),3,
AND(_xlfn.BITAND(OFFSET($DE98,0,$DQ98),DI98)=OFFSET($DE98,0,$DQ98),CO98=6),4,
AND(_xlfn.BITAND(OFFSET($DE98,0,$DQ98),DJ98)=OFFSET($DE98,0,$DQ98),CP98=6),5,
AND(_xlfn.BITAND(OFFSET($DE98,0,$DQ98),DK98)=OFFSET($DE98,0,$DQ98),CQ98=6),6,
AND(_xlfn.BITAND(OFFSET($DE98,0,$DQ98),DL98)=OFFSET($DE98,0,$DQ98),CR98=6),7,
AND(_xlfn.BITAND(OFFSET($DE98,0,$DQ98),DM98)=OFFSET($DE98,0,$DQ98),CS98=6),8,
AND(_xlfn.BITAND(OFFSET($DE98,0,$DQ98),DN98)=OFFSET($DE98,0,$DQ98),CT98=6),9,
AND(_xlfn.BITAND(OFFSET($DE98,0,$DQ98),DO98)=OFFSET($DE98,0,$DQ98),CU98=6),10,
TRUE,"X"))</f>
        <v>5</v>
      </c>
      <c r="DU98" s="22" cm="1">
        <f t="array" aca="1" ref="DU98" ca="1">IF($A98="","",_xlfn.IFS(
AND(_xlfn.BITAND(OFFSET($DE98,0,$DP98),DF98)=OFFSET($DE98,0,$DP98),CL98=6,DT98&lt;&gt;1),1,
AND(_xlfn.BITAND(OFFSET($DE98,0,$DP98),DG98)=OFFSET($DE98,0,$DP98),CM98=6,DT98&lt;&gt;2),2,
AND(_xlfn.BITAND(OFFSET($DE98,0,$DP98),DH98)=OFFSET($DE98,0,$DP98),CN98=6,DT98&lt;&gt;3),3,
AND(_xlfn.BITAND(OFFSET($DE98,0,$DP98),DI98)=OFFSET($DE98,0,$DP98),CO98=6,DT98&lt;&gt;4),4,
AND(_xlfn.BITAND(OFFSET($DE98,0,$DP98),DJ98)=OFFSET($DE98,0,$DP98),CP98=6,DT98&lt;&gt;5),5,
AND(_xlfn.BITAND(OFFSET($DE98,0,$DP98),DK98)=OFFSET($DE98,0,$DP98),CQ98=6,DT98&lt;&gt;6),6,
AND(_xlfn.BITAND(OFFSET($DE98,0,$DP98),DL98)=OFFSET($DE98,0,$DP98),CR98=6,DT98&lt;&gt;7),7,
AND(_xlfn.BITAND(OFFSET($DE98,0,$DP98),DM98)=OFFSET($DE98,0,$DP98),CS98=6,DT98&lt;&gt;8),8,
AND(_xlfn.BITAND(OFFSET($DE98,0,$DP98),DN98)=OFFSET($DE98,0,$DP98),CT98=6,DT98&lt;&gt;9),9,
AND(_xlfn.BITAND(OFFSET($DE98,0,$DP98),DO98)=OFFSET($DE98,0,$DP98),CU98=6,DT98&lt;&gt;10),10,
TRUE,"X"))</f>
        <v>8</v>
      </c>
      <c r="DV98" s="22" cm="1">
        <f t="array" aca="1" ref="DV98" ca="1">IF($A98="","",_xlfn.IFS(
AND(DU98&lt;&gt;1,CL98=6,DT98&lt;&gt;1),1,
AND(DU98&lt;&gt;2,CM98=6,DT98&lt;&gt;2),2,
AND(DU98&lt;&gt;3,CN98=6,DT98&lt;&gt;3),3,
AND(DU98&lt;&gt;4,CO98=6,DT98&lt;&gt;4),4,
AND(DU98&lt;&gt;5,CP98=6,DT98&lt;&gt;5),5,
AND(DU98&lt;&gt;6,CQ98=6,DT98&lt;&gt;6),6,
AND(DU98&lt;&gt;7,CR98=6,DT98&lt;&gt;7),7,
AND(DU98&lt;&gt;8,CS98=6,DT98&lt;&gt;8),8,
AND(DU98&lt;&gt;9,CT98=6,DT98&lt;&gt;9),9,
AND(DU98&lt;&gt;10,CU98=6,DT98&lt;&gt;10),10,
TRUE,"X"))</f>
        <v>2</v>
      </c>
      <c r="DW98" s="22" cm="1">
        <f t="array" aca="1" ref="DW98" ca="1">IF($A98="","",_xlfn.IFS(
AND(_xlfn.BITAND(OFFSET($DE98,0,$DP98),DF98)=OFFSET($DE98,0,$DP98),CL98=5),1,
AND(_xlfn.BITAND(OFFSET($DE98,0,$DP98),DG98)=OFFSET($DE98,0,$DP98),CM98=5),2,
AND(_xlfn.BITAND(OFFSET($DE98,0,$DP98),DH98)=OFFSET($DE98,0,$DP98),CN98=5),3,
AND(_xlfn.BITAND(OFFSET($DE98,0,$DP98),DI98)=OFFSET($DE98,0,$DP98),CO98=5),4,
AND(_xlfn.BITAND(OFFSET($DE98,0,$DP98),DJ98)=OFFSET($DE98,0,$DP98),CP98=5),5,
AND(_xlfn.BITAND(OFFSET($DE98,0,$DP98),DK98)=OFFSET($DE98,0,$DP98),CQ98=5),6,
AND(_xlfn.BITAND(OFFSET($DE98,0,$DP98),DL98)=OFFSET($DE98,0,$DP98),CR98=5),7,
AND(_xlfn.BITAND(OFFSET($DE98,0,$DP98),DM98)=OFFSET($DE98,0,$DP98),CS98=5),8,
AND(_xlfn.BITAND(OFFSET($DE98,0,$DP98),DN98)=OFFSET($DE98,0,$DP98),CT98=5),9,
AND(_xlfn.BITAND(OFFSET($DE98,0,$DP98),DO98)=OFFSET($DE98,0,$DP98),CU98=5),10,
TRUE,"X"))</f>
        <v>10</v>
      </c>
      <c r="DX98" cm="1">
        <f t="array" aca="1" ref="DX98" ca="1">IF($A98="","",_xlfn.IFS(
AND(_xlfn.BITAND(_xlfn.BITAND(OFFSET($DE98,0,$DQ98),127-OFFSET($DE98,0,$DP98)),DF98)=_xlfn.BITAND(OFFSET($DE98,0,$DQ98),127-OFFSET($DE98,0,$DP98)),CL98=5),1,
AND(_xlfn.BITAND(_xlfn.BITAND(OFFSET($DE98,0,$DQ98),127-OFFSET($DE98,0,$DP98)),DG98)=_xlfn.BITAND(OFFSET($DE98,0,$DQ98),127-OFFSET($DE98,0,$DP98)),CM98=5),2,
AND(_xlfn.BITAND(_xlfn.BITAND(OFFSET($DE98,0,$DQ98),127-OFFSET($DE98,0,$DP98)),DH98)=_xlfn.BITAND(OFFSET($DE98,0,$DQ98),127-OFFSET($DE98,0,$DP98)),CN98=5),3,
AND(_xlfn.BITAND(_xlfn.BITAND(OFFSET($DE98,0,$DQ98),127-OFFSET($DE98,0,$DP98)),DI98)=_xlfn.BITAND(OFFSET($DE98,0,$DQ98),127-OFFSET($DE98,0,$DP98)),CO98=5),4,
AND(_xlfn.BITAND(_xlfn.BITAND(OFFSET($DE98,0,$DQ98),127-OFFSET($DE98,0,$DP98)),DJ98)=_xlfn.BITAND(OFFSET($DE98,0,$DQ98),127-OFFSET($DE98,0,$DP98)),CP98=5),5,
AND(_xlfn.BITAND(_xlfn.BITAND(OFFSET($DE98,0,$DQ98),127-OFFSET($DE98,0,$DP98)),DK98)=_xlfn.BITAND(OFFSET($DE98,0,$DQ98),127-OFFSET($DE98,0,$DP98)),CQ98=5),6,
AND(_xlfn.BITAND(_xlfn.BITAND(OFFSET($DE98,0,$DQ98),127-OFFSET($DE98,0,$DP98)),DL98)=_xlfn.BITAND(OFFSET($DE98,0,$DQ98),127-OFFSET($DE98,0,$DP98)),CR98=5),7,
AND(_xlfn.BITAND(_xlfn.BITAND(OFFSET($DE98,0,$DQ98),127-OFFSET($DE98,0,$DP98)),DM98)=_xlfn.BITAND(OFFSET($DE98,0,$DQ98),127-OFFSET($DE98,0,$DP98)),CS98=5),8,
AND(_xlfn.BITAND(_xlfn.BITAND(OFFSET($DE98,0,$DQ98),127-OFFSET($DE98,0,$DP98)),DN98)=_xlfn.BITAND(OFFSET($DE98,0,$DQ98),127-OFFSET($DE98,0,$DP98)),CT98=5),9,
AND(_xlfn.BITAND(_xlfn.BITAND(OFFSET($DE98,0,$DQ98),127-OFFSET($DE98,0,$DP98)),DO98)=_xlfn.BITAND(OFFSET($DE98,0,$DQ98),127-OFFSET($DE98,0,$DP98)),CU98=5),10,
TRUE,"X"))</f>
        <v>1</v>
      </c>
      <c r="DY98" s="23" cm="1">
        <f t="array" aca="1" ref="DY98" ca="1">IF($A98="","",_xlfn.IFS(
AND(DW98&lt;&gt;1,CL98=5,DX98&lt;&gt;1),1,
AND(DW98&lt;&gt;2,CM98=5,DX98&lt;&gt;2),2,
AND(DW98&lt;&gt;3,CN98=5,DX98&lt;&gt;3),3,
AND(DW98&lt;&gt;4,CO98=5,DX98&lt;&gt;4),4,
AND(DW98&lt;&gt;5,CP98=5,DX98&lt;&gt;5),5,
AND(DW98&lt;&gt;6,CQ98=5,DX98&lt;&gt;6),6,
AND(DW98&lt;&gt;7,CR98=5,DX98&lt;&gt;7),7,
AND(DW98&lt;&gt;8,CS98=5,DX98&lt;&gt;8),8,
AND(DW98&lt;&gt;9,CT98=5,DX98&lt;&gt;9),9,
AND(DW98&lt;&gt;10,CU98=5,DX98&lt;&gt;10),10,
TRUE,"X"))</f>
        <v>9</v>
      </c>
      <c r="DZ98" s="29">
        <f t="shared" ca="1" si="141"/>
        <v>55</v>
      </c>
      <c r="EA98" s="20">
        <f t="shared" si="142"/>
        <v>0</v>
      </c>
      <c r="EB98" s="20">
        <f t="shared" si="142"/>
        <v>1</v>
      </c>
      <c r="EC98" s="20">
        <f t="shared" si="142"/>
        <v>1</v>
      </c>
      <c r="ED98" s="20">
        <f t="shared" si="142"/>
        <v>1</v>
      </c>
      <c r="EE98" s="20">
        <f t="shared" si="142"/>
        <v>1</v>
      </c>
      <c r="EF98" s="20">
        <f t="shared" si="142"/>
        <v>1</v>
      </c>
      <c r="EG98" s="21">
        <f t="shared" si="142"/>
        <v>1</v>
      </c>
      <c r="EH98" s="20">
        <f t="shared" si="143"/>
        <v>0</v>
      </c>
      <c r="EI98" s="20">
        <f t="shared" si="143"/>
        <v>1</v>
      </c>
      <c r="EJ98" s="20">
        <f t="shared" si="143"/>
        <v>1</v>
      </c>
      <c r="EK98" s="20">
        <f t="shared" si="143"/>
        <v>1</v>
      </c>
      <c r="EL98" s="20">
        <f t="shared" si="143"/>
        <v>1</v>
      </c>
      <c r="EM98" s="20">
        <f t="shared" si="143"/>
        <v>1</v>
      </c>
      <c r="EN98" s="21">
        <f t="shared" si="143"/>
        <v>1</v>
      </c>
      <c r="EO98" s="20">
        <f t="shared" si="144"/>
        <v>1</v>
      </c>
      <c r="EP98" s="20">
        <f t="shared" si="144"/>
        <v>1</v>
      </c>
      <c r="EQ98" s="20">
        <f t="shared" si="144"/>
        <v>1</v>
      </c>
      <c r="ER98" s="20">
        <f t="shared" si="144"/>
        <v>1</v>
      </c>
      <c r="ES98" s="20">
        <f t="shared" si="144"/>
        <v>0</v>
      </c>
      <c r="ET98" s="20">
        <f t="shared" si="144"/>
        <v>1</v>
      </c>
      <c r="EU98" s="21">
        <f t="shared" si="144"/>
        <v>1</v>
      </c>
      <c r="EV98" s="20">
        <f t="shared" si="145"/>
        <v>1</v>
      </c>
      <c r="EW98" s="20">
        <f t="shared" si="145"/>
        <v>1</v>
      </c>
      <c r="EX98" s="20">
        <f t="shared" si="145"/>
        <v>1</v>
      </c>
      <c r="EY98" s="20">
        <f t="shared" si="145"/>
        <v>1</v>
      </c>
      <c r="EZ98" s="20">
        <f t="shared" si="145"/>
        <v>1</v>
      </c>
      <c r="FA98" s="20">
        <f t="shared" si="145"/>
        <v>0</v>
      </c>
      <c r="FB98" s="21">
        <f t="shared" si="145"/>
        <v>1</v>
      </c>
      <c r="FC98" s="22">
        <f t="shared" si="146"/>
        <v>63</v>
      </c>
      <c r="FD98" s="22">
        <f t="shared" si="147"/>
        <v>63</v>
      </c>
      <c r="FE98" s="22">
        <f t="shared" si="148"/>
        <v>123</v>
      </c>
      <c r="FF98" s="23">
        <f t="shared" si="149"/>
        <v>125</v>
      </c>
      <c r="FG98" s="22">
        <f t="shared" si="150"/>
        <v>8</v>
      </c>
      <c r="FH98" s="22">
        <f t="shared" si="151"/>
        <v>8</v>
      </c>
      <c r="FI98" s="22">
        <f t="shared" si="152"/>
        <v>5</v>
      </c>
      <c r="FJ98" s="23">
        <f t="shared" si="153"/>
        <v>2</v>
      </c>
      <c r="FK98" s="22">
        <f t="shared" ca="1" si="154"/>
        <v>0</v>
      </c>
      <c r="FL98" s="22">
        <f t="shared" ca="1" si="156"/>
        <v>0</v>
      </c>
      <c r="FM98" s="22">
        <f t="shared" ca="1" si="157"/>
        <v>9</v>
      </c>
      <c r="FN98" s="23">
        <f t="shared" ca="1" si="158"/>
        <v>6</v>
      </c>
      <c r="FO98" s="23">
        <f t="shared" ca="1" si="155"/>
        <v>96</v>
      </c>
    </row>
    <row r="99" spans="1:171" x14ac:dyDescent="0.3">
      <c r="A99" t="str">
        <f>IF(Input!A98=0,"",Input!A98)</f>
        <v>de</v>
      </c>
      <c r="B99" t="str">
        <f>IF(Input!B98=0,"",Input!B98)</f>
        <v>ebcfa</v>
      </c>
      <c r="C99" t="str">
        <f>IF(Input!C98=0,"",Input!C98)</f>
        <v>dec</v>
      </c>
      <c r="D99" t="str">
        <f>IF(Input!D98=0,"",Input!D98)</f>
        <v>bacegdf</v>
      </c>
      <c r="E99" t="str">
        <f>IF(Input!E98=0,"",Input!E98)</f>
        <v>afdbec</v>
      </c>
      <c r="F99" t="str">
        <f>IF(Input!F98=0,"",Input!F98)</f>
        <v>ecgbaf</v>
      </c>
      <c r="G99" t="str">
        <f>IF(Input!G98=0,"",Input!G98)</f>
        <v>fcaed</v>
      </c>
      <c r="H99" t="str">
        <f>IF(Input!H98=0,"",Input!H98)</f>
        <v>cafgd</v>
      </c>
      <c r="I99" t="str">
        <f>IF(Input!I98=0,"",Input!I98)</f>
        <v>bfde</v>
      </c>
      <c r="J99" t="str">
        <f>IF(Input!J98=0,"",Input!J98)</f>
        <v>cedabg</v>
      </c>
      <c r="K99" t="str">
        <f>IF(Input!K98=0,"",Input!K98)</f>
        <v>|</v>
      </c>
      <c r="L99" t="str">
        <f>IF(Input!L98=0,"",Input!L98)</f>
        <v>cdeagb</v>
      </c>
      <c r="M99" t="str">
        <f>IF(Input!M98=0,"",Input!M98)</f>
        <v>cfgabde</v>
      </c>
      <c r="N99" t="str">
        <f>IF(Input!N98=0,"",Input!N98)</f>
        <v>fbed</v>
      </c>
      <c r="O99" t="str">
        <f>IF(Input!O98=0,"",Input!O98)</f>
        <v>bgedfca</v>
      </c>
      <c r="P99">
        <f t="shared" si="107"/>
        <v>0</v>
      </c>
      <c r="Q99">
        <f t="shared" si="108"/>
        <v>1</v>
      </c>
      <c r="R99">
        <f t="shared" si="109"/>
        <v>1</v>
      </c>
      <c r="S99">
        <f t="shared" si="110"/>
        <v>1</v>
      </c>
      <c r="T99" s="20">
        <f t="shared" si="111"/>
        <v>0</v>
      </c>
      <c r="U99" s="20">
        <f t="shared" si="111"/>
        <v>0</v>
      </c>
      <c r="V99" s="20">
        <f t="shared" si="111"/>
        <v>0</v>
      </c>
      <c r="W99" s="20">
        <f t="shared" si="111"/>
        <v>1</v>
      </c>
      <c r="X99" s="20">
        <f t="shared" si="111"/>
        <v>1</v>
      </c>
      <c r="Y99" s="20">
        <f t="shared" si="111"/>
        <v>0</v>
      </c>
      <c r="Z99" s="21">
        <f t="shared" si="111"/>
        <v>0</v>
      </c>
      <c r="AA99" s="20">
        <f t="shared" si="112"/>
        <v>1</v>
      </c>
      <c r="AB99" s="20">
        <f t="shared" si="112"/>
        <v>1</v>
      </c>
      <c r="AC99" s="20">
        <f t="shared" si="112"/>
        <v>1</v>
      </c>
      <c r="AD99" s="20">
        <f t="shared" si="112"/>
        <v>0</v>
      </c>
      <c r="AE99" s="20">
        <f t="shared" si="112"/>
        <v>1</v>
      </c>
      <c r="AF99" s="20">
        <f t="shared" si="112"/>
        <v>1</v>
      </c>
      <c r="AG99" s="21">
        <f t="shared" si="112"/>
        <v>0</v>
      </c>
      <c r="AH99" s="20">
        <f t="shared" si="113"/>
        <v>0</v>
      </c>
      <c r="AI99" s="20">
        <f t="shared" si="113"/>
        <v>0</v>
      </c>
      <c r="AJ99" s="20">
        <f t="shared" si="113"/>
        <v>1</v>
      </c>
      <c r="AK99" s="20">
        <f t="shared" si="113"/>
        <v>1</v>
      </c>
      <c r="AL99" s="20">
        <f t="shared" si="113"/>
        <v>1</v>
      </c>
      <c r="AM99" s="20">
        <f t="shared" si="113"/>
        <v>0</v>
      </c>
      <c r="AN99" s="21">
        <f t="shared" si="113"/>
        <v>0</v>
      </c>
      <c r="AO99" s="20">
        <f t="shared" si="114"/>
        <v>1</v>
      </c>
      <c r="AP99" s="20">
        <f t="shared" si="114"/>
        <v>1</v>
      </c>
      <c r="AQ99" s="20">
        <f t="shared" si="114"/>
        <v>1</v>
      </c>
      <c r="AR99" s="20">
        <f t="shared" si="114"/>
        <v>1</v>
      </c>
      <c r="AS99" s="20">
        <f t="shared" si="114"/>
        <v>1</v>
      </c>
      <c r="AT99" s="20">
        <f t="shared" si="114"/>
        <v>1</v>
      </c>
      <c r="AU99" s="21">
        <f t="shared" si="114"/>
        <v>1</v>
      </c>
      <c r="AV99" s="20">
        <f t="shared" si="115"/>
        <v>1</v>
      </c>
      <c r="AW99" s="20">
        <f t="shared" si="115"/>
        <v>1</v>
      </c>
      <c r="AX99" s="20">
        <f t="shared" si="115"/>
        <v>1</v>
      </c>
      <c r="AY99" s="20">
        <f t="shared" si="115"/>
        <v>1</v>
      </c>
      <c r="AZ99" s="20">
        <f t="shared" si="115"/>
        <v>1</v>
      </c>
      <c r="BA99" s="20">
        <f t="shared" si="115"/>
        <v>1</v>
      </c>
      <c r="BB99" s="21">
        <f t="shared" si="115"/>
        <v>0</v>
      </c>
      <c r="BC99" s="20">
        <f t="shared" si="116"/>
        <v>1</v>
      </c>
      <c r="BD99" s="20">
        <f t="shared" si="116"/>
        <v>1</v>
      </c>
      <c r="BE99" s="20">
        <f t="shared" si="116"/>
        <v>1</v>
      </c>
      <c r="BF99" s="20">
        <f t="shared" si="116"/>
        <v>0</v>
      </c>
      <c r="BG99" s="20">
        <f t="shared" si="116"/>
        <v>1</v>
      </c>
      <c r="BH99" s="20">
        <f t="shared" si="116"/>
        <v>1</v>
      </c>
      <c r="BI99" s="21">
        <f t="shared" si="116"/>
        <v>1</v>
      </c>
      <c r="BJ99" s="20">
        <f t="shared" si="117"/>
        <v>1</v>
      </c>
      <c r="BK99" s="20">
        <f t="shared" si="117"/>
        <v>0</v>
      </c>
      <c r="BL99" s="20">
        <f t="shared" si="117"/>
        <v>1</v>
      </c>
      <c r="BM99" s="20">
        <f t="shared" si="117"/>
        <v>1</v>
      </c>
      <c r="BN99" s="20">
        <f t="shared" si="117"/>
        <v>1</v>
      </c>
      <c r="BO99" s="20">
        <f t="shared" si="117"/>
        <v>1</v>
      </c>
      <c r="BP99" s="21">
        <f t="shared" si="117"/>
        <v>0</v>
      </c>
      <c r="BQ99" s="20">
        <f t="shared" si="118"/>
        <v>1</v>
      </c>
      <c r="BR99" s="20">
        <f t="shared" si="118"/>
        <v>0</v>
      </c>
      <c r="BS99" s="20">
        <f t="shared" si="118"/>
        <v>1</v>
      </c>
      <c r="BT99" s="20">
        <f t="shared" si="118"/>
        <v>1</v>
      </c>
      <c r="BU99" s="20">
        <f t="shared" si="118"/>
        <v>0</v>
      </c>
      <c r="BV99" s="20">
        <f t="shared" si="118"/>
        <v>1</v>
      </c>
      <c r="BW99" s="21">
        <f t="shared" si="118"/>
        <v>1</v>
      </c>
      <c r="BX99" s="20">
        <f t="shared" si="119"/>
        <v>0</v>
      </c>
      <c r="BY99" s="20">
        <f t="shared" si="119"/>
        <v>1</v>
      </c>
      <c r="BZ99" s="20">
        <f t="shared" si="119"/>
        <v>0</v>
      </c>
      <c r="CA99" s="20">
        <f t="shared" si="119"/>
        <v>1</v>
      </c>
      <c r="CB99" s="20">
        <f t="shared" si="119"/>
        <v>1</v>
      </c>
      <c r="CC99" s="20">
        <f t="shared" si="119"/>
        <v>1</v>
      </c>
      <c r="CD99" s="21">
        <f t="shared" si="119"/>
        <v>0</v>
      </c>
      <c r="CE99" s="20">
        <f t="shared" si="120"/>
        <v>1</v>
      </c>
      <c r="CF99" s="20">
        <f t="shared" si="120"/>
        <v>1</v>
      </c>
      <c r="CG99" s="20">
        <f t="shared" si="120"/>
        <v>1</v>
      </c>
      <c r="CH99" s="20">
        <f t="shared" si="120"/>
        <v>1</v>
      </c>
      <c r="CI99" s="20">
        <f t="shared" si="120"/>
        <v>1</v>
      </c>
      <c r="CJ99" s="20">
        <f t="shared" si="120"/>
        <v>0</v>
      </c>
      <c r="CK99" s="21">
        <f t="shared" si="120"/>
        <v>1</v>
      </c>
      <c r="CL99">
        <f t="shared" si="121"/>
        <v>2</v>
      </c>
      <c r="CM99">
        <f t="shared" si="122"/>
        <v>5</v>
      </c>
      <c r="CN99">
        <f t="shared" si="123"/>
        <v>3</v>
      </c>
      <c r="CO99">
        <f t="shared" si="124"/>
        <v>7</v>
      </c>
      <c r="CP99">
        <f t="shared" si="125"/>
        <v>6</v>
      </c>
      <c r="CQ99">
        <f t="shared" si="126"/>
        <v>6</v>
      </c>
      <c r="CR99">
        <f t="shared" si="127"/>
        <v>5</v>
      </c>
      <c r="CS99">
        <f t="shared" si="128"/>
        <v>5</v>
      </c>
      <c r="CT99">
        <f t="shared" si="129"/>
        <v>4</v>
      </c>
      <c r="CU99" s="21">
        <f t="shared" si="130"/>
        <v>6</v>
      </c>
      <c r="CV99" cm="1">
        <f t="array" ref="CV99">_xlfn.IFS(CL99=2,1,CL99=3,7,CL99=4,4,CL99=7,8,  TRUE,"")</f>
        <v>1</v>
      </c>
      <c r="CW99" t="str" cm="1">
        <f t="array" ref="CW99">_xlfn.IFS(CM99=2,1,CM99=3,7,CM99=4,4,CM99=7,8,  TRUE,"")</f>
        <v/>
      </c>
      <c r="CX99" cm="1">
        <f t="array" ref="CX99">_xlfn.IFS(CN99=2,1,CN99=3,7,CN99=4,4,CN99=7,8,  TRUE,"")</f>
        <v>7</v>
      </c>
      <c r="CY99" cm="1">
        <f t="array" ref="CY99">_xlfn.IFS(CO99=2,1,CO99=3,7,CO99=4,4,CO99=7,8,  TRUE,"")</f>
        <v>8</v>
      </c>
      <c r="CZ99" t="str" cm="1">
        <f t="array" ref="CZ99">_xlfn.IFS(CP99=2,1,CP99=3,7,CP99=4,4,CP99=7,8,  TRUE,"")</f>
        <v/>
      </c>
      <c r="DA99" t="str" cm="1">
        <f t="array" ref="DA99">_xlfn.IFS(CQ99=2,1,CQ99=3,7,CQ99=4,4,CQ99=7,8,  TRUE,"")</f>
        <v/>
      </c>
      <c r="DB99" t="str" cm="1">
        <f t="array" ref="DB99">_xlfn.IFS(CR99=2,1,CR99=3,7,CR99=4,4,CR99=7,8,  TRUE,"")</f>
        <v/>
      </c>
      <c r="DC99" t="str" cm="1">
        <f t="array" ref="DC99">_xlfn.IFS(CS99=2,1,CS99=3,7,CS99=4,4,CS99=7,8,  TRUE,"")</f>
        <v/>
      </c>
      <c r="DD99" cm="1">
        <f t="array" ref="DD99">_xlfn.IFS(CT99=2,1,CT99=3,7,CT99=4,4,CT99=7,8,  TRUE,"")</f>
        <v>4</v>
      </c>
      <c r="DE99" s="21" t="str" cm="1">
        <f t="array" ref="DE99">_xlfn.IFS(CU99=2,1,CU99=3,7,CU99=4,4,CU99=7,8,  TRUE,"")</f>
        <v/>
      </c>
      <c r="DF99" s="22">
        <f t="shared" si="131"/>
        <v>12</v>
      </c>
      <c r="DG99" s="22">
        <f t="shared" si="132"/>
        <v>118</v>
      </c>
      <c r="DH99" s="22">
        <f t="shared" si="133"/>
        <v>28</v>
      </c>
      <c r="DI99" s="22">
        <f t="shared" si="134"/>
        <v>127</v>
      </c>
      <c r="DJ99" s="22">
        <f t="shared" si="135"/>
        <v>126</v>
      </c>
      <c r="DK99" s="22">
        <f t="shared" si="136"/>
        <v>119</v>
      </c>
      <c r="DL99" s="22">
        <f t="shared" si="137"/>
        <v>94</v>
      </c>
      <c r="DM99" s="22">
        <f t="shared" si="138"/>
        <v>91</v>
      </c>
      <c r="DN99" s="22">
        <f t="shared" si="139"/>
        <v>46</v>
      </c>
      <c r="DO99" s="23">
        <f t="shared" si="140"/>
        <v>125</v>
      </c>
      <c r="DP99" s="22">
        <f t="shared" si="160"/>
        <v>1</v>
      </c>
      <c r="DQ99" s="22">
        <f t="shared" si="160"/>
        <v>9</v>
      </c>
      <c r="DR99" s="22">
        <f t="shared" si="160"/>
        <v>3</v>
      </c>
      <c r="DS99" s="22">
        <f t="shared" si="159"/>
        <v>4</v>
      </c>
      <c r="DT99" s="22" cm="1">
        <f t="array" aca="1" ref="DT99" ca="1">IF($A99="","",_xlfn.IFS(
AND(_xlfn.BITAND(OFFSET($DE99,0,$DQ99),DF99)=OFFSET($DE99,0,$DQ99),CL99=6),1,
AND(_xlfn.BITAND(OFFSET($DE99,0,$DQ99),DG99)=OFFSET($DE99,0,$DQ99),CM99=6),2,
AND(_xlfn.BITAND(OFFSET($DE99,0,$DQ99),DH99)=OFFSET($DE99,0,$DQ99),CN99=6),3,
AND(_xlfn.BITAND(OFFSET($DE99,0,$DQ99),DI99)=OFFSET($DE99,0,$DQ99),CO99=6),4,
AND(_xlfn.BITAND(OFFSET($DE99,0,$DQ99),DJ99)=OFFSET($DE99,0,$DQ99),CP99=6),5,
AND(_xlfn.BITAND(OFFSET($DE99,0,$DQ99),DK99)=OFFSET($DE99,0,$DQ99),CQ99=6),6,
AND(_xlfn.BITAND(OFFSET($DE99,0,$DQ99),DL99)=OFFSET($DE99,0,$DQ99),CR99=6),7,
AND(_xlfn.BITAND(OFFSET($DE99,0,$DQ99),DM99)=OFFSET($DE99,0,$DQ99),CS99=6),8,
AND(_xlfn.BITAND(OFFSET($DE99,0,$DQ99),DN99)=OFFSET($DE99,0,$DQ99),CT99=6),9,
AND(_xlfn.BITAND(OFFSET($DE99,0,$DQ99),DO99)=OFFSET($DE99,0,$DQ99),CU99=6),10,
TRUE,"X"))</f>
        <v>5</v>
      </c>
      <c r="DU99" s="22" cm="1">
        <f t="array" aca="1" ref="DU99" ca="1">IF($A99="","",_xlfn.IFS(
AND(_xlfn.BITAND(OFFSET($DE99,0,$DP99),DF99)=OFFSET($DE99,0,$DP99),CL99=6,DT99&lt;&gt;1),1,
AND(_xlfn.BITAND(OFFSET($DE99,0,$DP99),DG99)=OFFSET($DE99,0,$DP99),CM99=6,DT99&lt;&gt;2),2,
AND(_xlfn.BITAND(OFFSET($DE99,0,$DP99),DH99)=OFFSET($DE99,0,$DP99),CN99=6,DT99&lt;&gt;3),3,
AND(_xlfn.BITAND(OFFSET($DE99,0,$DP99),DI99)=OFFSET($DE99,0,$DP99),CO99=6,DT99&lt;&gt;4),4,
AND(_xlfn.BITAND(OFFSET($DE99,0,$DP99),DJ99)=OFFSET($DE99,0,$DP99),CP99=6,DT99&lt;&gt;5),5,
AND(_xlfn.BITAND(OFFSET($DE99,0,$DP99),DK99)=OFFSET($DE99,0,$DP99),CQ99=6,DT99&lt;&gt;6),6,
AND(_xlfn.BITAND(OFFSET($DE99,0,$DP99),DL99)=OFFSET($DE99,0,$DP99),CR99=6,DT99&lt;&gt;7),7,
AND(_xlfn.BITAND(OFFSET($DE99,0,$DP99),DM99)=OFFSET($DE99,0,$DP99),CS99=6,DT99&lt;&gt;8),8,
AND(_xlfn.BITAND(OFFSET($DE99,0,$DP99),DN99)=OFFSET($DE99,0,$DP99),CT99=6,DT99&lt;&gt;9),9,
AND(_xlfn.BITAND(OFFSET($DE99,0,$DP99),DO99)=OFFSET($DE99,0,$DP99),CU99=6,DT99&lt;&gt;10),10,
TRUE,"X"))</f>
        <v>10</v>
      </c>
      <c r="DV99" s="22" cm="1">
        <f t="array" aca="1" ref="DV99" ca="1">IF($A99="","",_xlfn.IFS(
AND(DU99&lt;&gt;1,CL99=6,DT99&lt;&gt;1),1,
AND(DU99&lt;&gt;2,CM99=6,DT99&lt;&gt;2),2,
AND(DU99&lt;&gt;3,CN99=6,DT99&lt;&gt;3),3,
AND(DU99&lt;&gt;4,CO99=6,DT99&lt;&gt;4),4,
AND(DU99&lt;&gt;5,CP99=6,DT99&lt;&gt;5),5,
AND(DU99&lt;&gt;6,CQ99=6,DT99&lt;&gt;6),6,
AND(DU99&lt;&gt;7,CR99=6,DT99&lt;&gt;7),7,
AND(DU99&lt;&gt;8,CS99=6,DT99&lt;&gt;8),8,
AND(DU99&lt;&gt;9,CT99=6,DT99&lt;&gt;9),9,
AND(DU99&lt;&gt;10,CU99=6,DT99&lt;&gt;10),10,
TRUE,"X"))</f>
        <v>6</v>
      </c>
      <c r="DW99" s="22" cm="1">
        <f t="array" aca="1" ref="DW99" ca="1">IF($A99="","",_xlfn.IFS(
AND(_xlfn.BITAND(OFFSET($DE99,0,$DP99),DF99)=OFFSET($DE99,0,$DP99),CL99=5),1,
AND(_xlfn.BITAND(OFFSET($DE99,0,$DP99),DG99)=OFFSET($DE99,0,$DP99),CM99=5),2,
AND(_xlfn.BITAND(OFFSET($DE99,0,$DP99),DH99)=OFFSET($DE99,0,$DP99),CN99=5),3,
AND(_xlfn.BITAND(OFFSET($DE99,0,$DP99),DI99)=OFFSET($DE99,0,$DP99),CO99=5),4,
AND(_xlfn.BITAND(OFFSET($DE99,0,$DP99),DJ99)=OFFSET($DE99,0,$DP99),CP99=5),5,
AND(_xlfn.BITAND(OFFSET($DE99,0,$DP99),DK99)=OFFSET($DE99,0,$DP99),CQ99=5),6,
AND(_xlfn.BITAND(OFFSET($DE99,0,$DP99),DL99)=OFFSET($DE99,0,$DP99),CR99=5),7,
AND(_xlfn.BITAND(OFFSET($DE99,0,$DP99),DM99)=OFFSET($DE99,0,$DP99),CS99=5),8,
AND(_xlfn.BITAND(OFFSET($DE99,0,$DP99),DN99)=OFFSET($DE99,0,$DP99),CT99=5),9,
AND(_xlfn.BITAND(OFFSET($DE99,0,$DP99),DO99)=OFFSET($DE99,0,$DP99),CU99=5),10,
TRUE,"X"))</f>
        <v>7</v>
      </c>
      <c r="DX99" cm="1">
        <f t="array" aca="1" ref="DX99" ca="1">IF($A99="","",_xlfn.IFS(
AND(_xlfn.BITAND(_xlfn.BITAND(OFFSET($DE99,0,$DQ99),127-OFFSET($DE99,0,$DP99)),DF99)=_xlfn.BITAND(OFFSET($DE99,0,$DQ99),127-OFFSET($DE99,0,$DP99)),CL99=5),1,
AND(_xlfn.BITAND(_xlfn.BITAND(OFFSET($DE99,0,$DQ99),127-OFFSET($DE99,0,$DP99)),DG99)=_xlfn.BITAND(OFFSET($DE99,0,$DQ99),127-OFFSET($DE99,0,$DP99)),CM99=5),2,
AND(_xlfn.BITAND(_xlfn.BITAND(OFFSET($DE99,0,$DQ99),127-OFFSET($DE99,0,$DP99)),DH99)=_xlfn.BITAND(OFFSET($DE99,0,$DQ99),127-OFFSET($DE99,0,$DP99)),CN99=5),3,
AND(_xlfn.BITAND(_xlfn.BITAND(OFFSET($DE99,0,$DQ99),127-OFFSET($DE99,0,$DP99)),DI99)=_xlfn.BITAND(OFFSET($DE99,0,$DQ99),127-OFFSET($DE99,0,$DP99)),CO99=5),4,
AND(_xlfn.BITAND(_xlfn.BITAND(OFFSET($DE99,0,$DQ99),127-OFFSET($DE99,0,$DP99)),DJ99)=_xlfn.BITAND(OFFSET($DE99,0,$DQ99),127-OFFSET($DE99,0,$DP99)),CP99=5),5,
AND(_xlfn.BITAND(_xlfn.BITAND(OFFSET($DE99,0,$DQ99),127-OFFSET($DE99,0,$DP99)),DK99)=_xlfn.BITAND(OFFSET($DE99,0,$DQ99),127-OFFSET($DE99,0,$DP99)),CQ99=5),6,
AND(_xlfn.BITAND(_xlfn.BITAND(OFFSET($DE99,0,$DQ99),127-OFFSET($DE99,0,$DP99)),DL99)=_xlfn.BITAND(OFFSET($DE99,0,$DQ99),127-OFFSET($DE99,0,$DP99)),CR99=5),7,
AND(_xlfn.BITAND(_xlfn.BITAND(OFFSET($DE99,0,$DQ99),127-OFFSET($DE99,0,$DP99)),DM99)=_xlfn.BITAND(OFFSET($DE99,0,$DQ99),127-OFFSET($DE99,0,$DP99)),CS99=5),8,
AND(_xlfn.BITAND(_xlfn.BITAND(OFFSET($DE99,0,$DQ99),127-OFFSET($DE99,0,$DP99)),DN99)=_xlfn.BITAND(OFFSET($DE99,0,$DQ99),127-OFFSET($DE99,0,$DP99)),CT99=5),9,
AND(_xlfn.BITAND(_xlfn.BITAND(OFFSET($DE99,0,$DQ99),127-OFFSET($DE99,0,$DP99)),DO99)=_xlfn.BITAND(OFFSET($DE99,0,$DQ99),127-OFFSET($DE99,0,$DP99)),CU99=5),10,
TRUE,"X"))</f>
        <v>2</v>
      </c>
      <c r="DY99" s="23" cm="1">
        <f t="array" aca="1" ref="DY99" ca="1">IF($A99="","",_xlfn.IFS(
AND(DW99&lt;&gt;1,CL99=5,DX99&lt;&gt;1),1,
AND(DW99&lt;&gt;2,CM99=5,DX99&lt;&gt;2),2,
AND(DW99&lt;&gt;3,CN99=5,DX99&lt;&gt;3),3,
AND(DW99&lt;&gt;4,CO99=5,DX99&lt;&gt;4),4,
AND(DW99&lt;&gt;5,CP99=5,DX99&lt;&gt;5),5,
AND(DW99&lt;&gt;6,CQ99=5,DX99&lt;&gt;6),6,
AND(DW99&lt;&gt;7,CR99=5,DX99&lt;&gt;7),7,
AND(DW99&lt;&gt;8,CS99=5,DX99&lt;&gt;8),8,
AND(DW99&lt;&gt;9,CT99=5,DX99&lt;&gt;9),9,
AND(DW99&lt;&gt;10,CU99=5,DX99&lt;&gt;10),10,
TRUE,"X"))</f>
        <v>8</v>
      </c>
      <c r="DZ99" s="29">
        <f t="shared" ca="1" si="141"/>
        <v>55</v>
      </c>
      <c r="EA99" s="20">
        <f t="shared" si="142"/>
        <v>1</v>
      </c>
      <c r="EB99" s="20">
        <f t="shared" si="142"/>
        <v>1</v>
      </c>
      <c r="EC99" s="20">
        <f t="shared" si="142"/>
        <v>1</v>
      </c>
      <c r="ED99" s="20">
        <f t="shared" si="142"/>
        <v>1</v>
      </c>
      <c r="EE99" s="20">
        <f t="shared" si="142"/>
        <v>1</v>
      </c>
      <c r="EF99" s="20">
        <f t="shared" si="142"/>
        <v>0</v>
      </c>
      <c r="EG99" s="21">
        <f t="shared" si="142"/>
        <v>1</v>
      </c>
      <c r="EH99" s="20">
        <f t="shared" si="143"/>
        <v>1</v>
      </c>
      <c r="EI99" s="20">
        <f t="shared" si="143"/>
        <v>1</v>
      </c>
      <c r="EJ99" s="20">
        <f t="shared" si="143"/>
        <v>1</v>
      </c>
      <c r="EK99" s="20">
        <f t="shared" si="143"/>
        <v>1</v>
      </c>
      <c r="EL99" s="20">
        <f t="shared" si="143"/>
        <v>1</v>
      </c>
      <c r="EM99" s="20">
        <f t="shared" si="143"/>
        <v>1</v>
      </c>
      <c r="EN99" s="21">
        <f t="shared" si="143"/>
        <v>1</v>
      </c>
      <c r="EO99" s="20">
        <f t="shared" si="144"/>
        <v>0</v>
      </c>
      <c r="EP99" s="20">
        <f t="shared" si="144"/>
        <v>1</v>
      </c>
      <c r="EQ99" s="20">
        <f t="shared" si="144"/>
        <v>0</v>
      </c>
      <c r="ER99" s="20">
        <f t="shared" si="144"/>
        <v>1</v>
      </c>
      <c r="ES99" s="20">
        <f t="shared" si="144"/>
        <v>1</v>
      </c>
      <c r="ET99" s="20">
        <f t="shared" si="144"/>
        <v>1</v>
      </c>
      <c r="EU99" s="21">
        <f t="shared" si="144"/>
        <v>0</v>
      </c>
      <c r="EV99" s="20">
        <f t="shared" si="145"/>
        <v>1</v>
      </c>
      <c r="EW99" s="20">
        <f t="shared" si="145"/>
        <v>1</v>
      </c>
      <c r="EX99" s="20">
        <f t="shared" si="145"/>
        <v>1</v>
      </c>
      <c r="EY99" s="20">
        <f t="shared" si="145"/>
        <v>1</v>
      </c>
      <c r="EZ99" s="20">
        <f t="shared" si="145"/>
        <v>1</v>
      </c>
      <c r="FA99" s="20">
        <f t="shared" si="145"/>
        <v>1</v>
      </c>
      <c r="FB99" s="21">
        <f t="shared" si="145"/>
        <v>1</v>
      </c>
      <c r="FC99" s="22">
        <f t="shared" si="146"/>
        <v>125</v>
      </c>
      <c r="FD99" s="22">
        <f t="shared" si="147"/>
        <v>127</v>
      </c>
      <c r="FE99" s="22">
        <f t="shared" si="148"/>
        <v>46</v>
      </c>
      <c r="FF99" s="23">
        <f t="shared" si="149"/>
        <v>127</v>
      </c>
      <c r="FG99" s="22">
        <f t="shared" si="150"/>
        <v>10</v>
      </c>
      <c r="FH99" s="22">
        <f t="shared" si="151"/>
        <v>4</v>
      </c>
      <c r="FI99" s="22">
        <f t="shared" si="152"/>
        <v>9</v>
      </c>
      <c r="FJ99" s="23">
        <f t="shared" si="153"/>
        <v>4</v>
      </c>
      <c r="FK99" s="22">
        <f t="shared" ca="1" si="154"/>
        <v>0</v>
      </c>
      <c r="FL99" s="22">
        <f t="shared" si="156"/>
        <v>8</v>
      </c>
      <c r="FM99" s="22">
        <f t="shared" si="157"/>
        <v>4</v>
      </c>
      <c r="FN99" s="23">
        <f t="shared" si="158"/>
        <v>8</v>
      </c>
      <c r="FO99" s="23">
        <f t="shared" ca="1" si="155"/>
        <v>848</v>
      </c>
    </row>
    <row r="100" spans="1:171" x14ac:dyDescent="0.3">
      <c r="A100" t="str">
        <f>IF(Input!A99=0,"",Input!A99)</f>
        <v>cdgbf</v>
      </c>
      <c r="B100" t="str">
        <f>IF(Input!B99=0,"",Input!B99)</f>
        <v>cgedbf</v>
      </c>
      <c r="C100" t="str">
        <f>IF(Input!C99=0,"",Input!C99)</f>
        <v>cdef</v>
      </c>
      <c r="D100" t="str">
        <f>IF(Input!D99=0,"",Input!D99)</f>
        <v>baceg</v>
      </c>
      <c r="E100" t="str">
        <f>IF(Input!E99=0,"",Input!E99)</f>
        <v>ef</v>
      </c>
      <c r="F100" t="str">
        <f>IF(Input!F99=0,"",Input!F99)</f>
        <v>dfbacg</v>
      </c>
      <c r="G100" t="str">
        <f>IF(Input!G99=0,"",Input!G99)</f>
        <v>bef</v>
      </c>
      <c r="H100" t="str">
        <f>IF(Input!H99=0,"",Input!H99)</f>
        <v>egbcf</v>
      </c>
      <c r="I100" t="str">
        <f>IF(Input!I99=0,"",Input!I99)</f>
        <v>dfeagb</v>
      </c>
      <c r="J100" t="str">
        <f>IF(Input!J99=0,"",Input!J99)</f>
        <v>bafgcde</v>
      </c>
      <c r="K100" t="str">
        <f>IF(Input!K99=0,"",Input!K99)</f>
        <v>|</v>
      </c>
      <c r="L100" t="str">
        <f>IF(Input!L99=0,"",Input!L99)</f>
        <v>gbfce</v>
      </c>
      <c r="M100" t="str">
        <f>IF(Input!M99=0,"",Input!M99)</f>
        <v>fbdcag</v>
      </c>
      <c r="N100" t="str">
        <f>IF(Input!N99=0,"",Input!N99)</f>
        <v>fcabgd</v>
      </c>
      <c r="O100" t="str">
        <f>IF(Input!O99=0,"",Input!O99)</f>
        <v>ef</v>
      </c>
      <c r="P100">
        <f t="shared" si="107"/>
        <v>0</v>
      </c>
      <c r="Q100">
        <f t="shared" si="108"/>
        <v>0</v>
      </c>
      <c r="R100">
        <f t="shared" si="109"/>
        <v>0</v>
      </c>
      <c r="S100">
        <f t="shared" si="110"/>
        <v>1</v>
      </c>
      <c r="T100" s="20">
        <f t="shared" si="111"/>
        <v>0</v>
      </c>
      <c r="U100" s="20">
        <f t="shared" si="111"/>
        <v>1</v>
      </c>
      <c r="V100" s="20">
        <f t="shared" si="111"/>
        <v>1</v>
      </c>
      <c r="W100" s="20">
        <f t="shared" si="111"/>
        <v>1</v>
      </c>
      <c r="X100" s="20">
        <f t="shared" si="111"/>
        <v>0</v>
      </c>
      <c r="Y100" s="20">
        <f t="shared" si="111"/>
        <v>1</v>
      </c>
      <c r="Z100" s="21">
        <f t="shared" si="111"/>
        <v>1</v>
      </c>
      <c r="AA100" s="20">
        <f t="shared" si="112"/>
        <v>0</v>
      </c>
      <c r="AB100" s="20">
        <f t="shared" si="112"/>
        <v>1</v>
      </c>
      <c r="AC100" s="20">
        <f t="shared" si="112"/>
        <v>1</v>
      </c>
      <c r="AD100" s="20">
        <f t="shared" si="112"/>
        <v>1</v>
      </c>
      <c r="AE100" s="20">
        <f t="shared" si="112"/>
        <v>1</v>
      </c>
      <c r="AF100" s="20">
        <f t="shared" si="112"/>
        <v>1</v>
      </c>
      <c r="AG100" s="21">
        <f t="shared" si="112"/>
        <v>1</v>
      </c>
      <c r="AH100" s="20">
        <f t="shared" si="113"/>
        <v>0</v>
      </c>
      <c r="AI100" s="20">
        <f t="shared" si="113"/>
        <v>0</v>
      </c>
      <c r="AJ100" s="20">
        <f t="shared" si="113"/>
        <v>1</v>
      </c>
      <c r="AK100" s="20">
        <f t="shared" si="113"/>
        <v>1</v>
      </c>
      <c r="AL100" s="20">
        <f t="shared" si="113"/>
        <v>1</v>
      </c>
      <c r="AM100" s="20">
        <f t="shared" si="113"/>
        <v>1</v>
      </c>
      <c r="AN100" s="21">
        <f t="shared" si="113"/>
        <v>0</v>
      </c>
      <c r="AO100" s="20">
        <f t="shared" si="114"/>
        <v>1</v>
      </c>
      <c r="AP100" s="20">
        <f t="shared" si="114"/>
        <v>1</v>
      </c>
      <c r="AQ100" s="20">
        <f t="shared" si="114"/>
        <v>1</v>
      </c>
      <c r="AR100" s="20">
        <f t="shared" si="114"/>
        <v>0</v>
      </c>
      <c r="AS100" s="20">
        <f t="shared" si="114"/>
        <v>1</v>
      </c>
      <c r="AT100" s="20">
        <f t="shared" si="114"/>
        <v>0</v>
      </c>
      <c r="AU100" s="21">
        <f t="shared" si="114"/>
        <v>1</v>
      </c>
      <c r="AV100" s="20">
        <f t="shared" si="115"/>
        <v>0</v>
      </c>
      <c r="AW100" s="20">
        <f t="shared" si="115"/>
        <v>0</v>
      </c>
      <c r="AX100" s="20">
        <f t="shared" si="115"/>
        <v>0</v>
      </c>
      <c r="AY100" s="20">
        <f t="shared" si="115"/>
        <v>0</v>
      </c>
      <c r="AZ100" s="20">
        <f t="shared" si="115"/>
        <v>1</v>
      </c>
      <c r="BA100" s="20">
        <f t="shared" si="115"/>
        <v>1</v>
      </c>
      <c r="BB100" s="21">
        <f t="shared" si="115"/>
        <v>0</v>
      </c>
      <c r="BC100" s="20">
        <f t="shared" si="116"/>
        <v>1</v>
      </c>
      <c r="BD100" s="20">
        <f t="shared" si="116"/>
        <v>1</v>
      </c>
      <c r="BE100" s="20">
        <f t="shared" si="116"/>
        <v>1</v>
      </c>
      <c r="BF100" s="20">
        <f t="shared" si="116"/>
        <v>1</v>
      </c>
      <c r="BG100" s="20">
        <f t="shared" si="116"/>
        <v>0</v>
      </c>
      <c r="BH100" s="20">
        <f t="shared" si="116"/>
        <v>1</v>
      </c>
      <c r="BI100" s="21">
        <f t="shared" si="116"/>
        <v>1</v>
      </c>
      <c r="BJ100" s="20">
        <f t="shared" si="117"/>
        <v>0</v>
      </c>
      <c r="BK100" s="20">
        <f t="shared" si="117"/>
        <v>1</v>
      </c>
      <c r="BL100" s="20">
        <f t="shared" si="117"/>
        <v>0</v>
      </c>
      <c r="BM100" s="20">
        <f t="shared" si="117"/>
        <v>0</v>
      </c>
      <c r="BN100" s="20">
        <f t="shared" si="117"/>
        <v>1</v>
      </c>
      <c r="BO100" s="20">
        <f t="shared" si="117"/>
        <v>1</v>
      </c>
      <c r="BP100" s="21">
        <f t="shared" si="117"/>
        <v>0</v>
      </c>
      <c r="BQ100" s="20">
        <f t="shared" si="118"/>
        <v>0</v>
      </c>
      <c r="BR100" s="20">
        <f t="shared" si="118"/>
        <v>1</v>
      </c>
      <c r="BS100" s="20">
        <f t="shared" si="118"/>
        <v>1</v>
      </c>
      <c r="BT100" s="20">
        <f t="shared" si="118"/>
        <v>0</v>
      </c>
      <c r="BU100" s="20">
        <f t="shared" si="118"/>
        <v>1</v>
      </c>
      <c r="BV100" s="20">
        <f t="shared" si="118"/>
        <v>1</v>
      </c>
      <c r="BW100" s="21">
        <f t="shared" si="118"/>
        <v>1</v>
      </c>
      <c r="BX100" s="20">
        <f t="shared" si="119"/>
        <v>1</v>
      </c>
      <c r="BY100" s="20">
        <f t="shared" si="119"/>
        <v>1</v>
      </c>
      <c r="BZ100" s="20">
        <f t="shared" si="119"/>
        <v>0</v>
      </c>
      <c r="CA100" s="20">
        <f t="shared" si="119"/>
        <v>1</v>
      </c>
      <c r="CB100" s="20">
        <f t="shared" si="119"/>
        <v>1</v>
      </c>
      <c r="CC100" s="20">
        <f t="shared" si="119"/>
        <v>1</v>
      </c>
      <c r="CD100" s="21">
        <f t="shared" si="119"/>
        <v>1</v>
      </c>
      <c r="CE100" s="20">
        <f t="shared" si="120"/>
        <v>1</v>
      </c>
      <c r="CF100" s="20">
        <f t="shared" si="120"/>
        <v>1</v>
      </c>
      <c r="CG100" s="20">
        <f t="shared" si="120"/>
        <v>1</v>
      </c>
      <c r="CH100" s="20">
        <f t="shared" si="120"/>
        <v>1</v>
      </c>
      <c r="CI100" s="20">
        <f t="shared" si="120"/>
        <v>1</v>
      </c>
      <c r="CJ100" s="20">
        <f t="shared" si="120"/>
        <v>1</v>
      </c>
      <c r="CK100" s="21">
        <f t="shared" si="120"/>
        <v>1</v>
      </c>
      <c r="CL100">
        <f t="shared" si="121"/>
        <v>5</v>
      </c>
      <c r="CM100">
        <f t="shared" si="122"/>
        <v>6</v>
      </c>
      <c r="CN100">
        <f t="shared" si="123"/>
        <v>4</v>
      </c>
      <c r="CO100">
        <f t="shared" si="124"/>
        <v>5</v>
      </c>
      <c r="CP100">
        <f t="shared" si="125"/>
        <v>2</v>
      </c>
      <c r="CQ100">
        <f t="shared" si="126"/>
        <v>6</v>
      </c>
      <c r="CR100">
        <f t="shared" si="127"/>
        <v>3</v>
      </c>
      <c r="CS100">
        <f t="shared" si="128"/>
        <v>5</v>
      </c>
      <c r="CT100">
        <f t="shared" si="129"/>
        <v>6</v>
      </c>
      <c r="CU100" s="21">
        <f t="shared" si="130"/>
        <v>7</v>
      </c>
      <c r="CV100" t="str" cm="1">
        <f t="array" ref="CV100">_xlfn.IFS(CL100=2,1,CL100=3,7,CL100=4,4,CL100=7,8,  TRUE,"")</f>
        <v/>
      </c>
      <c r="CW100" t="str" cm="1">
        <f t="array" ref="CW100">_xlfn.IFS(CM100=2,1,CM100=3,7,CM100=4,4,CM100=7,8,  TRUE,"")</f>
        <v/>
      </c>
      <c r="CX100" cm="1">
        <f t="array" ref="CX100">_xlfn.IFS(CN100=2,1,CN100=3,7,CN100=4,4,CN100=7,8,  TRUE,"")</f>
        <v>4</v>
      </c>
      <c r="CY100" t="str" cm="1">
        <f t="array" ref="CY100">_xlfn.IFS(CO100=2,1,CO100=3,7,CO100=4,4,CO100=7,8,  TRUE,"")</f>
        <v/>
      </c>
      <c r="CZ100" cm="1">
        <f t="array" ref="CZ100">_xlfn.IFS(CP100=2,1,CP100=3,7,CP100=4,4,CP100=7,8,  TRUE,"")</f>
        <v>1</v>
      </c>
      <c r="DA100" t="str" cm="1">
        <f t="array" ref="DA100">_xlfn.IFS(CQ100=2,1,CQ100=3,7,CQ100=4,4,CQ100=7,8,  TRUE,"")</f>
        <v/>
      </c>
      <c r="DB100" cm="1">
        <f t="array" ref="DB100">_xlfn.IFS(CR100=2,1,CR100=3,7,CR100=4,4,CR100=7,8,  TRUE,"")</f>
        <v>7</v>
      </c>
      <c r="DC100" t="str" cm="1">
        <f t="array" ref="DC100">_xlfn.IFS(CS100=2,1,CS100=3,7,CS100=4,4,CS100=7,8,  TRUE,"")</f>
        <v/>
      </c>
      <c r="DD100" t="str" cm="1">
        <f t="array" ref="DD100">_xlfn.IFS(CT100=2,1,CT100=3,7,CT100=4,4,CT100=7,8,  TRUE,"")</f>
        <v/>
      </c>
      <c r="DE100" s="21" cm="1">
        <f t="array" ref="DE100">_xlfn.IFS(CU100=2,1,CU100=3,7,CU100=4,4,CU100=7,8,  TRUE,"")</f>
        <v>8</v>
      </c>
      <c r="DF100" s="22">
        <f t="shared" si="131"/>
        <v>59</v>
      </c>
      <c r="DG100" s="22">
        <f t="shared" si="132"/>
        <v>63</v>
      </c>
      <c r="DH100" s="22">
        <f t="shared" si="133"/>
        <v>30</v>
      </c>
      <c r="DI100" s="22">
        <f t="shared" si="134"/>
        <v>117</v>
      </c>
      <c r="DJ100" s="22">
        <f t="shared" si="135"/>
        <v>6</v>
      </c>
      <c r="DK100" s="22">
        <f t="shared" si="136"/>
        <v>123</v>
      </c>
      <c r="DL100" s="22">
        <f t="shared" si="137"/>
        <v>38</v>
      </c>
      <c r="DM100" s="22">
        <f t="shared" si="138"/>
        <v>55</v>
      </c>
      <c r="DN100" s="22">
        <f t="shared" si="139"/>
        <v>111</v>
      </c>
      <c r="DO100" s="23">
        <f t="shared" si="140"/>
        <v>127</v>
      </c>
      <c r="DP100" s="22">
        <f t="shared" si="160"/>
        <v>5</v>
      </c>
      <c r="DQ100" s="22">
        <f t="shared" si="160"/>
        <v>3</v>
      </c>
      <c r="DR100" s="22">
        <f t="shared" si="160"/>
        <v>7</v>
      </c>
      <c r="DS100" s="22">
        <f t="shared" si="159"/>
        <v>10</v>
      </c>
      <c r="DT100" s="22" cm="1">
        <f t="array" aca="1" ref="DT100" ca="1">IF($A100="","",_xlfn.IFS(
AND(_xlfn.BITAND(OFFSET($DE100,0,$DQ100),DF100)=OFFSET($DE100,0,$DQ100),CL100=6),1,
AND(_xlfn.BITAND(OFFSET($DE100,0,$DQ100),DG100)=OFFSET($DE100,0,$DQ100),CM100=6),2,
AND(_xlfn.BITAND(OFFSET($DE100,0,$DQ100),DH100)=OFFSET($DE100,0,$DQ100),CN100=6),3,
AND(_xlfn.BITAND(OFFSET($DE100,0,$DQ100),DI100)=OFFSET($DE100,0,$DQ100),CO100=6),4,
AND(_xlfn.BITAND(OFFSET($DE100,0,$DQ100),DJ100)=OFFSET($DE100,0,$DQ100),CP100=6),5,
AND(_xlfn.BITAND(OFFSET($DE100,0,$DQ100),DK100)=OFFSET($DE100,0,$DQ100),CQ100=6),6,
AND(_xlfn.BITAND(OFFSET($DE100,0,$DQ100),DL100)=OFFSET($DE100,0,$DQ100),CR100=6),7,
AND(_xlfn.BITAND(OFFSET($DE100,0,$DQ100),DM100)=OFFSET($DE100,0,$DQ100),CS100=6),8,
AND(_xlfn.BITAND(OFFSET($DE100,0,$DQ100),DN100)=OFFSET($DE100,0,$DQ100),CT100=6),9,
AND(_xlfn.BITAND(OFFSET($DE100,0,$DQ100),DO100)=OFFSET($DE100,0,$DQ100),CU100=6),10,
TRUE,"X"))</f>
        <v>2</v>
      </c>
      <c r="DU100" s="22" cm="1">
        <f t="array" aca="1" ref="DU100" ca="1">IF($A100="","",_xlfn.IFS(
AND(_xlfn.BITAND(OFFSET($DE100,0,$DP100),DF100)=OFFSET($DE100,0,$DP100),CL100=6,DT100&lt;&gt;1),1,
AND(_xlfn.BITAND(OFFSET($DE100,0,$DP100),DG100)=OFFSET($DE100,0,$DP100),CM100=6,DT100&lt;&gt;2),2,
AND(_xlfn.BITAND(OFFSET($DE100,0,$DP100),DH100)=OFFSET($DE100,0,$DP100),CN100=6,DT100&lt;&gt;3),3,
AND(_xlfn.BITAND(OFFSET($DE100,0,$DP100),DI100)=OFFSET($DE100,0,$DP100),CO100=6,DT100&lt;&gt;4),4,
AND(_xlfn.BITAND(OFFSET($DE100,0,$DP100),DJ100)=OFFSET($DE100,0,$DP100),CP100=6,DT100&lt;&gt;5),5,
AND(_xlfn.BITAND(OFFSET($DE100,0,$DP100),DK100)=OFFSET($DE100,0,$DP100),CQ100=6,DT100&lt;&gt;6),6,
AND(_xlfn.BITAND(OFFSET($DE100,0,$DP100),DL100)=OFFSET($DE100,0,$DP100),CR100=6,DT100&lt;&gt;7),7,
AND(_xlfn.BITAND(OFFSET($DE100,0,$DP100),DM100)=OFFSET($DE100,0,$DP100),CS100=6,DT100&lt;&gt;8),8,
AND(_xlfn.BITAND(OFFSET($DE100,0,$DP100),DN100)=OFFSET($DE100,0,$DP100),CT100=6,DT100&lt;&gt;9),9,
AND(_xlfn.BITAND(OFFSET($DE100,0,$DP100),DO100)=OFFSET($DE100,0,$DP100),CU100=6,DT100&lt;&gt;10),10,
TRUE,"X"))</f>
        <v>9</v>
      </c>
      <c r="DV100" s="22" cm="1">
        <f t="array" aca="1" ref="DV100" ca="1">IF($A100="","",_xlfn.IFS(
AND(DU100&lt;&gt;1,CL100=6,DT100&lt;&gt;1),1,
AND(DU100&lt;&gt;2,CM100=6,DT100&lt;&gt;2),2,
AND(DU100&lt;&gt;3,CN100=6,DT100&lt;&gt;3),3,
AND(DU100&lt;&gt;4,CO100=6,DT100&lt;&gt;4),4,
AND(DU100&lt;&gt;5,CP100=6,DT100&lt;&gt;5),5,
AND(DU100&lt;&gt;6,CQ100=6,DT100&lt;&gt;6),6,
AND(DU100&lt;&gt;7,CR100=6,DT100&lt;&gt;7),7,
AND(DU100&lt;&gt;8,CS100=6,DT100&lt;&gt;8),8,
AND(DU100&lt;&gt;9,CT100=6,DT100&lt;&gt;9),9,
AND(DU100&lt;&gt;10,CU100=6,DT100&lt;&gt;10),10,
TRUE,"X"))</f>
        <v>6</v>
      </c>
      <c r="DW100" s="22" cm="1">
        <f t="array" aca="1" ref="DW100" ca="1">IF($A100="","",_xlfn.IFS(
AND(_xlfn.BITAND(OFFSET($DE100,0,$DP100),DF100)=OFFSET($DE100,0,$DP100),CL100=5),1,
AND(_xlfn.BITAND(OFFSET($DE100,0,$DP100),DG100)=OFFSET($DE100,0,$DP100),CM100=5),2,
AND(_xlfn.BITAND(OFFSET($DE100,0,$DP100),DH100)=OFFSET($DE100,0,$DP100),CN100=5),3,
AND(_xlfn.BITAND(OFFSET($DE100,0,$DP100),DI100)=OFFSET($DE100,0,$DP100),CO100=5),4,
AND(_xlfn.BITAND(OFFSET($DE100,0,$DP100),DJ100)=OFFSET($DE100,0,$DP100),CP100=5),5,
AND(_xlfn.BITAND(OFFSET($DE100,0,$DP100),DK100)=OFFSET($DE100,0,$DP100),CQ100=5),6,
AND(_xlfn.BITAND(OFFSET($DE100,0,$DP100),DL100)=OFFSET($DE100,0,$DP100),CR100=5),7,
AND(_xlfn.BITAND(OFFSET($DE100,0,$DP100),DM100)=OFFSET($DE100,0,$DP100),CS100=5),8,
AND(_xlfn.BITAND(OFFSET($DE100,0,$DP100),DN100)=OFFSET($DE100,0,$DP100),CT100=5),9,
AND(_xlfn.BITAND(OFFSET($DE100,0,$DP100),DO100)=OFFSET($DE100,0,$DP100),CU100=5),10,
TRUE,"X"))</f>
        <v>8</v>
      </c>
      <c r="DX100" cm="1">
        <f t="array" aca="1" ref="DX100" ca="1">IF($A100="","",_xlfn.IFS(
AND(_xlfn.BITAND(_xlfn.BITAND(OFFSET($DE100,0,$DQ100),127-OFFSET($DE100,0,$DP100)),DF100)=_xlfn.BITAND(OFFSET($DE100,0,$DQ100),127-OFFSET($DE100,0,$DP100)),CL100=5),1,
AND(_xlfn.BITAND(_xlfn.BITAND(OFFSET($DE100,0,$DQ100),127-OFFSET($DE100,0,$DP100)),DG100)=_xlfn.BITAND(OFFSET($DE100,0,$DQ100),127-OFFSET($DE100,0,$DP100)),CM100=5),2,
AND(_xlfn.BITAND(_xlfn.BITAND(OFFSET($DE100,0,$DQ100),127-OFFSET($DE100,0,$DP100)),DH100)=_xlfn.BITAND(OFFSET($DE100,0,$DQ100),127-OFFSET($DE100,0,$DP100)),CN100=5),3,
AND(_xlfn.BITAND(_xlfn.BITAND(OFFSET($DE100,0,$DQ100),127-OFFSET($DE100,0,$DP100)),DI100)=_xlfn.BITAND(OFFSET($DE100,0,$DQ100),127-OFFSET($DE100,0,$DP100)),CO100=5),4,
AND(_xlfn.BITAND(_xlfn.BITAND(OFFSET($DE100,0,$DQ100),127-OFFSET($DE100,0,$DP100)),DJ100)=_xlfn.BITAND(OFFSET($DE100,0,$DQ100),127-OFFSET($DE100,0,$DP100)),CP100=5),5,
AND(_xlfn.BITAND(_xlfn.BITAND(OFFSET($DE100,0,$DQ100),127-OFFSET($DE100,0,$DP100)),DK100)=_xlfn.BITAND(OFFSET($DE100,0,$DQ100),127-OFFSET($DE100,0,$DP100)),CQ100=5),6,
AND(_xlfn.BITAND(_xlfn.BITAND(OFFSET($DE100,0,$DQ100),127-OFFSET($DE100,0,$DP100)),DL100)=_xlfn.BITAND(OFFSET($DE100,0,$DQ100),127-OFFSET($DE100,0,$DP100)),CR100=5),7,
AND(_xlfn.BITAND(_xlfn.BITAND(OFFSET($DE100,0,$DQ100),127-OFFSET($DE100,0,$DP100)),DM100)=_xlfn.BITAND(OFFSET($DE100,0,$DQ100),127-OFFSET($DE100,0,$DP100)),CS100=5),8,
AND(_xlfn.BITAND(_xlfn.BITAND(OFFSET($DE100,0,$DQ100),127-OFFSET($DE100,0,$DP100)),DN100)=_xlfn.BITAND(OFFSET($DE100,0,$DQ100),127-OFFSET($DE100,0,$DP100)),CT100=5),9,
AND(_xlfn.BITAND(_xlfn.BITAND(OFFSET($DE100,0,$DQ100),127-OFFSET($DE100,0,$DP100)),DO100)=_xlfn.BITAND(OFFSET($DE100,0,$DQ100),127-OFFSET($DE100,0,$DP100)),CU100=5),10,
TRUE,"X"))</f>
        <v>1</v>
      </c>
      <c r="DY100" s="23" cm="1">
        <f t="array" aca="1" ref="DY100" ca="1">IF($A100="","",_xlfn.IFS(
AND(DW100&lt;&gt;1,CL100=5,DX100&lt;&gt;1),1,
AND(DW100&lt;&gt;2,CM100=5,DX100&lt;&gt;2),2,
AND(DW100&lt;&gt;3,CN100=5,DX100&lt;&gt;3),3,
AND(DW100&lt;&gt;4,CO100=5,DX100&lt;&gt;4),4,
AND(DW100&lt;&gt;5,CP100=5,DX100&lt;&gt;5),5,
AND(DW100&lt;&gt;6,CQ100=5,DX100&lt;&gt;6),6,
AND(DW100&lt;&gt;7,CR100=5,DX100&lt;&gt;7),7,
AND(DW100&lt;&gt;8,CS100=5,DX100&lt;&gt;8),8,
AND(DW100&lt;&gt;9,CT100=5,DX100&lt;&gt;9),9,
AND(DW100&lt;&gt;10,CU100=5,DX100&lt;&gt;10),10,
TRUE,"X"))</f>
        <v>4</v>
      </c>
      <c r="DZ100" s="29">
        <f t="shared" ca="1" si="141"/>
        <v>55</v>
      </c>
      <c r="EA100" s="20">
        <f t="shared" si="142"/>
        <v>0</v>
      </c>
      <c r="EB100" s="20">
        <f t="shared" si="142"/>
        <v>1</v>
      </c>
      <c r="EC100" s="20">
        <f t="shared" si="142"/>
        <v>1</v>
      </c>
      <c r="ED100" s="20">
        <f t="shared" si="142"/>
        <v>0</v>
      </c>
      <c r="EE100" s="20">
        <f t="shared" si="142"/>
        <v>1</v>
      </c>
      <c r="EF100" s="20">
        <f t="shared" si="142"/>
        <v>1</v>
      </c>
      <c r="EG100" s="21">
        <f t="shared" si="142"/>
        <v>1</v>
      </c>
      <c r="EH100" s="20">
        <f t="shared" si="143"/>
        <v>1</v>
      </c>
      <c r="EI100" s="20">
        <f t="shared" si="143"/>
        <v>1</v>
      </c>
      <c r="EJ100" s="20">
        <f t="shared" si="143"/>
        <v>1</v>
      </c>
      <c r="EK100" s="20">
        <f t="shared" si="143"/>
        <v>1</v>
      </c>
      <c r="EL100" s="20">
        <f t="shared" si="143"/>
        <v>0</v>
      </c>
      <c r="EM100" s="20">
        <f t="shared" si="143"/>
        <v>1</v>
      </c>
      <c r="EN100" s="21">
        <f t="shared" si="143"/>
        <v>1</v>
      </c>
      <c r="EO100" s="20">
        <f t="shared" si="144"/>
        <v>1</v>
      </c>
      <c r="EP100" s="20">
        <f t="shared" si="144"/>
        <v>1</v>
      </c>
      <c r="EQ100" s="20">
        <f t="shared" si="144"/>
        <v>1</v>
      </c>
      <c r="ER100" s="20">
        <f t="shared" si="144"/>
        <v>1</v>
      </c>
      <c r="ES100" s="20">
        <f t="shared" si="144"/>
        <v>0</v>
      </c>
      <c r="ET100" s="20">
        <f t="shared" si="144"/>
        <v>1</v>
      </c>
      <c r="EU100" s="21">
        <f t="shared" si="144"/>
        <v>1</v>
      </c>
      <c r="EV100" s="20">
        <f t="shared" si="145"/>
        <v>0</v>
      </c>
      <c r="EW100" s="20">
        <f t="shared" si="145"/>
        <v>0</v>
      </c>
      <c r="EX100" s="20">
        <f t="shared" si="145"/>
        <v>0</v>
      </c>
      <c r="EY100" s="20">
        <f t="shared" si="145"/>
        <v>0</v>
      </c>
      <c r="EZ100" s="20">
        <f t="shared" si="145"/>
        <v>1</v>
      </c>
      <c r="FA100" s="20">
        <f t="shared" si="145"/>
        <v>1</v>
      </c>
      <c r="FB100" s="21">
        <f t="shared" si="145"/>
        <v>0</v>
      </c>
      <c r="FC100" s="22">
        <f t="shared" si="146"/>
        <v>55</v>
      </c>
      <c r="FD100" s="22">
        <f t="shared" si="147"/>
        <v>123</v>
      </c>
      <c r="FE100" s="22">
        <f t="shared" si="148"/>
        <v>123</v>
      </c>
      <c r="FF100" s="23">
        <f t="shared" si="149"/>
        <v>6</v>
      </c>
      <c r="FG100" s="22">
        <f t="shared" si="150"/>
        <v>8</v>
      </c>
      <c r="FH100" s="22">
        <f t="shared" si="151"/>
        <v>6</v>
      </c>
      <c r="FI100" s="22">
        <f t="shared" si="152"/>
        <v>6</v>
      </c>
      <c r="FJ100" s="23">
        <f t="shared" si="153"/>
        <v>5</v>
      </c>
      <c r="FK100" s="22">
        <f t="shared" ca="1" si="154"/>
        <v>3</v>
      </c>
      <c r="FL100" s="22">
        <f t="shared" ca="1" si="156"/>
        <v>6</v>
      </c>
      <c r="FM100" s="22">
        <f t="shared" ca="1" si="157"/>
        <v>6</v>
      </c>
      <c r="FN100" s="23">
        <f t="shared" si="158"/>
        <v>1</v>
      </c>
      <c r="FO100" s="23">
        <f t="shared" ca="1" si="155"/>
        <v>3661</v>
      </c>
    </row>
    <row r="101" spans="1:171" x14ac:dyDescent="0.3">
      <c r="A101" t="str">
        <f>IF(Input!A100=0,"",Input!A100)</f>
        <v>fbac</v>
      </c>
      <c r="B101" t="str">
        <f>IF(Input!B100=0,"",Input!B100)</f>
        <v>efbdga</v>
      </c>
      <c r="C101" t="str">
        <f>IF(Input!C100=0,"",Input!C100)</f>
        <v>gebdc</v>
      </c>
      <c r="D101" t="str">
        <f>IF(Input!D100=0,"",Input!D100)</f>
        <v>fc</v>
      </c>
      <c r="E101" t="str">
        <f>IF(Input!E100=0,"",Input!E100)</f>
        <v>bfegc</v>
      </c>
      <c r="F101" t="str">
        <f>IF(Input!F100=0,"",Input!F100)</f>
        <v>bgcfead</v>
      </c>
      <c r="G101" t="str">
        <f>IF(Input!G100=0,"",Input!G100)</f>
        <v>dfcega</v>
      </c>
      <c r="H101" t="str">
        <f>IF(Input!H100=0,"",Input!H100)</f>
        <v>baecfg</v>
      </c>
      <c r="I101" t="str">
        <f>IF(Input!I100=0,"",Input!I100)</f>
        <v>afgeb</v>
      </c>
      <c r="J101" t="str">
        <f>IF(Input!J100=0,"",Input!J100)</f>
        <v>cgf</v>
      </c>
      <c r="K101" t="str">
        <f>IF(Input!K100=0,"",Input!K100)</f>
        <v>|</v>
      </c>
      <c r="L101" t="str">
        <f>IF(Input!L100=0,"",Input!L100)</f>
        <v>adcgbef</v>
      </c>
      <c r="M101" t="str">
        <f>IF(Input!M100=0,"",Input!M100)</f>
        <v>abcgef</v>
      </c>
      <c r="N101" t="str">
        <f>IF(Input!N100=0,"",Input!N100)</f>
        <v>fcg</v>
      </c>
      <c r="O101" t="str">
        <f>IF(Input!O100=0,"",Input!O100)</f>
        <v>bacf</v>
      </c>
      <c r="P101">
        <f t="shared" si="107"/>
        <v>1</v>
      </c>
      <c r="Q101">
        <f t="shared" si="108"/>
        <v>0</v>
      </c>
      <c r="R101">
        <f t="shared" si="109"/>
        <v>1</v>
      </c>
      <c r="S101">
        <f t="shared" si="110"/>
        <v>1</v>
      </c>
      <c r="T101" s="20">
        <f t="shared" si="111"/>
        <v>1</v>
      </c>
      <c r="U101" s="20">
        <f t="shared" si="111"/>
        <v>1</v>
      </c>
      <c r="V101" s="20">
        <f t="shared" si="111"/>
        <v>1</v>
      </c>
      <c r="W101" s="20">
        <f t="shared" si="111"/>
        <v>0</v>
      </c>
      <c r="X101" s="20">
        <f t="shared" si="111"/>
        <v>0</v>
      </c>
      <c r="Y101" s="20">
        <f t="shared" si="111"/>
        <v>1</v>
      </c>
      <c r="Z101" s="21">
        <f t="shared" si="111"/>
        <v>0</v>
      </c>
      <c r="AA101" s="20">
        <f t="shared" si="112"/>
        <v>1</v>
      </c>
      <c r="AB101" s="20">
        <f t="shared" si="112"/>
        <v>1</v>
      </c>
      <c r="AC101" s="20">
        <f t="shared" si="112"/>
        <v>0</v>
      </c>
      <c r="AD101" s="20">
        <f t="shared" si="112"/>
        <v>1</v>
      </c>
      <c r="AE101" s="20">
        <f t="shared" si="112"/>
        <v>1</v>
      </c>
      <c r="AF101" s="20">
        <f t="shared" si="112"/>
        <v>1</v>
      </c>
      <c r="AG101" s="21">
        <f t="shared" si="112"/>
        <v>1</v>
      </c>
      <c r="AH101" s="20">
        <f t="shared" si="113"/>
        <v>0</v>
      </c>
      <c r="AI101" s="20">
        <f t="shared" si="113"/>
        <v>1</v>
      </c>
      <c r="AJ101" s="20">
        <f t="shared" si="113"/>
        <v>1</v>
      </c>
      <c r="AK101" s="20">
        <f t="shared" si="113"/>
        <v>1</v>
      </c>
      <c r="AL101" s="20">
        <f t="shared" si="113"/>
        <v>1</v>
      </c>
      <c r="AM101" s="20">
        <f t="shared" si="113"/>
        <v>0</v>
      </c>
      <c r="AN101" s="21">
        <f t="shared" si="113"/>
        <v>1</v>
      </c>
      <c r="AO101" s="20">
        <f t="shared" si="114"/>
        <v>0</v>
      </c>
      <c r="AP101" s="20">
        <f t="shared" si="114"/>
        <v>0</v>
      </c>
      <c r="AQ101" s="20">
        <f t="shared" si="114"/>
        <v>1</v>
      </c>
      <c r="AR101" s="20">
        <f t="shared" si="114"/>
        <v>0</v>
      </c>
      <c r="AS101" s="20">
        <f t="shared" si="114"/>
        <v>0</v>
      </c>
      <c r="AT101" s="20">
        <f t="shared" si="114"/>
        <v>1</v>
      </c>
      <c r="AU101" s="21">
        <f t="shared" si="114"/>
        <v>0</v>
      </c>
      <c r="AV101" s="20">
        <f t="shared" si="115"/>
        <v>0</v>
      </c>
      <c r="AW101" s="20">
        <f t="shared" si="115"/>
        <v>1</v>
      </c>
      <c r="AX101" s="20">
        <f t="shared" si="115"/>
        <v>1</v>
      </c>
      <c r="AY101" s="20">
        <f t="shared" si="115"/>
        <v>0</v>
      </c>
      <c r="AZ101" s="20">
        <f t="shared" si="115"/>
        <v>1</v>
      </c>
      <c r="BA101" s="20">
        <f t="shared" si="115"/>
        <v>1</v>
      </c>
      <c r="BB101" s="21">
        <f t="shared" si="115"/>
        <v>1</v>
      </c>
      <c r="BC101" s="20">
        <f t="shared" si="116"/>
        <v>1</v>
      </c>
      <c r="BD101" s="20">
        <f t="shared" si="116"/>
        <v>1</v>
      </c>
      <c r="BE101" s="20">
        <f t="shared" si="116"/>
        <v>1</v>
      </c>
      <c r="BF101" s="20">
        <f t="shared" si="116"/>
        <v>1</v>
      </c>
      <c r="BG101" s="20">
        <f t="shared" si="116"/>
        <v>1</v>
      </c>
      <c r="BH101" s="20">
        <f t="shared" si="116"/>
        <v>1</v>
      </c>
      <c r="BI101" s="21">
        <f t="shared" si="116"/>
        <v>1</v>
      </c>
      <c r="BJ101" s="20">
        <f t="shared" si="117"/>
        <v>1</v>
      </c>
      <c r="BK101" s="20">
        <f t="shared" si="117"/>
        <v>0</v>
      </c>
      <c r="BL101" s="20">
        <f t="shared" si="117"/>
        <v>1</v>
      </c>
      <c r="BM101" s="20">
        <f t="shared" si="117"/>
        <v>1</v>
      </c>
      <c r="BN101" s="20">
        <f t="shared" si="117"/>
        <v>1</v>
      </c>
      <c r="BO101" s="20">
        <f t="shared" si="117"/>
        <v>1</v>
      </c>
      <c r="BP101" s="21">
        <f t="shared" si="117"/>
        <v>1</v>
      </c>
      <c r="BQ101" s="20">
        <f t="shared" si="118"/>
        <v>1</v>
      </c>
      <c r="BR101" s="20">
        <f t="shared" si="118"/>
        <v>1</v>
      </c>
      <c r="BS101" s="20">
        <f t="shared" si="118"/>
        <v>1</v>
      </c>
      <c r="BT101" s="20">
        <f t="shared" si="118"/>
        <v>0</v>
      </c>
      <c r="BU101" s="20">
        <f t="shared" si="118"/>
        <v>1</v>
      </c>
      <c r="BV101" s="20">
        <f t="shared" si="118"/>
        <v>1</v>
      </c>
      <c r="BW101" s="21">
        <f t="shared" si="118"/>
        <v>1</v>
      </c>
      <c r="BX101" s="20">
        <f t="shared" si="119"/>
        <v>1</v>
      </c>
      <c r="BY101" s="20">
        <f t="shared" si="119"/>
        <v>1</v>
      </c>
      <c r="BZ101" s="20">
        <f t="shared" si="119"/>
        <v>0</v>
      </c>
      <c r="CA101" s="20">
        <f t="shared" si="119"/>
        <v>0</v>
      </c>
      <c r="CB101" s="20">
        <f t="shared" si="119"/>
        <v>1</v>
      </c>
      <c r="CC101" s="20">
        <f t="shared" si="119"/>
        <v>1</v>
      </c>
      <c r="CD101" s="21">
        <f t="shared" si="119"/>
        <v>1</v>
      </c>
      <c r="CE101" s="20">
        <f t="shared" si="120"/>
        <v>0</v>
      </c>
      <c r="CF101" s="20">
        <f t="shared" si="120"/>
        <v>0</v>
      </c>
      <c r="CG101" s="20">
        <f t="shared" si="120"/>
        <v>1</v>
      </c>
      <c r="CH101" s="20">
        <f t="shared" si="120"/>
        <v>0</v>
      </c>
      <c r="CI101" s="20">
        <f t="shared" si="120"/>
        <v>0</v>
      </c>
      <c r="CJ101" s="20">
        <f t="shared" si="120"/>
        <v>1</v>
      </c>
      <c r="CK101" s="21">
        <f t="shared" si="120"/>
        <v>1</v>
      </c>
      <c r="CL101">
        <f t="shared" si="121"/>
        <v>4</v>
      </c>
      <c r="CM101">
        <f t="shared" si="122"/>
        <v>6</v>
      </c>
      <c r="CN101">
        <f t="shared" si="123"/>
        <v>5</v>
      </c>
      <c r="CO101">
        <f t="shared" si="124"/>
        <v>2</v>
      </c>
      <c r="CP101">
        <f t="shared" si="125"/>
        <v>5</v>
      </c>
      <c r="CQ101">
        <f t="shared" si="126"/>
        <v>7</v>
      </c>
      <c r="CR101">
        <f t="shared" si="127"/>
        <v>6</v>
      </c>
      <c r="CS101">
        <f t="shared" si="128"/>
        <v>6</v>
      </c>
      <c r="CT101">
        <f t="shared" si="129"/>
        <v>5</v>
      </c>
      <c r="CU101" s="21">
        <f t="shared" si="130"/>
        <v>3</v>
      </c>
      <c r="CV101" cm="1">
        <f t="array" ref="CV101">_xlfn.IFS(CL101=2,1,CL101=3,7,CL101=4,4,CL101=7,8,  TRUE,"")</f>
        <v>4</v>
      </c>
      <c r="CW101" t="str" cm="1">
        <f t="array" ref="CW101">_xlfn.IFS(CM101=2,1,CM101=3,7,CM101=4,4,CM101=7,8,  TRUE,"")</f>
        <v/>
      </c>
      <c r="CX101" t="str" cm="1">
        <f t="array" ref="CX101">_xlfn.IFS(CN101=2,1,CN101=3,7,CN101=4,4,CN101=7,8,  TRUE,"")</f>
        <v/>
      </c>
      <c r="CY101" cm="1">
        <f t="array" ref="CY101">_xlfn.IFS(CO101=2,1,CO101=3,7,CO101=4,4,CO101=7,8,  TRUE,"")</f>
        <v>1</v>
      </c>
      <c r="CZ101" t="str" cm="1">
        <f t="array" ref="CZ101">_xlfn.IFS(CP101=2,1,CP101=3,7,CP101=4,4,CP101=7,8,  TRUE,"")</f>
        <v/>
      </c>
      <c r="DA101" cm="1">
        <f t="array" ref="DA101">_xlfn.IFS(CQ101=2,1,CQ101=3,7,CQ101=4,4,CQ101=7,8,  TRUE,"")</f>
        <v>8</v>
      </c>
      <c r="DB101" t="str" cm="1">
        <f t="array" ref="DB101">_xlfn.IFS(CR101=2,1,CR101=3,7,CR101=4,4,CR101=7,8,  TRUE,"")</f>
        <v/>
      </c>
      <c r="DC101" t="str" cm="1">
        <f t="array" ref="DC101">_xlfn.IFS(CS101=2,1,CS101=3,7,CS101=4,4,CS101=7,8,  TRUE,"")</f>
        <v/>
      </c>
      <c r="DD101" t="str" cm="1">
        <f t="array" ref="DD101">_xlfn.IFS(CT101=2,1,CT101=3,7,CT101=4,4,CT101=7,8,  TRUE,"")</f>
        <v/>
      </c>
      <c r="DE101" s="21" cm="1">
        <f t="array" ref="DE101">_xlfn.IFS(CU101=2,1,CU101=3,7,CU101=4,4,CU101=7,8,  TRUE,"")</f>
        <v>7</v>
      </c>
      <c r="DF101" s="22">
        <f t="shared" si="131"/>
        <v>114</v>
      </c>
      <c r="DG101" s="22">
        <f t="shared" si="132"/>
        <v>111</v>
      </c>
      <c r="DH101" s="22">
        <f t="shared" si="133"/>
        <v>61</v>
      </c>
      <c r="DI101" s="22">
        <f t="shared" si="134"/>
        <v>18</v>
      </c>
      <c r="DJ101" s="22">
        <f t="shared" si="135"/>
        <v>55</v>
      </c>
      <c r="DK101" s="22">
        <f t="shared" si="136"/>
        <v>127</v>
      </c>
      <c r="DL101" s="22">
        <f t="shared" si="137"/>
        <v>95</v>
      </c>
      <c r="DM101" s="22">
        <f t="shared" si="138"/>
        <v>119</v>
      </c>
      <c r="DN101" s="22">
        <f t="shared" si="139"/>
        <v>103</v>
      </c>
      <c r="DO101" s="23">
        <f t="shared" si="140"/>
        <v>19</v>
      </c>
      <c r="DP101" s="22">
        <f t="shared" si="160"/>
        <v>4</v>
      </c>
      <c r="DQ101" s="22">
        <f t="shared" si="160"/>
        <v>1</v>
      </c>
      <c r="DR101" s="22">
        <f t="shared" si="160"/>
        <v>10</v>
      </c>
      <c r="DS101" s="22">
        <f t="shared" si="159"/>
        <v>6</v>
      </c>
      <c r="DT101" s="22" cm="1">
        <f t="array" aca="1" ref="DT101" ca="1">IF($A101="","",_xlfn.IFS(
AND(_xlfn.BITAND(OFFSET($DE101,0,$DQ101),DF101)=OFFSET($DE101,0,$DQ101),CL101=6),1,
AND(_xlfn.BITAND(OFFSET($DE101,0,$DQ101),DG101)=OFFSET($DE101,0,$DQ101),CM101=6),2,
AND(_xlfn.BITAND(OFFSET($DE101,0,$DQ101),DH101)=OFFSET($DE101,0,$DQ101),CN101=6),3,
AND(_xlfn.BITAND(OFFSET($DE101,0,$DQ101),DI101)=OFFSET($DE101,0,$DQ101),CO101=6),4,
AND(_xlfn.BITAND(OFFSET($DE101,0,$DQ101),DJ101)=OFFSET($DE101,0,$DQ101),CP101=6),5,
AND(_xlfn.BITAND(OFFSET($DE101,0,$DQ101),DK101)=OFFSET($DE101,0,$DQ101),CQ101=6),6,
AND(_xlfn.BITAND(OFFSET($DE101,0,$DQ101),DL101)=OFFSET($DE101,0,$DQ101),CR101=6),7,
AND(_xlfn.BITAND(OFFSET($DE101,0,$DQ101),DM101)=OFFSET($DE101,0,$DQ101),CS101=6),8,
AND(_xlfn.BITAND(OFFSET($DE101,0,$DQ101),DN101)=OFFSET($DE101,0,$DQ101),CT101=6),9,
AND(_xlfn.BITAND(OFFSET($DE101,0,$DQ101),DO101)=OFFSET($DE101,0,$DQ101),CU101=6),10,
TRUE,"X"))</f>
        <v>8</v>
      </c>
      <c r="DU101" s="22" cm="1">
        <f t="array" aca="1" ref="DU101" ca="1">IF($A101="","",_xlfn.IFS(
AND(_xlfn.BITAND(OFFSET($DE101,0,$DP101),DF101)=OFFSET($DE101,0,$DP101),CL101=6,DT101&lt;&gt;1),1,
AND(_xlfn.BITAND(OFFSET($DE101,0,$DP101),DG101)=OFFSET($DE101,0,$DP101),CM101=6,DT101&lt;&gt;2),2,
AND(_xlfn.BITAND(OFFSET($DE101,0,$DP101),DH101)=OFFSET($DE101,0,$DP101),CN101=6,DT101&lt;&gt;3),3,
AND(_xlfn.BITAND(OFFSET($DE101,0,$DP101),DI101)=OFFSET($DE101,0,$DP101),CO101=6,DT101&lt;&gt;4),4,
AND(_xlfn.BITAND(OFFSET($DE101,0,$DP101),DJ101)=OFFSET($DE101,0,$DP101),CP101=6,DT101&lt;&gt;5),5,
AND(_xlfn.BITAND(OFFSET($DE101,0,$DP101),DK101)=OFFSET($DE101,0,$DP101),CQ101=6,DT101&lt;&gt;6),6,
AND(_xlfn.BITAND(OFFSET($DE101,0,$DP101),DL101)=OFFSET($DE101,0,$DP101),CR101=6,DT101&lt;&gt;7),7,
AND(_xlfn.BITAND(OFFSET($DE101,0,$DP101),DM101)=OFFSET($DE101,0,$DP101),CS101=6,DT101&lt;&gt;8),8,
AND(_xlfn.BITAND(OFFSET($DE101,0,$DP101),DN101)=OFFSET($DE101,0,$DP101),CT101=6,DT101&lt;&gt;9),9,
AND(_xlfn.BITAND(OFFSET($DE101,0,$DP101),DO101)=OFFSET($DE101,0,$DP101),CU101=6,DT101&lt;&gt;10),10,
TRUE,"X"))</f>
        <v>7</v>
      </c>
      <c r="DV101" s="22" cm="1">
        <f t="array" aca="1" ref="DV101" ca="1">IF($A101="","",_xlfn.IFS(
AND(DU101&lt;&gt;1,CL101=6,DT101&lt;&gt;1),1,
AND(DU101&lt;&gt;2,CM101=6,DT101&lt;&gt;2),2,
AND(DU101&lt;&gt;3,CN101=6,DT101&lt;&gt;3),3,
AND(DU101&lt;&gt;4,CO101=6,DT101&lt;&gt;4),4,
AND(DU101&lt;&gt;5,CP101=6,DT101&lt;&gt;5),5,
AND(DU101&lt;&gt;6,CQ101=6,DT101&lt;&gt;6),6,
AND(DU101&lt;&gt;7,CR101=6,DT101&lt;&gt;7),7,
AND(DU101&lt;&gt;8,CS101=6,DT101&lt;&gt;8),8,
AND(DU101&lt;&gt;9,CT101=6,DT101&lt;&gt;9),9,
AND(DU101&lt;&gt;10,CU101=6,DT101&lt;&gt;10),10,
TRUE,"X"))</f>
        <v>2</v>
      </c>
      <c r="DW101" s="22" cm="1">
        <f t="array" aca="1" ref="DW101" ca="1">IF($A101="","",_xlfn.IFS(
AND(_xlfn.BITAND(OFFSET($DE101,0,$DP101),DF101)=OFFSET($DE101,0,$DP101),CL101=5),1,
AND(_xlfn.BITAND(OFFSET($DE101,0,$DP101),DG101)=OFFSET($DE101,0,$DP101),CM101=5),2,
AND(_xlfn.BITAND(OFFSET($DE101,0,$DP101),DH101)=OFFSET($DE101,0,$DP101),CN101=5),3,
AND(_xlfn.BITAND(OFFSET($DE101,0,$DP101),DI101)=OFFSET($DE101,0,$DP101),CO101=5),4,
AND(_xlfn.BITAND(OFFSET($DE101,0,$DP101),DJ101)=OFFSET($DE101,0,$DP101),CP101=5),5,
AND(_xlfn.BITAND(OFFSET($DE101,0,$DP101),DK101)=OFFSET($DE101,0,$DP101),CQ101=5),6,
AND(_xlfn.BITAND(OFFSET($DE101,0,$DP101),DL101)=OFFSET($DE101,0,$DP101),CR101=5),7,
AND(_xlfn.BITAND(OFFSET($DE101,0,$DP101),DM101)=OFFSET($DE101,0,$DP101),CS101=5),8,
AND(_xlfn.BITAND(OFFSET($DE101,0,$DP101),DN101)=OFFSET($DE101,0,$DP101),CT101=5),9,
AND(_xlfn.BITAND(OFFSET($DE101,0,$DP101),DO101)=OFFSET($DE101,0,$DP101),CU101=5),10,
TRUE,"X"))</f>
        <v>5</v>
      </c>
      <c r="DX101" cm="1">
        <f t="array" aca="1" ref="DX101" ca="1">IF($A101="","",_xlfn.IFS(
AND(_xlfn.BITAND(_xlfn.BITAND(OFFSET($DE101,0,$DQ101),127-OFFSET($DE101,0,$DP101)),DF101)=_xlfn.BITAND(OFFSET($DE101,0,$DQ101),127-OFFSET($DE101,0,$DP101)),CL101=5),1,
AND(_xlfn.BITAND(_xlfn.BITAND(OFFSET($DE101,0,$DQ101),127-OFFSET($DE101,0,$DP101)),DG101)=_xlfn.BITAND(OFFSET($DE101,0,$DQ101),127-OFFSET($DE101,0,$DP101)),CM101=5),2,
AND(_xlfn.BITAND(_xlfn.BITAND(OFFSET($DE101,0,$DQ101),127-OFFSET($DE101,0,$DP101)),DH101)=_xlfn.BITAND(OFFSET($DE101,0,$DQ101),127-OFFSET($DE101,0,$DP101)),CN101=5),3,
AND(_xlfn.BITAND(_xlfn.BITAND(OFFSET($DE101,0,$DQ101),127-OFFSET($DE101,0,$DP101)),DI101)=_xlfn.BITAND(OFFSET($DE101,0,$DQ101),127-OFFSET($DE101,0,$DP101)),CO101=5),4,
AND(_xlfn.BITAND(_xlfn.BITAND(OFFSET($DE101,0,$DQ101),127-OFFSET($DE101,0,$DP101)),DJ101)=_xlfn.BITAND(OFFSET($DE101,0,$DQ101),127-OFFSET($DE101,0,$DP101)),CP101=5),5,
AND(_xlfn.BITAND(_xlfn.BITAND(OFFSET($DE101,0,$DQ101),127-OFFSET($DE101,0,$DP101)),DK101)=_xlfn.BITAND(OFFSET($DE101,0,$DQ101),127-OFFSET($DE101,0,$DP101)),CQ101=5),6,
AND(_xlfn.BITAND(_xlfn.BITAND(OFFSET($DE101,0,$DQ101),127-OFFSET($DE101,0,$DP101)),DL101)=_xlfn.BITAND(OFFSET($DE101,0,$DQ101),127-OFFSET($DE101,0,$DP101)),CR101=5),7,
AND(_xlfn.BITAND(_xlfn.BITAND(OFFSET($DE101,0,$DQ101),127-OFFSET($DE101,0,$DP101)),DM101)=_xlfn.BITAND(OFFSET($DE101,0,$DQ101),127-OFFSET($DE101,0,$DP101)),CS101=5),8,
AND(_xlfn.BITAND(_xlfn.BITAND(OFFSET($DE101,0,$DQ101),127-OFFSET($DE101,0,$DP101)),DN101)=_xlfn.BITAND(OFFSET($DE101,0,$DQ101),127-OFFSET($DE101,0,$DP101)),CT101=5),9,
AND(_xlfn.BITAND(_xlfn.BITAND(OFFSET($DE101,0,$DQ101),127-OFFSET($DE101,0,$DP101)),DO101)=_xlfn.BITAND(OFFSET($DE101,0,$DQ101),127-OFFSET($DE101,0,$DP101)),CU101=5),10,
TRUE,"X"))</f>
        <v>9</v>
      </c>
      <c r="DY101" s="23" cm="1">
        <f t="array" aca="1" ref="DY101" ca="1">IF($A101="","",_xlfn.IFS(
AND(DW101&lt;&gt;1,CL101=5,DX101&lt;&gt;1),1,
AND(DW101&lt;&gt;2,CM101=5,DX101&lt;&gt;2),2,
AND(DW101&lt;&gt;3,CN101=5,DX101&lt;&gt;3),3,
AND(DW101&lt;&gt;4,CO101=5,DX101&lt;&gt;4),4,
AND(DW101&lt;&gt;5,CP101=5,DX101&lt;&gt;5),5,
AND(DW101&lt;&gt;6,CQ101=5,DX101&lt;&gt;6),6,
AND(DW101&lt;&gt;7,CR101=5,DX101&lt;&gt;7),7,
AND(DW101&lt;&gt;8,CS101=5,DX101&lt;&gt;8),8,
AND(DW101&lt;&gt;9,CT101=5,DX101&lt;&gt;9),9,
AND(DW101&lt;&gt;10,CU101=5,DX101&lt;&gt;10),10,
TRUE,"X"))</f>
        <v>3</v>
      </c>
      <c r="DZ101" s="29">
        <f t="shared" ca="1" si="141"/>
        <v>55</v>
      </c>
      <c r="EA101" s="20">
        <f t="shared" si="142"/>
        <v>1</v>
      </c>
      <c r="EB101" s="20">
        <f t="shared" si="142"/>
        <v>1</v>
      </c>
      <c r="EC101" s="20">
        <f t="shared" si="142"/>
        <v>1</v>
      </c>
      <c r="ED101" s="20">
        <f t="shared" si="142"/>
        <v>1</v>
      </c>
      <c r="EE101" s="20">
        <f t="shared" si="142"/>
        <v>1</v>
      </c>
      <c r="EF101" s="20">
        <f t="shared" si="142"/>
        <v>1</v>
      </c>
      <c r="EG101" s="21">
        <f t="shared" si="142"/>
        <v>1</v>
      </c>
      <c r="EH101" s="20">
        <f t="shared" si="143"/>
        <v>1</v>
      </c>
      <c r="EI101" s="20">
        <f t="shared" si="143"/>
        <v>1</v>
      </c>
      <c r="EJ101" s="20">
        <f t="shared" si="143"/>
        <v>1</v>
      </c>
      <c r="EK101" s="20">
        <f t="shared" si="143"/>
        <v>0</v>
      </c>
      <c r="EL101" s="20">
        <f t="shared" si="143"/>
        <v>1</v>
      </c>
      <c r="EM101" s="20">
        <f t="shared" si="143"/>
        <v>1</v>
      </c>
      <c r="EN101" s="21">
        <f t="shared" si="143"/>
        <v>1</v>
      </c>
      <c r="EO101" s="20">
        <f t="shared" si="144"/>
        <v>0</v>
      </c>
      <c r="EP101" s="20">
        <f t="shared" si="144"/>
        <v>0</v>
      </c>
      <c r="EQ101" s="20">
        <f t="shared" si="144"/>
        <v>1</v>
      </c>
      <c r="ER101" s="20">
        <f t="shared" si="144"/>
        <v>0</v>
      </c>
      <c r="ES101" s="20">
        <f t="shared" si="144"/>
        <v>0</v>
      </c>
      <c r="ET101" s="20">
        <f t="shared" si="144"/>
        <v>1</v>
      </c>
      <c r="EU101" s="21">
        <f t="shared" si="144"/>
        <v>1</v>
      </c>
      <c r="EV101" s="20">
        <f t="shared" si="145"/>
        <v>1</v>
      </c>
      <c r="EW101" s="20">
        <f t="shared" si="145"/>
        <v>1</v>
      </c>
      <c r="EX101" s="20">
        <f t="shared" si="145"/>
        <v>1</v>
      </c>
      <c r="EY101" s="20">
        <f t="shared" si="145"/>
        <v>0</v>
      </c>
      <c r="EZ101" s="20">
        <f t="shared" si="145"/>
        <v>0</v>
      </c>
      <c r="FA101" s="20">
        <f t="shared" si="145"/>
        <v>1</v>
      </c>
      <c r="FB101" s="21">
        <f t="shared" si="145"/>
        <v>0</v>
      </c>
      <c r="FC101" s="22">
        <f t="shared" si="146"/>
        <v>127</v>
      </c>
      <c r="FD101" s="22">
        <f t="shared" si="147"/>
        <v>119</v>
      </c>
      <c r="FE101" s="22">
        <f t="shared" si="148"/>
        <v>19</v>
      </c>
      <c r="FF101" s="23">
        <f t="shared" si="149"/>
        <v>114</v>
      </c>
      <c r="FG101" s="22">
        <f t="shared" si="150"/>
        <v>6</v>
      </c>
      <c r="FH101" s="22">
        <f t="shared" si="151"/>
        <v>8</v>
      </c>
      <c r="FI101" s="22">
        <f t="shared" si="152"/>
        <v>10</v>
      </c>
      <c r="FJ101" s="23">
        <f t="shared" si="153"/>
        <v>1</v>
      </c>
      <c r="FK101" s="22">
        <f t="shared" si="154"/>
        <v>8</v>
      </c>
      <c r="FL101" s="22">
        <f t="shared" ca="1" si="156"/>
        <v>9</v>
      </c>
      <c r="FM101" s="22">
        <f t="shared" si="157"/>
        <v>7</v>
      </c>
      <c r="FN101" s="23">
        <f t="shared" si="158"/>
        <v>4</v>
      </c>
      <c r="FO101" s="23">
        <f t="shared" ca="1" si="155"/>
        <v>8974</v>
      </c>
    </row>
    <row r="102" spans="1:171" x14ac:dyDescent="0.3">
      <c r="A102" t="str">
        <f>IF(Input!A101=0,"",Input!A101)</f>
        <v>eagdbf</v>
      </c>
      <c r="B102" t="str">
        <f>IF(Input!B101=0,"",Input!B101)</f>
        <v>de</v>
      </c>
      <c r="C102" t="str">
        <f>IF(Input!C101=0,"",Input!C101)</f>
        <v>bacfgd</v>
      </c>
      <c r="D102" t="str">
        <f>IF(Input!D101=0,"",Input!D101)</f>
        <v>abfce</v>
      </c>
      <c r="E102" t="str">
        <f>IF(Input!E101=0,"",Input!E101)</f>
        <v>dfgab</v>
      </c>
      <c r="F102" t="str">
        <f>IF(Input!F101=0,"",Input!F101)</f>
        <v>dfabe</v>
      </c>
      <c r="G102" t="str">
        <f>IF(Input!G101=0,"",Input!G101)</f>
        <v>cfegda</v>
      </c>
      <c r="H102" t="str">
        <f>IF(Input!H101=0,"",Input!H101)</f>
        <v>bedg</v>
      </c>
      <c r="I102" t="str">
        <f>IF(Input!I101=0,"",Input!I101)</f>
        <v>fde</v>
      </c>
      <c r="J102" t="str">
        <f>IF(Input!J101=0,"",Input!J101)</f>
        <v>cebagdf</v>
      </c>
      <c r="K102" t="str">
        <f>IF(Input!K101=0,"",Input!K101)</f>
        <v>|</v>
      </c>
      <c r="L102" t="str">
        <f>IF(Input!L101=0,"",Input!L101)</f>
        <v>dfgace</v>
      </c>
      <c r="M102" t="str">
        <f>IF(Input!M101=0,"",Input!M101)</f>
        <v>cfgdba</v>
      </c>
      <c r="N102" t="str">
        <f>IF(Input!N101=0,"",Input!N101)</f>
        <v>degb</v>
      </c>
      <c r="O102" t="str">
        <f>IF(Input!O101=0,"",Input!O101)</f>
        <v>bged</v>
      </c>
      <c r="P102">
        <f t="shared" si="107"/>
        <v>0</v>
      </c>
      <c r="Q102">
        <f t="shared" si="108"/>
        <v>0</v>
      </c>
      <c r="R102">
        <f t="shared" si="109"/>
        <v>1</v>
      </c>
      <c r="S102">
        <f t="shared" si="110"/>
        <v>1</v>
      </c>
      <c r="T102" s="20">
        <f t="shared" si="111"/>
        <v>1</v>
      </c>
      <c r="U102" s="20">
        <f t="shared" si="111"/>
        <v>1</v>
      </c>
      <c r="V102" s="20">
        <f t="shared" si="111"/>
        <v>0</v>
      </c>
      <c r="W102" s="20">
        <f t="shared" si="111"/>
        <v>1</v>
      </c>
      <c r="X102" s="20">
        <f t="shared" si="111"/>
        <v>1</v>
      </c>
      <c r="Y102" s="20">
        <f t="shared" si="111"/>
        <v>1</v>
      </c>
      <c r="Z102" s="21">
        <f t="shared" si="111"/>
        <v>1</v>
      </c>
      <c r="AA102" s="20">
        <f t="shared" si="112"/>
        <v>0</v>
      </c>
      <c r="AB102" s="20">
        <f t="shared" si="112"/>
        <v>0</v>
      </c>
      <c r="AC102" s="20">
        <f t="shared" si="112"/>
        <v>0</v>
      </c>
      <c r="AD102" s="20">
        <f t="shared" si="112"/>
        <v>1</v>
      </c>
      <c r="AE102" s="20">
        <f t="shared" si="112"/>
        <v>1</v>
      </c>
      <c r="AF102" s="20">
        <f t="shared" si="112"/>
        <v>0</v>
      </c>
      <c r="AG102" s="21">
        <f t="shared" si="112"/>
        <v>0</v>
      </c>
      <c r="AH102" s="20">
        <f t="shared" si="113"/>
        <v>1</v>
      </c>
      <c r="AI102" s="20">
        <f t="shared" si="113"/>
        <v>1</v>
      </c>
      <c r="AJ102" s="20">
        <f t="shared" si="113"/>
        <v>1</v>
      </c>
      <c r="AK102" s="20">
        <f t="shared" si="113"/>
        <v>1</v>
      </c>
      <c r="AL102" s="20">
        <f t="shared" si="113"/>
        <v>0</v>
      </c>
      <c r="AM102" s="20">
        <f t="shared" si="113"/>
        <v>1</v>
      </c>
      <c r="AN102" s="21">
        <f t="shared" si="113"/>
        <v>1</v>
      </c>
      <c r="AO102" s="20">
        <f t="shared" si="114"/>
        <v>1</v>
      </c>
      <c r="AP102" s="20">
        <f t="shared" si="114"/>
        <v>1</v>
      </c>
      <c r="AQ102" s="20">
        <f t="shared" si="114"/>
        <v>1</v>
      </c>
      <c r="AR102" s="20">
        <f t="shared" si="114"/>
        <v>0</v>
      </c>
      <c r="AS102" s="20">
        <f t="shared" si="114"/>
        <v>1</v>
      </c>
      <c r="AT102" s="20">
        <f t="shared" si="114"/>
        <v>1</v>
      </c>
      <c r="AU102" s="21">
        <f t="shared" si="114"/>
        <v>0</v>
      </c>
      <c r="AV102" s="20">
        <f t="shared" si="115"/>
        <v>1</v>
      </c>
      <c r="AW102" s="20">
        <f t="shared" si="115"/>
        <v>1</v>
      </c>
      <c r="AX102" s="20">
        <f t="shared" si="115"/>
        <v>0</v>
      </c>
      <c r="AY102" s="20">
        <f t="shared" si="115"/>
        <v>1</v>
      </c>
      <c r="AZ102" s="20">
        <f t="shared" si="115"/>
        <v>0</v>
      </c>
      <c r="BA102" s="20">
        <f t="shared" si="115"/>
        <v>1</v>
      </c>
      <c r="BB102" s="21">
        <f t="shared" si="115"/>
        <v>1</v>
      </c>
      <c r="BC102" s="20">
        <f t="shared" si="116"/>
        <v>1</v>
      </c>
      <c r="BD102" s="20">
        <f t="shared" si="116"/>
        <v>1</v>
      </c>
      <c r="BE102" s="20">
        <f t="shared" si="116"/>
        <v>0</v>
      </c>
      <c r="BF102" s="20">
        <f t="shared" si="116"/>
        <v>1</v>
      </c>
      <c r="BG102" s="20">
        <f t="shared" si="116"/>
        <v>1</v>
      </c>
      <c r="BH102" s="20">
        <f t="shared" si="116"/>
        <v>1</v>
      </c>
      <c r="BI102" s="21">
        <f t="shared" si="116"/>
        <v>0</v>
      </c>
      <c r="BJ102" s="20">
        <f t="shared" si="117"/>
        <v>1</v>
      </c>
      <c r="BK102" s="20">
        <f t="shared" si="117"/>
        <v>0</v>
      </c>
      <c r="BL102" s="20">
        <f t="shared" si="117"/>
        <v>1</v>
      </c>
      <c r="BM102" s="20">
        <f t="shared" si="117"/>
        <v>1</v>
      </c>
      <c r="BN102" s="20">
        <f t="shared" si="117"/>
        <v>1</v>
      </c>
      <c r="BO102" s="20">
        <f t="shared" si="117"/>
        <v>1</v>
      </c>
      <c r="BP102" s="21">
        <f t="shared" si="117"/>
        <v>1</v>
      </c>
      <c r="BQ102" s="20">
        <f t="shared" si="118"/>
        <v>0</v>
      </c>
      <c r="BR102" s="20">
        <f t="shared" si="118"/>
        <v>1</v>
      </c>
      <c r="BS102" s="20">
        <f t="shared" si="118"/>
        <v>0</v>
      </c>
      <c r="BT102" s="20">
        <f t="shared" si="118"/>
        <v>1</v>
      </c>
      <c r="BU102" s="20">
        <f t="shared" si="118"/>
        <v>1</v>
      </c>
      <c r="BV102" s="20">
        <f t="shared" si="118"/>
        <v>0</v>
      </c>
      <c r="BW102" s="21">
        <f t="shared" si="118"/>
        <v>1</v>
      </c>
      <c r="BX102" s="20">
        <f t="shared" si="119"/>
        <v>0</v>
      </c>
      <c r="BY102" s="20">
        <f t="shared" si="119"/>
        <v>0</v>
      </c>
      <c r="BZ102" s="20">
        <f t="shared" si="119"/>
        <v>0</v>
      </c>
      <c r="CA102" s="20">
        <f t="shared" si="119"/>
        <v>1</v>
      </c>
      <c r="CB102" s="20">
        <f t="shared" si="119"/>
        <v>1</v>
      </c>
      <c r="CC102" s="20">
        <f t="shared" si="119"/>
        <v>1</v>
      </c>
      <c r="CD102" s="21">
        <f t="shared" si="119"/>
        <v>0</v>
      </c>
      <c r="CE102" s="20">
        <f t="shared" si="120"/>
        <v>1</v>
      </c>
      <c r="CF102" s="20">
        <f t="shared" si="120"/>
        <v>1</v>
      </c>
      <c r="CG102" s="20">
        <f t="shared" si="120"/>
        <v>1</v>
      </c>
      <c r="CH102" s="20">
        <f t="shared" si="120"/>
        <v>1</v>
      </c>
      <c r="CI102" s="20">
        <f t="shared" si="120"/>
        <v>1</v>
      </c>
      <c r="CJ102" s="20">
        <f t="shared" si="120"/>
        <v>1</v>
      </c>
      <c r="CK102" s="21">
        <f t="shared" si="120"/>
        <v>1</v>
      </c>
      <c r="CL102">
        <f t="shared" si="121"/>
        <v>6</v>
      </c>
      <c r="CM102">
        <f t="shared" si="122"/>
        <v>2</v>
      </c>
      <c r="CN102">
        <f t="shared" si="123"/>
        <v>6</v>
      </c>
      <c r="CO102">
        <f t="shared" si="124"/>
        <v>5</v>
      </c>
      <c r="CP102">
        <f t="shared" si="125"/>
        <v>5</v>
      </c>
      <c r="CQ102">
        <f t="shared" si="126"/>
        <v>5</v>
      </c>
      <c r="CR102">
        <f t="shared" si="127"/>
        <v>6</v>
      </c>
      <c r="CS102">
        <f t="shared" si="128"/>
        <v>4</v>
      </c>
      <c r="CT102">
        <f t="shared" si="129"/>
        <v>3</v>
      </c>
      <c r="CU102" s="21">
        <f t="shared" si="130"/>
        <v>7</v>
      </c>
      <c r="CV102" t="str" cm="1">
        <f t="array" ref="CV102">_xlfn.IFS(CL102=2,1,CL102=3,7,CL102=4,4,CL102=7,8,  TRUE,"")</f>
        <v/>
      </c>
      <c r="CW102" cm="1">
        <f t="array" ref="CW102">_xlfn.IFS(CM102=2,1,CM102=3,7,CM102=4,4,CM102=7,8,  TRUE,"")</f>
        <v>1</v>
      </c>
      <c r="CX102" t="str" cm="1">
        <f t="array" ref="CX102">_xlfn.IFS(CN102=2,1,CN102=3,7,CN102=4,4,CN102=7,8,  TRUE,"")</f>
        <v/>
      </c>
      <c r="CY102" t="str" cm="1">
        <f t="array" ref="CY102">_xlfn.IFS(CO102=2,1,CO102=3,7,CO102=4,4,CO102=7,8,  TRUE,"")</f>
        <v/>
      </c>
      <c r="CZ102" t="str" cm="1">
        <f t="array" ref="CZ102">_xlfn.IFS(CP102=2,1,CP102=3,7,CP102=4,4,CP102=7,8,  TRUE,"")</f>
        <v/>
      </c>
      <c r="DA102" t="str" cm="1">
        <f t="array" ref="DA102">_xlfn.IFS(CQ102=2,1,CQ102=3,7,CQ102=4,4,CQ102=7,8,  TRUE,"")</f>
        <v/>
      </c>
      <c r="DB102" t="str" cm="1">
        <f t="array" ref="DB102">_xlfn.IFS(CR102=2,1,CR102=3,7,CR102=4,4,CR102=7,8,  TRUE,"")</f>
        <v/>
      </c>
      <c r="DC102" cm="1">
        <f t="array" ref="DC102">_xlfn.IFS(CS102=2,1,CS102=3,7,CS102=4,4,CS102=7,8,  TRUE,"")</f>
        <v>4</v>
      </c>
      <c r="DD102" cm="1">
        <f t="array" ref="DD102">_xlfn.IFS(CT102=2,1,CT102=3,7,CT102=4,4,CT102=7,8,  TRUE,"")</f>
        <v>7</v>
      </c>
      <c r="DE102" s="21" cm="1">
        <f t="array" ref="DE102">_xlfn.IFS(CU102=2,1,CU102=3,7,CU102=4,4,CU102=7,8,  TRUE,"")</f>
        <v>8</v>
      </c>
      <c r="DF102" s="22">
        <f t="shared" si="131"/>
        <v>111</v>
      </c>
      <c r="DG102" s="22">
        <f t="shared" si="132"/>
        <v>12</v>
      </c>
      <c r="DH102" s="22">
        <f t="shared" si="133"/>
        <v>123</v>
      </c>
      <c r="DI102" s="22">
        <f t="shared" si="134"/>
        <v>118</v>
      </c>
      <c r="DJ102" s="22">
        <f t="shared" si="135"/>
        <v>107</v>
      </c>
      <c r="DK102" s="22">
        <f t="shared" si="136"/>
        <v>110</v>
      </c>
      <c r="DL102" s="22">
        <f t="shared" si="137"/>
        <v>95</v>
      </c>
      <c r="DM102" s="22">
        <f t="shared" si="138"/>
        <v>45</v>
      </c>
      <c r="DN102" s="22">
        <f t="shared" si="139"/>
        <v>14</v>
      </c>
      <c r="DO102" s="23">
        <f t="shared" si="140"/>
        <v>127</v>
      </c>
      <c r="DP102" s="22">
        <f t="shared" si="160"/>
        <v>2</v>
      </c>
      <c r="DQ102" s="22">
        <f t="shared" si="160"/>
        <v>8</v>
      </c>
      <c r="DR102" s="22">
        <f t="shared" si="160"/>
        <v>9</v>
      </c>
      <c r="DS102" s="22">
        <f t="shared" si="159"/>
        <v>10</v>
      </c>
      <c r="DT102" s="22" cm="1">
        <f t="array" aca="1" ref="DT102" ca="1">IF($A102="","",_xlfn.IFS(
AND(_xlfn.BITAND(OFFSET($DE102,0,$DQ102),DF102)=OFFSET($DE102,0,$DQ102),CL102=6),1,
AND(_xlfn.BITAND(OFFSET($DE102,0,$DQ102),DG102)=OFFSET($DE102,0,$DQ102),CM102=6),2,
AND(_xlfn.BITAND(OFFSET($DE102,0,$DQ102),DH102)=OFFSET($DE102,0,$DQ102),CN102=6),3,
AND(_xlfn.BITAND(OFFSET($DE102,0,$DQ102),DI102)=OFFSET($DE102,0,$DQ102),CO102=6),4,
AND(_xlfn.BITAND(OFFSET($DE102,0,$DQ102),DJ102)=OFFSET($DE102,0,$DQ102),CP102=6),5,
AND(_xlfn.BITAND(OFFSET($DE102,0,$DQ102),DK102)=OFFSET($DE102,0,$DQ102),CQ102=6),6,
AND(_xlfn.BITAND(OFFSET($DE102,0,$DQ102),DL102)=OFFSET($DE102,0,$DQ102),CR102=6),7,
AND(_xlfn.BITAND(OFFSET($DE102,0,$DQ102),DM102)=OFFSET($DE102,0,$DQ102),CS102=6),8,
AND(_xlfn.BITAND(OFFSET($DE102,0,$DQ102),DN102)=OFFSET($DE102,0,$DQ102),CT102=6),9,
AND(_xlfn.BITAND(OFFSET($DE102,0,$DQ102),DO102)=OFFSET($DE102,0,$DQ102),CU102=6),10,
TRUE,"X"))</f>
        <v>1</v>
      </c>
      <c r="DU102" s="22" cm="1">
        <f t="array" aca="1" ref="DU102" ca="1">IF($A102="","",_xlfn.IFS(
AND(_xlfn.BITAND(OFFSET($DE102,0,$DP102),DF102)=OFFSET($DE102,0,$DP102),CL102=6,DT102&lt;&gt;1),1,
AND(_xlfn.BITAND(OFFSET($DE102,0,$DP102),DG102)=OFFSET($DE102,0,$DP102),CM102=6,DT102&lt;&gt;2),2,
AND(_xlfn.BITAND(OFFSET($DE102,0,$DP102),DH102)=OFFSET($DE102,0,$DP102),CN102=6,DT102&lt;&gt;3),3,
AND(_xlfn.BITAND(OFFSET($DE102,0,$DP102),DI102)=OFFSET($DE102,0,$DP102),CO102=6,DT102&lt;&gt;4),4,
AND(_xlfn.BITAND(OFFSET($DE102,0,$DP102),DJ102)=OFFSET($DE102,0,$DP102),CP102=6,DT102&lt;&gt;5),5,
AND(_xlfn.BITAND(OFFSET($DE102,0,$DP102),DK102)=OFFSET($DE102,0,$DP102),CQ102=6,DT102&lt;&gt;6),6,
AND(_xlfn.BITAND(OFFSET($DE102,0,$DP102),DL102)=OFFSET($DE102,0,$DP102),CR102=6,DT102&lt;&gt;7),7,
AND(_xlfn.BITAND(OFFSET($DE102,0,$DP102),DM102)=OFFSET($DE102,0,$DP102),CS102=6,DT102&lt;&gt;8),8,
AND(_xlfn.BITAND(OFFSET($DE102,0,$DP102),DN102)=OFFSET($DE102,0,$DP102),CT102=6,DT102&lt;&gt;9),9,
AND(_xlfn.BITAND(OFFSET($DE102,0,$DP102),DO102)=OFFSET($DE102,0,$DP102),CU102=6,DT102&lt;&gt;10),10,
TRUE,"X"))</f>
        <v>7</v>
      </c>
      <c r="DV102" s="22" cm="1">
        <f t="array" aca="1" ref="DV102" ca="1">IF($A102="","",_xlfn.IFS(
AND(DU102&lt;&gt;1,CL102=6,DT102&lt;&gt;1),1,
AND(DU102&lt;&gt;2,CM102=6,DT102&lt;&gt;2),2,
AND(DU102&lt;&gt;3,CN102=6,DT102&lt;&gt;3),3,
AND(DU102&lt;&gt;4,CO102=6,DT102&lt;&gt;4),4,
AND(DU102&lt;&gt;5,CP102=6,DT102&lt;&gt;5),5,
AND(DU102&lt;&gt;6,CQ102=6,DT102&lt;&gt;6),6,
AND(DU102&lt;&gt;7,CR102=6,DT102&lt;&gt;7),7,
AND(DU102&lt;&gt;8,CS102=6,DT102&lt;&gt;8),8,
AND(DU102&lt;&gt;9,CT102=6,DT102&lt;&gt;9),9,
AND(DU102&lt;&gt;10,CU102=6,DT102&lt;&gt;10),10,
TRUE,"X"))</f>
        <v>3</v>
      </c>
      <c r="DW102" s="22" cm="1">
        <f t="array" aca="1" ref="DW102" ca="1">IF($A102="","",_xlfn.IFS(
AND(_xlfn.BITAND(OFFSET($DE102,0,$DP102),DF102)=OFFSET($DE102,0,$DP102),CL102=5),1,
AND(_xlfn.BITAND(OFFSET($DE102,0,$DP102),DG102)=OFFSET($DE102,0,$DP102),CM102=5),2,
AND(_xlfn.BITAND(OFFSET($DE102,0,$DP102),DH102)=OFFSET($DE102,0,$DP102),CN102=5),3,
AND(_xlfn.BITAND(OFFSET($DE102,0,$DP102),DI102)=OFFSET($DE102,0,$DP102),CO102=5),4,
AND(_xlfn.BITAND(OFFSET($DE102,0,$DP102),DJ102)=OFFSET($DE102,0,$DP102),CP102=5),5,
AND(_xlfn.BITAND(OFFSET($DE102,0,$DP102),DK102)=OFFSET($DE102,0,$DP102),CQ102=5),6,
AND(_xlfn.BITAND(OFFSET($DE102,0,$DP102),DL102)=OFFSET($DE102,0,$DP102),CR102=5),7,
AND(_xlfn.BITAND(OFFSET($DE102,0,$DP102),DM102)=OFFSET($DE102,0,$DP102),CS102=5),8,
AND(_xlfn.BITAND(OFFSET($DE102,0,$DP102),DN102)=OFFSET($DE102,0,$DP102),CT102=5),9,
AND(_xlfn.BITAND(OFFSET($DE102,0,$DP102),DO102)=OFFSET($DE102,0,$DP102),CU102=5),10,
TRUE,"X"))</f>
        <v>6</v>
      </c>
      <c r="DX102" cm="1">
        <f t="array" aca="1" ref="DX102" ca="1">IF($A102="","",_xlfn.IFS(
AND(_xlfn.BITAND(_xlfn.BITAND(OFFSET($DE102,0,$DQ102),127-OFFSET($DE102,0,$DP102)),DF102)=_xlfn.BITAND(OFFSET($DE102,0,$DQ102),127-OFFSET($DE102,0,$DP102)),CL102=5),1,
AND(_xlfn.BITAND(_xlfn.BITAND(OFFSET($DE102,0,$DQ102),127-OFFSET($DE102,0,$DP102)),DG102)=_xlfn.BITAND(OFFSET($DE102,0,$DQ102),127-OFFSET($DE102,0,$DP102)),CM102=5),2,
AND(_xlfn.BITAND(_xlfn.BITAND(OFFSET($DE102,0,$DQ102),127-OFFSET($DE102,0,$DP102)),DH102)=_xlfn.BITAND(OFFSET($DE102,0,$DQ102),127-OFFSET($DE102,0,$DP102)),CN102=5),3,
AND(_xlfn.BITAND(_xlfn.BITAND(OFFSET($DE102,0,$DQ102),127-OFFSET($DE102,0,$DP102)),DI102)=_xlfn.BITAND(OFFSET($DE102,0,$DQ102),127-OFFSET($DE102,0,$DP102)),CO102=5),4,
AND(_xlfn.BITAND(_xlfn.BITAND(OFFSET($DE102,0,$DQ102),127-OFFSET($DE102,0,$DP102)),DJ102)=_xlfn.BITAND(OFFSET($DE102,0,$DQ102),127-OFFSET($DE102,0,$DP102)),CP102=5),5,
AND(_xlfn.BITAND(_xlfn.BITAND(OFFSET($DE102,0,$DQ102),127-OFFSET($DE102,0,$DP102)),DK102)=_xlfn.BITAND(OFFSET($DE102,0,$DQ102),127-OFFSET($DE102,0,$DP102)),CQ102=5),6,
AND(_xlfn.BITAND(_xlfn.BITAND(OFFSET($DE102,0,$DQ102),127-OFFSET($DE102,0,$DP102)),DL102)=_xlfn.BITAND(OFFSET($DE102,0,$DQ102),127-OFFSET($DE102,0,$DP102)),CR102=5),7,
AND(_xlfn.BITAND(_xlfn.BITAND(OFFSET($DE102,0,$DQ102),127-OFFSET($DE102,0,$DP102)),DM102)=_xlfn.BITAND(OFFSET($DE102,0,$DQ102),127-OFFSET($DE102,0,$DP102)),CS102=5),8,
AND(_xlfn.BITAND(_xlfn.BITAND(OFFSET($DE102,0,$DQ102),127-OFFSET($DE102,0,$DP102)),DN102)=_xlfn.BITAND(OFFSET($DE102,0,$DQ102),127-OFFSET($DE102,0,$DP102)),CT102=5),9,
AND(_xlfn.BITAND(_xlfn.BITAND(OFFSET($DE102,0,$DQ102),127-OFFSET($DE102,0,$DP102)),DO102)=_xlfn.BITAND(OFFSET($DE102,0,$DQ102),127-OFFSET($DE102,0,$DP102)),CU102=5),10,
TRUE,"X"))</f>
        <v>5</v>
      </c>
      <c r="DY102" s="23" cm="1">
        <f t="array" aca="1" ref="DY102" ca="1">IF($A102="","",_xlfn.IFS(
AND(DW102&lt;&gt;1,CL102=5,DX102&lt;&gt;1),1,
AND(DW102&lt;&gt;2,CM102=5,DX102&lt;&gt;2),2,
AND(DW102&lt;&gt;3,CN102=5,DX102&lt;&gt;3),3,
AND(DW102&lt;&gt;4,CO102=5,DX102&lt;&gt;4),4,
AND(DW102&lt;&gt;5,CP102=5,DX102&lt;&gt;5),5,
AND(DW102&lt;&gt;6,CQ102=5,DX102&lt;&gt;6),6,
AND(DW102&lt;&gt;7,CR102=5,DX102&lt;&gt;7),7,
AND(DW102&lt;&gt;8,CS102=5,DX102&lt;&gt;8),8,
AND(DW102&lt;&gt;9,CT102=5,DX102&lt;&gt;9),9,
AND(DW102&lt;&gt;10,CU102=5,DX102&lt;&gt;10),10,
TRUE,"X"))</f>
        <v>4</v>
      </c>
      <c r="DZ102" s="29">
        <f t="shared" ca="1" si="141"/>
        <v>55</v>
      </c>
      <c r="EA102" s="20">
        <f t="shared" si="142"/>
        <v>1</v>
      </c>
      <c r="EB102" s="20">
        <f t="shared" si="142"/>
        <v>0</v>
      </c>
      <c r="EC102" s="20">
        <f t="shared" si="142"/>
        <v>1</v>
      </c>
      <c r="ED102" s="20">
        <f t="shared" si="142"/>
        <v>1</v>
      </c>
      <c r="EE102" s="20">
        <f t="shared" si="142"/>
        <v>1</v>
      </c>
      <c r="EF102" s="20">
        <f t="shared" si="142"/>
        <v>1</v>
      </c>
      <c r="EG102" s="21">
        <f t="shared" si="142"/>
        <v>1</v>
      </c>
      <c r="EH102" s="20">
        <f t="shared" si="143"/>
        <v>1</v>
      </c>
      <c r="EI102" s="20">
        <f t="shared" si="143"/>
        <v>1</v>
      </c>
      <c r="EJ102" s="20">
        <f t="shared" si="143"/>
        <v>1</v>
      </c>
      <c r="EK102" s="20">
        <f t="shared" si="143"/>
        <v>1</v>
      </c>
      <c r="EL102" s="20">
        <f t="shared" si="143"/>
        <v>0</v>
      </c>
      <c r="EM102" s="20">
        <f t="shared" si="143"/>
        <v>1</v>
      </c>
      <c r="EN102" s="21">
        <f t="shared" si="143"/>
        <v>1</v>
      </c>
      <c r="EO102" s="20">
        <f t="shared" si="144"/>
        <v>0</v>
      </c>
      <c r="EP102" s="20">
        <f t="shared" si="144"/>
        <v>1</v>
      </c>
      <c r="EQ102" s="20">
        <f t="shared" si="144"/>
        <v>0</v>
      </c>
      <c r="ER102" s="20">
        <f t="shared" si="144"/>
        <v>1</v>
      </c>
      <c r="ES102" s="20">
        <f t="shared" si="144"/>
        <v>1</v>
      </c>
      <c r="ET102" s="20">
        <f t="shared" si="144"/>
        <v>0</v>
      </c>
      <c r="EU102" s="21">
        <f t="shared" si="144"/>
        <v>1</v>
      </c>
      <c r="EV102" s="20">
        <f t="shared" si="145"/>
        <v>0</v>
      </c>
      <c r="EW102" s="20">
        <f t="shared" si="145"/>
        <v>1</v>
      </c>
      <c r="EX102" s="20">
        <f t="shared" si="145"/>
        <v>0</v>
      </c>
      <c r="EY102" s="20">
        <f t="shared" si="145"/>
        <v>1</v>
      </c>
      <c r="EZ102" s="20">
        <f t="shared" si="145"/>
        <v>1</v>
      </c>
      <c r="FA102" s="20">
        <f t="shared" si="145"/>
        <v>0</v>
      </c>
      <c r="FB102" s="21">
        <f t="shared" si="145"/>
        <v>1</v>
      </c>
      <c r="FC102" s="22">
        <f t="shared" si="146"/>
        <v>95</v>
      </c>
      <c r="FD102" s="22">
        <f t="shared" si="147"/>
        <v>123</v>
      </c>
      <c r="FE102" s="22">
        <f t="shared" si="148"/>
        <v>45</v>
      </c>
      <c r="FF102" s="23">
        <f t="shared" si="149"/>
        <v>45</v>
      </c>
      <c r="FG102" s="22">
        <f t="shared" si="150"/>
        <v>7</v>
      </c>
      <c r="FH102" s="22">
        <f t="shared" si="151"/>
        <v>3</v>
      </c>
      <c r="FI102" s="22">
        <f t="shared" si="152"/>
        <v>8</v>
      </c>
      <c r="FJ102" s="23">
        <f t="shared" si="153"/>
        <v>8</v>
      </c>
      <c r="FK102" s="22">
        <f t="shared" ca="1" si="154"/>
        <v>0</v>
      </c>
      <c r="FL102" s="22">
        <f t="shared" ca="1" si="156"/>
        <v>6</v>
      </c>
      <c r="FM102" s="22">
        <f t="shared" si="157"/>
        <v>4</v>
      </c>
      <c r="FN102" s="23">
        <f t="shared" si="158"/>
        <v>4</v>
      </c>
      <c r="FO102" s="23">
        <f t="shared" ca="1" si="155"/>
        <v>644</v>
      </c>
    </row>
    <row r="103" spans="1:171" x14ac:dyDescent="0.3">
      <c r="A103" t="str">
        <f>IF(Input!A102=0,"",Input!A102)</f>
        <v>cefabg</v>
      </c>
      <c r="B103" t="str">
        <f>IF(Input!B102=0,"",Input!B102)</f>
        <v>bcfgd</v>
      </c>
      <c r="C103" t="str">
        <f>IF(Input!C102=0,"",Input!C102)</f>
        <v>decbg</v>
      </c>
      <c r="D103" t="str">
        <f>IF(Input!D102=0,"",Input!D102)</f>
        <v>fdcgeab</v>
      </c>
      <c r="E103" t="str">
        <f>IF(Input!E102=0,"",Input!E102)</f>
        <v>cdbae</v>
      </c>
      <c r="F103" t="str">
        <f>IF(Input!F102=0,"",Input!F102)</f>
        <v>ceg</v>
      </c>
      <c r="G103" t="str">
        <f>IF(Input!G102=0,"",Input!G102)</f>
        <v>bgefcd</v>
      </c>
      <c r="H103" t="str">
        <f>IF(Input!H102=0,"",Input!H102)</f>
        <v>efgd</v>
      </c>
      <c r="I103" t="str">
        <f>IF(Input!I102=0,"",Input!I102)</f>
        <v>eg</v>
      </c>
      <c r="J103" t="str">
        <f>IF(Input!J102=0,"",Input!J102)</f>
        <v>cfgdab</v>
      </c>
      <c r="K103" t="str">
        <f>IF(Input!K102=0,"",Input!K102)</f>
        <v>|</v>
      </c>
      <c r="L103" t="str">
        <f>IF(Input!L102=0,"",Input!L102)</f>
        <v>bfgdc</v>
      </c>
      <c r="M103" t="str">
        <f>IF(Input!M102=0,"",Input!M102)</f>
        <v>fbdcga</v>
      </c>
      <c r="N103" t="str">
        <f>IF(Input!N102=0,"",Input!N102)</f>
        <v>gce</v>
      </c>
      <c r="O103" t="str">
        <f>IF(Input!O102=0,"",Input!O102)</f>
        <v>adecb</v>
      </c>
      <c r="P103">
        <f t="shared" si="107"/>
        <v>0</v>
      </c>
      <c r="Q103">
        <f t="shared" si="108"/>
        <v>0</v>
      </c>
      <c r="R103">
        <f t="shared" si="109"/>
        <v>1</v>
      </c>
      <c r="S103">
        <f t="shared" si="110"/>
        <v>0</v>
      </c>
      <c r="T103" s="20">
        <f t="shared" ref="T103:Z134" si="161">IF( $A103="","",IFERROR((IF(FIND(T$4,$A103)&gt;0,1,0)),0))</f>
        <v>1</v>
      </c>
      <c r="U103" s="20">
        <f t="shared" si="161"/>
        <v>1</v>
      </c>
      <c r="V103" s="20">
        <f t="shared" si="161"/>
        <v>1</v>
      </c>
      <c r="W103" s="20">
        <f t="shared" si="161"/>
        <v>0</v>
      </c>
      <c r="X103" s="20">
        <f t="shared" si="161"/>
        <v>1</v>
      </c>
      <c r="Y103" s="20">
        <f t="shared" si="161"/>
        <v>1</v>
      </c>
      <c r="Z103" s="21">
        <f t="shared" si="161"/>
        <v>1</v>
      </c>
      <c r="AA103" s="20">
        <f t="shared" ref="AA103:AG134" si="162">IF( $B103="","",IFERROR((IF(FIND(AA$4,$B103)&gt;0,1,0)),0))</f>
        <v>0</v>
      </c>
      <c r="AB103" s="20">
        <f t="shared" si="162"/>
        <v>1</v>
      </c>
      <c r="AC103" s="20">
        <f t="shared" si="162"/>
        <v>1</v>
      </c>
      <c r="AD103" s="20">
        <f t="shared" si="162"/>
        <v>1</v>
      </c>
      <c r="AE103" s="20">
        <f t="shared" si="162"/>
        <v>0</v>
      </c>
      <c r="AF103" s="20">
        <f t="shared" si="162"/>
        <v>1</v>
      </c>
      <c r="AG103" s="21">
        <f t="shared" si="162"/>
        <v>1</v>
      </c>
      <c r="AH103" s="20">
        <f t="shared" ref="AH103:AN134" si="163">IF( $C103="","",IFERROR((IF(FIND(AH$4,$C103)&gt;0,1,0)),0))</f>
        <v>0</v>
      </c>
      <c r="AI103" s="20">
        <f t="shared" si="163"/>
        <v>1</v>
      </c>
      <c r="AJ103" s="20">
        <f t="shared" si="163"/>
        <v>1</v>
      </c>
      <c r="AK103" s="20">
        <f t="shared" si="163"/>
        <v>1</v>
      </c>
      <c r="AL103" s="20">
        <f t="shared" si="163"/>
        <v>1</v>
      </c>
      <c r="AM103" s="20">
        <f t="shared" si="163"/>
        <v>0</v>
      </c>
      <c r="AN103" s="21">
        <f t="shared" si="163"/>
        <v>1</v>
      </c>
      <c r="AO103" s="20">
        <f t="shared" ref="AO103:AU134" si="164">IF( $D103="","",IFERROR((IF(FIND(AO$4,$D103)&gt;0,1,0)),0))</f>
        <v>1</v>
      </c>
      <c r="AP103" s="20">
        <f t="shared" si="164"/>
        <v>1</v>
      </c>
      <c r="AQ103" s="20">
        <f t="shared" si="164"/>
        <v>1</v>
      </c>
      <c r="AR103" s="20">
        <f t="shared" si="164"/>
        <v>1</v>
      </c>
      <c r="AS103" s="20">
        <f t="shared" si="164"/>
        <v>1</v>
      </c>
      <c r="AT103" s="20">
        <f t="shared" si="164"/>
        <v>1</v>
      </c>
      <c r="AU103" s="21">
        <f t="shared" si="164"/>
        <v>1</v>
      </c>
      <c r="AV103" s="20">
        <f t="shared" ref="AV103:BB134" si="165">IF( $E103="","",IFERROR((IF(FIND(AV$4,$E103)&gt;0,1,0)),0))</f>
        <v>1</v>
      </c>
      <c r="AW103" s="20">
        <f t="shared" si="165"/>
        <v>1</v>
      </c>
      <c r="AX103" s="20">
        <f t="shared" si="165"/>
        <v>1</v>
      </c>
      <c r="AY103" s="20">
        <f t="shared" si="165"/>
        <v>1</v>
      </c>
      <c r="AZ103" s="20">
        <f t="shared" si="165"/>
        <v>1</v>
      </c>
      <c r="BA103" s="20">
        <f t="shared" si="165"/>
        <v>0</v>
      </c>
      <c r="BB103" s="21">
        <f t="shared" si="165"/>
        <v>0</v>
      </c>
      <c r="BC103" s="20">
        <f t="shared" ref="BC103:BI134" si="166">IF( $F103="","",IFERROR((IF(FIND(BC$4,$F103)&gt;0,1,0)),0))</f>
        <v>0</v>
      </c>
      <c r="BD103" s="20">
        <f t="shared" si="166"/>
        <v>0</v>
      </c>
      <c r="BE103" s="20">
        <f t="shared" si="166"/>
        <v>1</v>
      </c>
      <c r="BF103" s="20">
        <f t="shared" si="166"/>
        <v>0</v>
      </c>
      <c r="BG103" s="20">
        <f t="shared" si="166"/>
        <v>1</v>
      </c>
      <c r="BH103" s="20">
        <f t="shared" si="166"/>
        <v>0</v>
      </c>
      <c r="BI103" s="21">
        <f t="shared" si="166"/>
        <v>1</v>
      </c>
      <c r="BJ103" s="20">
        <f t="shared" ref="BJ103:BP134" si="167">IF( $G103="","",IFERROR((IF(FIND(BJ$4,$G103)&gt;0,1,0)),0))</f>
        <v>0</v>
      </c>
      <c r="BK103" s="20">
        <f t="shared" si="167"/>
        <v>1</v>
      </c>
      <c r="BL103" s="20">
        <f t="shared" si="167"/>
        <v>1</v>
      </c>
      <c r="BM103" s="20">
        <f t="shared" si="167"/>
        <v>1</v>
      </c>
      <c r="BN103" s="20">
        <f t="shared" si="167"/>
        <v>1</v>
      </c>
      <c r="BO103" s="20">
        <f t="shared" si="167"/>
        <v>1</v>
      </c>
      <c r="BP103" s="21">
        <f t="shared" si="167"/>
        <v>1</v>
      </c>
      <c r="BQ103" s="20">
        <f t="shared" ref="BQ103:BW134" si="168">IF( $H103="","",IFERROR((IF(FIND(BQ$4,$H103)&gt;0,1,0)),0))</f>
        <v>0</v>
      </c>
      <c r="BR103" s="20">
        <f t="shared" si="168"/>
        <v>0</v>
      </c>
      <c r="BS103" s="20">
        <f t="shared" si="168"/>
        <v>0</v>
      </c>
      <c r="BT103" s="20">
        <f t="shared" si="168"/>
        <v>1</v>
      </c>
      <c r="BU103" s="20">
        <f t="shared" si="168"/>
        <v>1</v>
      </c>
      <c r="BV103" s="20">
        <f t="shared" si="168"/>
        <v>1</v>
      </c>
      <c r="BW103" s="21">
        <f t="shared" si="168"/>
        <v>1</v>
      </c>
      <c r="BX103" s="20">
        <f t="shared" ref="BX103:CD134" si="169">IF( $I103="","",IFERROR((IF(FIND(BX$4,$I103)&gt;0,1,0)),0))</f>
        <v>0</v>
      </c>
      <c r="BY103" s="20">
        <f t="shared" si="169"/>
        <v>0</v>
      </c>
      <c r="BZ103" s="20">
        <f t="shared" si="169"/>
        <v>0</v>
      </c>
      <c r="CA103" s="20">
        <f t="shared" si="169"/>
        <v>0</v>
      </c>
      <c r="CB103" s="20">
        <f t="shared" si="169"/>
        <v>1</v>
      </c>
      <c r="CC103" s="20">
        <f t="shared" si="169"/>
        <v>0</v>
      </c>
      <c r="CD103" s="21">
        <f t="shared" si="169"/>
        <v>1</v>
      </c>
      <c r="CE103" s="20">
        <f t="shared" ref="CE103:CK134" si="170">IF( $J103="","",IFERROR((IF(FIND(CE$4,$J103)&gt;0,1,0)),0))</f>
        <v>1</v>
      </c>
      <c r="CF103" s="20">
        <f t="shared" si="170"/>
        <v>1</v>
      </c>
      <c r="CG103" s="20">
        <f t="shared" si="170"/>
        <v>1</v>
      </c>
      <c r="CH103" s="20">
        <f t="shared" si="170"/>
        <v>1</v>
      </c>
      <c r="CI103" s="20">
        <f t="shared" si="170"/>
        <v>0</v>
      </c>
      <c r="CJ103" s="20">
        <f t="shared" si="170"/>
        <v>1</v>
      </c>
      <c r="CK103" s="21">
        <f t="shared" si="170"/>
        <v>1</v>
      </c>
      <c r="CL103">
        <f t="shared" si="121"/>
        <v>6</v>
      </c>
      <c r="CM103">
        <f t="shared" si="122"/>
        <v>5</v>
      </c>
      <c r="CN103">
        <f t="shared" si="123"/>
        <v>5</v>
      </c>
      <c r="CO103">
        <f t="shared" si="124"/>
        <v>7</v>
      </c>
      <c r="CP103">
        <f t="shared" si="125"/>
        <v>5</v>
      </c>
      <c r="CQ103">
        <f t="shared" si="126"/>
        <v>3</v>
      </c>
      <c r="CR103">
        <f t="shared" si="127"/>
        <v>6</v>
      </c>
      <c r="CS103">
        <f t="shared" si="128"/>
        <v>4</v>
      </c>
      <c r="CT103">
        <f t="shared" si="129"/>
        <v>2</v>
      </c>
      <c r="CU103" s="21">
        <f t="shared" si="130"/>
        <v>6</v>
      </c>
      <c r="CV103" t="str" cm="1">
        <f t="array" ref="CV103">_xlfn.IFS(CL103=2,1,CL103=3,7,CL103=4,4,CL103=7,8,  TRUE,"")</f>
        <v/>
      </c>
      <c r="CW103" t="str" cm="1">
        <f t="array" ref="CW103">_xlfn.IFS(CM103=2,1,CM103=3,7,CM103=4,4,CM103=7,8,  TRUE,"")</f>
        <v/>
      </c>
      <c r="CX103" t="str" cm="1">
        <f t="array" ref="CX103">_xlfn.IFS(CN103=2,1,CN103=3,7,CN103=4,4,CN103=7,8,  TRUE,"")</f>
        <v/>
      </c>
      <c r="CY103" cm="1">
        <f t="array" ref="CY103">_xlfn.IFS(CO103=2,1,CO103=3,7,CO103=4,4,CO103=7,8,  TRUE,"")</f>
        <v>8</v>
      </c>
      <c r="CZ103" t="str" cm="1">
        <f t="array" ref="CZ103">_xlfn.IFS(CP103=2,1,CP103=3,7,CP103=4,4,CP103=7,8,  TRUE,"")</f>
        <v/>
      </c>
      <c r="DA103" cm="1">
        <f t="array" ref="DA103">_xlfn.IFS(CQ103=2,1,CQ103=3,7,CQ103=4,4,CQ103=7,8,  TRUE,"")</f>
        <v>7</v>
      </c>
      <c r="DB103" t="str" cm="1">
        <f t="array" ref="DB103">_xlfn.IFS(CR103=2,1,CR103=3,7,CR103=4,4,CR103=7,8,  TRUE,"")</f>
        <v/>
      </c>
      <c r="DC103" cm="1">
        <f t="array" ref="DC103">_xlfn.IFS(CS103=2,1,CS103=3,7,CS103=4,4,CS103=7,8,  TRUE,"")</f>
        <v>4</v>
      </c>
      <c r="DD103" cm="1">
        <f t="array" ref="DD103">_xlfn.IFS(CT103=2,1,CT103=3,7,CT103=4,4,CT103=7,8,  TRUE,"")</f>
        <v>1</v>
      </c>
      <c r="DE103" s="21" t="str" cm="1">
        <f t="array" ref="DE103">_xlfn.IFS(CU103=2,1,CU103=3,7,CU103=4,4,CU103=7,8,  TRUE,"")</f>
        <v/>
      </c>
      <c r="DF103" s="22">
        <f t="shared" si="131"/>
        <v>119</v>
      </c>
      <c r="DG103" s="22">
        <f t="shared" si="132"/>
        <v>59</v>
      </c>
      <c r="DH103" s="22">
        <f t="shared" si="133"/>
        <v>61</v>
      </c>
      <c r="DI103" s="22">
        <f t="shared" si="134"/>
        <v>127</v>
      </c>
      <c r="DJ103" s="22">
        <f t="shared" si="135"/>
        <v>124</v>
      </c>
      <c r="DK103" s="22">
        <f t="shared" si="136"/>
        <v>21</v>
      </c>
      <c r="DL103" s="22">
        <f t="shared" si="137"/>
        <v>63</v>
      </c>
      <c r="DM103" s="22">
        <f t="shared" si="138"/>
        <v>15</v>
      </c>
      <c r="DN103" s="22">
        <f t="shared" si="139"/>
        <v>5</v>
      </c>
      <c r="DO103" s="23">
        <f t="shared" si="140"/>
        <v>123</v>
      </c>
      <c r="DP103" s="22">
        <f t="shared" si="160"/>
        <v>9</v>
      </c>
      <c r="DQ103" s="22">
        <f t="shared" si="160"/>
        <v>8</v>
      </c>
      <c r="DR103" s="22">
        <f t="shared" si="160"/>
        <v>6</v>
      </c>
      <c r="DS103" s="22">
        <f t="shared" si="159"/>
        <v>4</v>
      </c>
      <c r="DT103" s="22" cm="1">
        <f t="array" aca="1" ref="DT103" ca="1">IF($A103="","",_xlfn.IFS(
AND(_xlfn.BITAND(OFFSET($DE103,0,$DQ103),DF103)=OFFSET($DE103,0,$DQ103),CL103=6),1,
AND(_xlfn.BITAND(OFFSET($DE103,0,$DQ103),DG103)=OFFSET($DE103,0,$DQ103),CM103=6),2,
AND(_xlfn.BITAND(OFFSET($DE103,0,$DQ103),DH103)=OFFSET($DE103,0,$DQ103),CN103=6),3,
AND(_xlfn.BITAND(OFFSET($DE103,0,$DQ103),DI103)=OFFSET($DE103,0,$DQ103),CO103=6),4,
AND(_xlfn.BITAND(OFFSET($DE103,0,$DQ103),DJ103)=OFFSET($DE103,0,$DQ103),CP103=6),5,
AND(_xlfn.BITAND(OFFSET($DE103,0,$DQ103),DK103)=OFFSET($DE103,0,$DQ103),CQ103=6),6,
AND(_xlfn.BITAND(OFFSET($DE103,0,$DQ103),DL103)=OFFSET($DE103,0,$DQ103),CR103=6),7,
AND(_xlfn.BITAND(OFFSET($DE103,0,$DQ103),DM103)=OFFSET($DE103,0,$DQ103),CS103=6),8,
AND(_xlfn.BITAND(OFFSET($DE103,0,$DQ103),DN103)=OFFSET($DE103,0,$DQ103),CT103=6),9,
AND(_xlfn.BITAND(OFFSET($DE103,0,$DQ103),DO103)=OFFSET($DE103,0,$DQ103),CU103=6),10,
TRUE,"X"))</f>
        <v>7</v>
      </c>
      <c r="DU103" s="22" cm="1">
        <f t="array" aca="1" ref="DU103" ca="1">IF($A103="","",_xlfn.IFS(
AND(_xlfn.BITAND(OFFSET($DE103,0,$DP103),DF103)=OFFSET($DE103,0,$DP103),CL103=6,DT103&lt;&gt;1),1,
AND(_xlfn.BITAND(OFFSET($DE103,0,$DP103),DG103)=OFFSET($DE103,0,$DP103),CM103=6,DT103&lt;&gt;2),2,
AND(_xlfn.BITAND(OFFSET($DE103,0,$DP103),DH103)=OFFSET($DE103,0,$DP103),CN103=6,DT103&lt;&gt;3),3,
AND(_xlfn.BITAND(OFFSET($DE103,0,$DP103),DI103)=OFFSET($DE103,0,$DP103),CO103=6,DT103&lt;&gt;4),4,
AND(_xlfn.BITAND(OFFSET($DE103,0,$DP103),DJ103)=OFFSET($DE103,0,$DP103),CP103=6,DT103&lt;&gt;5),5,
AND(_xlfn.BITAND(OFFSET($DE103,0,$DP103),DK103)=OFFSET($DE103,0,$DP103),CQ103=6,DT103&lt;&gt;6),6,
AND(_xlfn.BITAND(OFFSET($DE103,0,$DP103),DL103)=OFFSET($DE103,0,$DP103),CR103=6,DT103&lt;&gt;7),7,
AND(_xlfn.BITAND(OFFSET($DE103,0,$DP103),DM103)=OFFSET($DE103,0,$DP103),CS103=6,DT103&lt;&gt;8),8,
AND(_xlfn.BITAND(OFFSET($DE103,0,$DP103),DN103)=OFFSET($DE103,0,$DP103),CT103=6,DT103&lt;&gt;9),9,
AND(_xlfn.BITAND(OFFSET($DE103,0,$DP103),DO103)=OFFSET($DE103,0,$DP103),CU103=6,DT103&lt;&gt;10),10,
TRUE,"X"))</f>
        <v>1</v>
      </c>
      <c r="DV103" s="22" cm="1">
        <f t="array" aca="1" ref="DV103" ca="1">IF($A103="","",_xlfn.IFS(
AND(DU103&lt;&gt;1,CL103=6,DT103&lt;&gt;1),1,
AND(DU103&lt;&gt;2,CM103=6,DT103&lt;&gt;2),2,
AND(DU103&lt;&gt;3,CN103=6,DT103&lt;&gt;3),3,
AND(DU103&lt;&gt;4,CO103=6,DT103&lt;&gt;4),4,
AND(DU103&lt;&gt;5,CP103=6,DT103&lt;&gt;5),5,
AND(DU103&lt;&gt;6,CQ103=6,DT103&lt;&gt;6),6,
AND(DU103&lt;&gt;7,CR103=6,DT103&lt;&gt;7),7,
AND(DU103&lt;&gt;8,CS103=6,DT103&lt;&gt;8),8,
AND(DU103&lt;&gt;9,CT103=6,DT103&lt;&gt;9),9,
AND(DU103&lt;&gt;10,CU103=6,DT103&lt;&gt;10),10,
TRUE,"X"))</f>
        <v>10</v>
      </c>
      <c r="DW103" s="22" cm="1">
        <f t="array" aca="1" ref="DW103" ca="1">IF($A103="","",_xlfn.IFS(
AND(_xlfn.BITAND(OFFSET($DE103,0,$DP103),DF103)=OFFSET($DE103,0,$DP103),CL103=5),1,
AND(_xlfn.BITAND(OFFSET($DE103,0,$DP103),DG103)=OFFSET($DE103,0,$DP103),CM103=5),2,
AND(_xlfn.BITAND(OFFSET($DE103,0,$DP103),DH103)=OFFSET($DE103,0,$DP103),CN103=5),3,
AND(_xlfn.BITAND(OFFSET($DE103,0,$DP103),DI103)=OFFSET($DE103,0,$DP103),CO103=5),4,
AND(_xlfn.BITAND(OFFSET($DE103,0,$DP103),DJ103)=OFFSET($DE103,0,$DP103),CP103=5),5,
AND(_xlfn.BITAND(OFFSET($DE103,0,$DP103),DK103)=OFFSET($DE103,0,$DP103),CQ103=5),6,
AND(_xlfn.BITAND(OFFSET($DE103,0,$DP103),DL103)=OFFSET($DE103,0,$DP103),CR103=5),7,
AND(_xlfn.BITAND(OFFSET($DE103,0,$DP103),DM103)=OFFSET($DE103,0,$DP103),CS103=5),8,
AND(_xlfn.BITAND(OFFSET($DE103,0,$DP103),DN103)=OFFSET($DE103,0,$DP103),CT103=5),9,
AND(_xlfn.BITAND(OFFSET($DE103,0,$DP103),DO103)=OFFSET($DE103,0,$DP103),CU103=5),10,
TRUE,"X"))</f>
        <v>3</v>
      </c>
      <c r="DX103" cm="1">
        <f t="array" aca="1" ref="DX103" ca="1">IF($A103="","",_xlfn.IFS(
AND(_xlfn.BITAND(_xlfn.BITAND(OFFSET($DE103,0,$DQ103),127-OFFSET($DE103,0,$DP103)),DF103)=_xlfn.BITAND(OFFSET($DE103,0,$DQ103),127-OFFSET($DE103,0,$DP103)),CL103=5),1,
AND(_xlfn.BITAND(_xlfn.BITAND(OFFSET($DE103,0,$DQ103),127-OFFSET($DE103,0,$DP103)),DG103)=_xlfn.BITAND(OFFSET($DE103,0,$DQ103),127-OFFSET($DE103,0,$DP103)),CM103=5),2,
AND(_xlfn.BITAND(_xlfn.BITAND(OFFSET($DE103,0,$DQ103),127-OFFSET($DE103,0,$DP103)),DH103)=_xlfn.BITAND(OFFSET($DE103,0,$DQ103),127-OFFSET($DE103,0,$DP103)),CN103=5),3,
AND(_xlfn.BITAND(_xlfn.BITAND(OFFSET($DE103,0,$DQ103),127-OFFSET($DE103,0,$DP103)),DI103)=_xlfn.BITAND(OFFSET($DE103,0,$DQ103),127-OFFSET($DE103,0,$DP103)),CO103=5),4,
AND(_xlfn.BITAND(_xlfn.BITAND(OFFSET($DE103,0,$DQ103),127-OFFSET($DE103,0,$DP103)),DJ103)=_xlfn.BITAND(OFFSET($DE103,0,$DQ103),127-OFFSET($DE103,0,$DP103)),CP103=5),5,
AND(_xlfn.BITAND(_xlfn.BITAND(OFFSET($DE103,0,$DQ103),127-OFFSET($DE103,0,$DP103)),DK103)=_xlfn.BITAND(OFFSET($DE103,0,$DQ103),127-OFFSET($DE103,0,$DP103)),CQ103=5),6,
AND(_xlfn.BITAND(_xlfn.BITAND(OFFSET($DE103,0,$DQ103),127-OFFSET($DE103,0,$DP103)),DL103)=_xlfn.BITAND(OFFSET($DE103,0,$DQ103),127-OFFSET($DE103,0,$DP103)),CR103=5),7,
AND(_xlfn.BITAND(_xlfn.BITAND(OFFSET($DE103,0,$DQ103),127-OFFSET($DE103,0,$DP103)),DM103)=_xlfn.BITAND(OFFSET($DE103,0,$DQ103),127-OFFSET($DE103,0,$DP103)),CS103=5),8,
AND(_xlfn.BITAND(_xlfn.BITAND(OFFSET($DE103,0,$DQ103),127-OFFSET($DE103,0,$DP103)),DN103)=_xlfn.BITAND(OFFSET($DE103,0,$DQ103),127-OFFSET($DE103,0,$DP103)),CT103=5),9,
AND(_xlfn.BITAND(_xlfn.BITAND(OFFSET($DE103,0,$DQ103),127-OFFSET($DE103,0,$DP103)),DO103)=_xlfn.BITAND(OFFSET($DE103,0,$DQ103),127-OFFSET($DE103,0,$DP103)),CU103=5),10,
TRUE,"X"))</f>
        <v>2</v>
      </c>
      <c r="DY103" s="23" cm="1">
        <f t="array" aca="1" ref="DY103" ca="1">IF($A103="","",_xlfn.IFS(
AND(DW103&lt;&gt;1,CL103=5,DX103&lt;&gt;1),1,
AND(DW103&lt;&gt;2,CM103=5,DX103&lt;&gt;2),2,
AND(DW103&lt;&gt;3,CN103=5,DX103&lt;&gt;3),3,
AND(DW103&lt;&gt;4,CO103=5,DX103&lt;&gt;4),4,
AND(DW103&lt;&gt;5,CP103=5,DX103&lt;&gt;5),5,
AND(DW103&lt;&gt;6,CQ103=5,DX103&lt;&gt;6),6,
AND(DW103&lt;&gt;7,CR103=5,DX103&lt;&gt;7),7,
AND(DW103&lt;&gt;8,CS103=5,DX103&lt;&gt;8),8,
AND(DW103&lt;&gt;9,CT103=5,DX103&lt;&gt;9),9,
AND(DW103&lt;&gt;10,CU103=5,DX103&lt;&gt;10),10,
TRUE,"X"))</f>
        <v>5</v>
      </c>
      <c r="DZ103" s="29">
        <f t="shared" ca="1" si="141"/>
        <v>55</v>
      </c>
      <c r="EA103" s="20">
        <f t="shared" ref="EA103:EG134" si="171">IF( $A103="","",IFERROR((IF(FIND(EA$4,$L103)&gt;0,1,0)),0))</f>
        <v>0</v>
      </c>
      <c r="EB103" s="20">
        <f t="shared" si="171"/>
        <v>1</v>
      </c>
      <c r="EC103" s="20">
        <f t="shared" si="171"/>
        <v>1</v>
      </c>
      <c r="ED103" s="20">
        <f t="shared" si="171"/>
        <v>1</v>
      </c>
      <c r="EE103" s="20">
        <f t="shared" si="171"/>
        <v>0</v>
      </c>
      <c r="EF103" s="20">
        <f t="shared" si="171"/>
        <v>1</v>
      </c>
      <c r="EG103" s="21">
        <f t="shared" si="171"/>
        <v>1</v>
      </c>
      <c r="EH103" s="20">
        <f t="shared" ref="EH103:EN134" si="172">IF( $M103="","",IFERROR((IF(FIND(EH$4,$M103)&gt;0,1,0)),0))</f>
        <v>1</v>
      </c>
      <c r="EI103" s="20">
        <f t="shared" si="172"/>
        <v>1</v>
      </c>
      <c r="EJ103" s="20">
        <f t="shared" si="172"/>
        <v>1</v>
      </c>
      <c r="EK103" s="20">
        <f t="shared" si="172"/>
        <v>1</v>
      </c>
      <c r="EL103" s="20">
        <f t="shared" si="172"/>
        <v>0</v>
      </c>
      <c r="EM103" s="20">
        <f t="shared" si="172"/>
        <v>1</v>
      </c>
      <c r="EN103" s="21">
        <f t="shared" si="172"/>
        <v>1</v>
      </c>
      <c r="EO103" s="20">
        <f t="shared" ref="EO103:EU134" si="173">IF( $A103="","",IFERROR((IF(FIND(EO$4,$N103)&gt;0,1,0)),0))</f>
        <v>0</v>
      </c>
      <c r="EP103" s="20">
        <f t="shared" si="173"/>
        <v>0</v>
      </c>
      <c r="EQ103" s="20">
        <f t="shared" si="173"/>
        <v>1</v>
      </c>
      <c r="ER103" s="20">
        <f t="shared" si="173"/>
        <v>0</v>
      </c>
      <c r="ES103" s="20">
        <f t="shared" si="173"/>
        <v>1</v>
      </c>
      <c r="ET103" s="20">
        <f t="shared" si="173"/>
        <v>0</v>
      </c>
      <c r="EU103" s="21">
        <f t="shared" si="173"/>
        <v>1</v>
      </c>
      <c r="EV103" s="20">
        <f t="shared" ref="EV103:FB134" si="174">IF( $A103="","",IFERROR((IF(FIND(EV$4,$O103)&gt;0,1,0)),0))</f>
        <v>1</v>
      </c>
      <c r="EW103" s="20">
        <f t="shared" si="174"/>
        <v>1</v>
      </c>
      <c r="EX103" s="20">
        <f t="shared" si="174"/>
        <v>1</v>
      </c>
      <c r="EY103" s="20">
        <f t="shared" si="174"/>
        <v>1</v>
      </c>
      <c r="EZ103" s="20">
        <f t="shared" si="174"/>
        <v>1</v>
      </c>
      <c r="FA103" s="20">
        <f t="shared" si="174"/>
        <v>0</v>
      </c>
      <c r="FB103" s="21">
        <f t="shared" si="174"/>
        <v>0</v>
      </c>
      <c r="FC103" s="22">
        <f t="shared" si="146"/>
        <v>59</v>
      </c>
      <c r="FD103" s="22">
        <f t="shared" si="147"/>
        <v>123</v>
      </c>
      <c r="FE103" s="22">
        <f t="shared" si="148"/>
        <v>21</v>
      </c>
      <c r="FF103" s="23">
        <f t="shared" si="149"/>
        <v>124</v>
      </c>
      <c r="FG103" s="22">
        <f t="shared" si="150"/>
        <v>2</v>
      </c>
      <c r="FH103" s="22">
        <f t="shared" si="151"/>
        <v>10</v>
      </c>
      <c r="FI103" s="22">
        <f t="shared" si="152"/>
        <v>6</v>
      </c>
      <c r="FJ103" s="23">
        <f t="shared" si="153"/>
        <v>5</v>
      </c>
      <c r="FK103" s="22">
        <f t="shared" ca="1" si="154"/>
        <v>5</v>
      </c>
      <c r="FL103" s="22">
        <f t="shared" ca="1" si="156"/>
        <v>6</v>
      </c>
      <c r="FM103" s="22">
        <f t="shared" si="157"/>
        <v>7</v>
      </c>
      <c r="FN103" s="23">
        <f t="shared" ca="1" si="158"/>
        <v>2</v>
      </c>
      <c r="FO103" s="23">
        <f t="shared" ca="1" si="155"/>
        <v>5672</v>
      </c>
    </row>
    <row r="104" spans="1:171" x14ac:dyDescent="0.3">
      <c r="A104" t="str">
        <f>IF(Input!A103=0,"",Input!A103)</f>
        <v>ecgabd</v>
      </c>
      <c r="B104" t="str">
        <f>IF(Input!B103=0,"",Input!B103)</f>
        <v>ebgd</v>
      </c>
      <c r="C104" t="str">
        <f>IF(Input!C103=0,"",Input!C103)</f>
        <v>gdc</v>
      </c>
      <c r="D104" t="str">
        <f>IF(Input!D103=0,"",Input!D103)</f>
        <v>fdaegc</v>
      </c>
      <c r="E104" t="str">
        <f>IF(Input!E103=0,"",Input!E103)</f>
        <v>dbcaf</v>
      </c>
      <c r="F104" t="str">
        <f>IF(Input!F103=0,"",Input!F103)</f>
        <v>fcegdab</v>
      </c>
      <c r="G104" t="str">
        <f>IF(Input!G103=0,"",Input!G103)</f>
        <v>acgeb</v>
      </c>
      <c r="H104" t="str">
        <f>IF(Input!H103=0,"",Input!H103)</f>
        <v>agdcb</v>
      </c>
      <c r="I104" t="str">
        <f>IF(Input!I103=0,"",Input!I103)</f>
        <v>eabfgc</v>
      </c>
      <c r="J104" t="str">
        <f>IF(Input!J103=0,"",Input!J103)</f>
        <v>gd</v>
      </c>
      <c r="K104" t="str">
        <f>IF(Input!K103=0,"",Input!K103)</f>
        <v>|</v>
      </c>
      <c r="L104" t="str">
        <f>IF(Input!L103=0,"",Input!L103)</f>
        <v>gdbafec</v>
      </c>
      <c r="M104" t="str">
        <f>IF(Input!M103=0,"",Input!M103)</f>
        <v>efacbdg</v>
      </c>
      <c r="N104" t="str">
        <f>IF(Input!N103=0,"",Input!N103)</f>
        <v>bgeafc</v>
      </c>
      <c r="O104" t="str">
        <f>IF(Input!O103=0,"",Input!O103)</f>
        <v>dfacb</v>
      </c>
      <c r="P104">
        <f t="shared" si="107"/>
        <v>1</v>
      </c>
      <c r="Q104">
        <f t="shared" si="108"/>
        <v>1</v>
      </c>
      <c r="R104">
        <f t="shared" si="109"/>
        <v>0</v>
      </c>
      <c r="S104">
        <f t="shared" si="110"/>
        <v>0</v>
      </c>
      <c r="T104" s="20">
        <f t="shared" si="161"/>
        <v>1</v>
      </c>
      <c r="U104" s="20">
        <f t="shared" si="161"/>
        <v>1</v>
      </c>
      <c r="V104" s="20">
        <f t="shared" si="161"/>
        <v>1</v>
      </c>
      <c r="W104" s="20">
        <f t="shared" si="161"/>
        <v>1</v>
      </c>
      <c r="X104" s="20">
        <f t="shared" si="161"/>
        <v>1</v>
      </c>
      <c r="Y104" s="20">
        <f t="shared" si="161"/>
        <v>0</v>
      </c>
      <c r="Z104" s="21">
        <f t="shared" si="161"/>
        <v>1</v>
      </c>
      <c r="AA104" s="20">
        <f t="shared" si="162"/>
        <v>0</v>
      </c>
      <c r="AB104" s="20">
        <f t="shared" si="162"/>
        <v>1</v>
      </c>
      <c r="AC104" s="20">
        <f t="shared" si="162"/>
        <v>0</v>
      </c>
      <c r="AD104" s="20">
        <f t="shared" si="162"/>
        <v>1</v>
      </c>
      <c r="AE104" s="20">
        <f t="shared" si="162"/>
        <v>1</v>
      </c>
      <c r="AF104" s="20">
        <f t="shared" si="162"/>
        <v>0</v>
      </c>
      <c r="AG104" s="21">
        <f t="shared" si="162"/>
        <v>1</v>
      </c>
      <c r="AH104" s="20">
        <f t="shared" si="163"/>
        <v>0</v>
      </c>
      <c r="AI104" s="20">
        <f t="shared" si="163"/>
        <v>0</v>
      </c>
      <c r="AJ104" s="20">
        <f t="shared" si="163"/>
        <v>1</v>
      </c>
      <c r="AK104" s="20">
        <f t="shared" si="163"/>
        <v>1</v>
      </c>
      <c r="AL104" s="20">
        <f t="shared" si="163"/>
        <v>0</v>
      </c>
      <c r="AM104" s="20">
        <f t="shared" si="163"/>
        <v>0</v>
      </c>
      <c r="AN104" s="21">
        <f t="shared" si="163"/>
        <v>1</v>
      </c>
      <c r="AO104" s="20">
        <f t="shared" si="164"/>
        <v>1</v>
      </c>
      <c r="AP104" s="20">
        <f t="shared" si="164"/>
        <v>0</v>
      </c>
      <c r="AQ104" s="20">
        <f t="shared" si="164"/>
        <v>1</v>
      </c>
      <c r="AR104" s="20">
        <f t="shared" si="164"/>
        <v>1</v>
      </c>
      <c r="AS104" s="20">
        <f t="shared" si="164"/>
        <v>1</v>
      </c>
      <c r="AT104" s="20">
        <f t="shared" si="164"/>
        <v>1</v>
      </c>
      <c r="AU104" s="21">
        <f t="shared" si="164"/>
        <v>1</v>
      </c>
      <c r="AV104" s="20">
        <f t="shared" si="165"/>
        <v>1</v>
      </c>
      <c r="AW104" s="20">
        <f t="shared" si="165"/>
        <v>1</v>
      </c>
      <c r="AX104" s="20">
        <f t="shared" si="165"/>
        <v>1</v>
      </c>
      <c r="AY104" s="20">
        <f t="shared" si="165"/>
        <v>1</v>
      </c>
      <c r="AZ104" s="20">
        <f t="shared" si="165"/>
        <v>0</v>
      </c>
      <c r="BA104" s="20">
        <f t="shared" si="165"/>
        <v>1</v>
      </c>
      <c r="BB104" s="21">
        <f t="shared" si="165"/>
        <v>0</v>
      </c>
      <c r="BC104" s="20">
        <f t="shared" si="166"/>
        <v>1</v>
      </c>
      <c r="BD104" s="20">
        <f t="shared" si="166"/>
        <v>1</v>
      </c>
      <c r="BE104" s="20">
        <f t="shared" si="166"/>
        <v>1</v>
      </c>
      <c r="BF104" s="20">
        <f t="shared" si="166"/>
        <v>1</v>
      </c>
      <c r="BG104" s="20">
        <f t="shared" si="166"/>
        <v>1</v>
      </c>
      <c r="BH104" s="20">
        <f t="shared" si="166"/>
        <v>1</v>
      </c>
      <c r="BI104" s="21">
        <f t="shared" si="166"/>
        <v>1</v>
      </c>
      <c r="BJ104" s="20">
        <f t="shared" si="167"/>
        <v>1</v>
      </c>
      <c r="BK104" s="20">
        <f t="shared" si="167"/>
        <v>1</v>
      </c>
      <c r="BL104" s="20">
        <f t="shared" si="167"/>
        <v>1</v>
      </c>
      <c r="BM104" s="20">
        <f t="shared" si="167"/>
        <v>0</v>
      </c>
      <c r="BN104" s="20">
        <f t="shared" si="167"/>
        <v>1</v>
      </c>
      <c r="BO104" s="20">
        <f t="shared" si="167"/>
        <v>0</v>
      </c>
      <c r="BP104" s="21">
        <f t="shared" si="167"/>
        <v>1</v>
      </c>
      <c r="BQ104" s="20">
        <f t="shared" si="168"/>
        <v>1</v>
      </c>
      <c r="BR104" s="20">
        <f t="shared" si="168"/>
        <v>1</v>
      </c>
      <c r="BS104" s="20">
        <f t="shared" si="168"/>
        <v>1</v>
      </c>
      <c r="BT104" s="20">
        <f t="shared" si="168"/>
        <v>1</v>
      </c>
      <c r="BU104" s="20">
        <f t="shared" si="168"/>
        <v>0</v>
      </c>
      <c r="BV104" s="20">
        <f t="shared" si="168"/>
        <v>0</v>
      </c>
      <c r="BW104" s="21">
        <f t="shared" si="168"/>
        <v>1</v>
      </c>
      <c r="BX104" s="20">
        <f t="shared" si="169"/>
        <v>1</v>
      </c>
      <c r="BY104" s="20">
        <f t="shared" si="169"/>
        <v>1</v>
      </c>
      <c r="BZ104" s="20">
        <f t="shared" si="169"/>
        <v>1</v>
      </c>
      <c r="CA104" s="20">
        <f t="shared" si="169"/>
        <v>0</v>
      </c>
      <c r="CB104" s="20">
        <f t="shared" si="169"/>
        <v>1</v>
      </c>
      <c r="CC104" s="20">
        <f t="shared" si="169"/>
        <v>1</v>
      </c>
      <c r="CD104" s="21">
        <f t="shared" si="169"/>
        <v>1</v>
      </c>
      <c r="CE104" s="20">
        <f t="shared" si="170"/>
        <v>0</v>
      </c>
      <c r="CF104" s="20">
        <f t="shared" si="170"/>
        <v>0</v>
      </c>
      <c r="CG104" s="20">
        <f t="shared" si="170"/>
        <v>0</v>
      </c>
      <c r="CH104" s="20">
        <f t="shared" si="170"/>
        <v>1</v>
      </c>
      <c r="CI104" s="20">
        <f t="shared" si="170"/>
        <v>0</v>
      </c>
      <c r="CJ104" s="20">
        <f t="shared" si="170"/>
        <v>0</v>
      </c>
      <c r="CK104" s="21">
        <f t="shared" si="170"/>
        <v>1</v>
      </c>
      <c r="CL104">
        <f t="shared" si="121"/>
        <v>6</v>
      </c>
      <c r="CM104">
        <f t="shared" si="122"/>
        <v>4</v>
      </c>
      <c r="CN104">
        <f t="shared" si="123"/>
        <v>3</v>
      </c>
      <c r="CO104">
        <f t="shared" si="124"/>
        <v>6</v>
      </c>
      <c r="CP104">
        <f t="shared" si="125"/>
        <v>5</v>
      </c>
      <c r="CQ104">
        <f t="shared" si="126"/>
        <v>7</v>
      </c>
      <c r="CR104">
        <f t="shared" si="127"/>
        <v>5</v>
      </c>
      <c r="CS104">
        <f t="shared" si="128"/>
        <v>5</v>
      </c>
      <c r="CT104">
        <f t="shared" si="129"/>
        <v>6</v>
      </c>
      <c r="CU104" s="21">
        <f t="shared" si="130"/>
        <v>2</v>
      </c>
      <c r="CV104" t="str" cm="1">
        <f t="array" ref="CV104">_xlfn.IFS(CL104=2,1,CL104=3,7,CL104=4,4,CL104=7,8,  TRUE,"")</f>
        <v/>
      </c>
      <c r="CW104" cm="1">
        <f t="array" ref="CW104">_xlfn.IFS(CM104=2,1,CM104=3,7,CM104=4,4,CM104=7,8,  TRUE,"")</f>
        <v>4</v>
      </c>
      <c r="CX104" cm="1">
        <f t="array" ref="CX104">_xlfn.IFS(CN104=2,1,CN104=3,7,CN104=4,4,CN104=7,8,  TRUE,"")</f>
        <v>7</v>
      </c>
      <c r="CY104" t="str" cm="1">
        <f t="array" ref="CY104">_xlfn.IFS(CO104=2,1,CO104=3,7,CO104=4,4,CO104=7,8,  TRUE,"")</f>
        <v/>
      </c>
      <c r="CZ104" t="str" cm="1">
        <f t="array" ref="CZ104">_xlfn.IFS(CP104=2,1,CP104=3,7,CP104=4,4,CP104=7,8,  TRUE,"")</f>
        <v/>
      </c>
      <c r="DA104" cm="1">
        <f t="array" ref="DA104">_xlfn.IFS(CQ104=2,1,CQ104=3,7,CQ104=4,4,CQ104=7,8,  TRUE,"")</f>
        <v>8</v>
      </c>
      <c r="DB104" t="str" cm="1">
        <f t="array" ref="DB104">_xlfn.IFS(CR104=2,1,CR104=3,7,CR104=4,4,CR104=7,8,  TRUE,"")</f>
        <v/>
      </c>
      <c r="DC104" t="str" cm="1">
        <f t="array" ref="DC104">_xlfn.IFS(CS104=2,1,CS104=3,7,CS104=4,4,CS104=7,8,  TRUE,"")</f>
        <v/>
      </c>
      <c r="DD104" t="str" cm="1">
        <f t="array" ref="DD104">_xlfn.IFS(CT104=2,1,CT104=3,7,CT104=4,4,CT104=7,8,  TRUE,"")</f>
        <v/>
      </c>
      <c r="DE104" s="21" cm="1">
        <f t="array" ref="DE104">_xlfn.IFS(CU104=2,1,CU104=3,7,CU104=4,4,CU104=7,8,  TRUE,"")</f>
        <v>1</v>
      </c>
      <c r="DF104" s="22">
        <f t="shared" si="131"/>
        <v>125</v>
      </c>
      <c r="DG104" s="22">
        <f t="shared" si="132"/>
        <v>45</v>
      </c>
      <c r="DH104" s="22">
        <f t="shared" si="133"/>
        <v>25</v>
      </c>
      <c r="DI104" s="22">
        <f t="shared" si="134"/>
        <v>95</v>
      </c>
      <c r="DJ104" s="22">
        <f t="shared" si="135"/>
        <v>122</v>
      </c>
      <c r="DK104" s="22">
        <f t="shared" si="136"/>
        <v>127</v>
      </c>
      <c r="DL104" s="22">
        <f t="shared" si="137"/>
        <v>117</v>
      </c>
      <c r="DM104" s="22">
        <f t="shared" si="138"/>
        <v>121</v>
      </c>
      <c r="DN104" s="22">
        <f t="shared" si="139"/>
        <v>119</v>
      </c>
      <c r="DO104" s="23">
        <f t="shared" si="140"/>
        <v>9</v>
      </c>
      <c r="DP104" s="22">
        <f t="shared" si="160"/>
        <v>10</v>
      </c>
      <c r="DQ104" s="22">
        <f t="shared" si="160"/>
        <v>2</v>
      </c>
      <c r="DR104" s="22">
        <f t="shared" si="160"/>
        <v>3</v>
      </c>
      <c r="DS104" s="22">
        <f t="shared" si="159"/>
        <v>6</v>
      </c>
      <c r="DT104" s="22" cm="1">
        <f t="array" aca="1" ref="DT104" ca="1">IF($A104="","",_xlfn.IFS(
AND(_xlfn.BITAND(OFFSET($DE104,0,$DQ104),DF104)=OFFSET($DE104,0,$DQ104),CL104=6),1,
AND(_xlfn.BITAND(OFFSET($DE104,0,$DQ104),DG104)=OFFSET($DE104,0,$DQ104),CM104=6),2,
AND(_xlfn.BITAND(OFFSET($DE104,0,$DQ104),DH104)=OFFSET($DE104,0,$DQ104),CN104=6),3,
AND(_xlfn.BITAND(OFFSET($DE104,0,$DQ104),DI104)=OFFSET($DE104,0,$DQ104),CO104=6),4,
AND(_xlfn.BITAND(OFFSET($DE104,0,$DQ104),DJ104)=OFFSET($DE104,0,$DQ104),CP104=6),5,
AND(_xlfn.BITAND(OFFSET($DE104,0,$DQ104),DK104)=OFFSET($DE104,0,$DQ104),CQ104=6),6,
AND(_xlfn.BITAND(OFFSET($DE104,0,$DQ104),DL104)=OFFSET($DE104,0,$DQ104),CR104=6),7,
AND(_xlfn.BITAND(OFFSET($DE104,0,$DQ104),DM104)=OFFSET($DE104,0,$DQ104),CS104=6),8,
AND(_xlfn.BITAND(OFFSET($DE104,0,$DQ104),DN104)=OFFSET($DE104,0,$DQ104),CT104=6),9,
AND(_xlfn.BITAND(OFFSET($DE104,0,$DQ104),DO104)=OFFSET($DE104,0,$DQ104),CU104=6),10,
TRUE,"X"))</f>
        <v>1</v>
      </c>
      <c r="DU104" s="22" cm="1">
        <f t="array" aca="1" ref="DU104" ca="1">IF($A104="","",_xlfn.IFS(
AND(_xlfn.BITAND(OFFSET($DE104,0,$DP104),DF104)=OFFSET($DE104,0,$DP104),CL104=6,DT104&lt;&gt;1),1,
AND(_xlfn.BITAND(OFFSET($DE104,0,$DP104),DG104)=OFFSET($DE104,0,$DP104),CM104=6,DT104&lt;&gt;2),2,
AND(_xlfn.BITAND(OFFSET($DE104,0,$DP104),DH104)=OFFSET($DE104,0,$DP104),CN104=6,DT104&lt;&gt;3),3,
AND(_xlfn.BITAND(OFFSET($DE104,0,$DP104),DI104)=OFFSET($DE104,0,$DP104),CO104=6,DT104&lt;&gt;4),4,
AND(_xlfn.BITAND(OFFSET($DE104,0,$DP104),DJ104)=OFFSET($DE104,0,$DP104),CP104=6,DT104&lt;&gt;5),5,
AND(_xlfn.BITAND(OFFSET($DE104,0,$DP104),DK104)=OFFSET($DE104,0,$DP104),CQ104=6,DT104&lt;&gt;6),6,
AND(_xlfn.BITAND(OFFSET($DE104,0,$DP104),DL104)=OFFSET($DE104,0,$DP104),CR104=6,DT104&lt;&gt;7),7,
AND(_xlfn.BITAND(OFFSET($DE104,0,$DP104),DM104)=OFFSET($DE104,0,$DP104),CS104=6,DT104&lt;&gt;8),8,
AND(_xlfn.BITAND(OFFSET($DE104,0,$DP104),DN104)=OFFSET($DE104,0,$DP104),CT104=6,DT104&lt;&gt;9),9,
AND(_xlfn.BITAND(OFFSET($DE104,0,$DP104),DO104)=OFFSET($DE104,0,$DP104),CU104=6,DT104&lt;&gt;10),10,
TRUE,"X"))</f>
        <v>4</v>
      </c>
      <c r="DV104" s="22" cm="1">
        <f t="array" aca="1" ref="DV104" ca="1">IF($A104="","",_xlfn.IFS(
AND(DU104&lt;&gt;1,CL104=6,DT104&lt;&gt;1),1,
AND(DU104&lt;&gt;2,CM104=6,DT104&lt;&gt;2),2,
AND(DU104&lt;&gt;3,CN104=6,DT104&lt;&gt;3),3,
AND(DU104&lt;&gt;4,CO104=6,DT104&lt;&gt;4),4,
AND(DU104&lt;&gt;5,CP104=6,DT104&lt;&gt;5),5,
AND(DU104&lt;&gt;6,CQ104=6,DT104&lt;&gt;6),6,
AND(DU104&lt;&gt;7,CR104=6,DT104&lt;&gt;7),7,
AND(DU104&lt;&gt;8,CS104=6,DT104&lt;&gt;8),8,
AND(DU104&lt;&gt;9,CT104=6,DT104&lt;&gt;9),9,
AND(DU104&lt;&gt;10,CU104=6,DT104&lt;&gt;10),10,
TRUE,"X"))</f>
        <v>9</v>
      </c>
      <c r="DW104" s="22" cm="1">
        <f t="array" aca="1" ref="DW104" ca="1">IF($A104="","",_xlfn.IFS(
AND(_xlfn.BITAND(OFFSET($DE104,0,$DP104),DF104)=OFFSET($DE104,0,$DP104),CL104=5),1,
AND(_xlfn.BITAND(OFFSET($DE104,0,$DP104),DG104)=OFFSET($DE104,0,$DP104),CM104=5),2,
AND(_xlfn.BITAND(OFFSET($DE104,0,$DP104),DH104)=OFFSET($DE104,0,$DP104),CN104=5),3,
AND(_xlfn.BITAND(OFFSET($DE104,0,$DP104),DI104)=OFFSET($DE104,0,$DP104),CO104=5),4,
AND(_xlfn.BITAND(OFFSET($DE104,0,$DP104),DJ104)=OFFSET($DE104,0,$DP104),CP104=5),5,
AND(_xlfn.BITAND(OFFSET($DE104,0,$DP104),DK104)=OFFSET($DE104,0,$DP104),CQ104=5),6,
AND(_xlfn.BITAND(OFFSET($DE104,0,$DP104),DL104)=OFFSET($DE104,0,$DP104),CR104=5),7,
AND(_xlfn.BITAND(OFFSET($DE104,0,$DP104),DM104)=OFFSET($DE104,0,$DP104),CS104=5),8,
AND(_xlfn.BITAND(OFFSET($DE104,0,$DP104),DN104)=OFFSET($DE104,0,$DP104),CT104=5),9,
AND(_xlfn.BITAND(OFFSET($DE104,0,$DP104),DO104)=OFFSET($DE104,0,$DP104),CU104=5),10,
TRUE,"X"))</f>
        <v>8</v>
      </c>
      <c r="DX104" cm="1">
        <f t="array" aca="1" ref="DX104" ca="1">IF($A104="","",_xlfn.IFS(
AND(_xlfn.BITAND(_xlfn.BITAND(OFFSET($DE104,0,$DQ104),127-OFFSET($DE104,0,$DP104)),DF104)=_xlfn.BITAND(OFFSET($DE104,0,$DQ104),127-OFFSET($DE104,0,$DP104)),CL104=5),1,
AND(_xlfn.BITAND(_xlfn.BITAND(OFFSET($DE104,0,$DQ104),127-OFFSET($DE104,0,$DP104)),DG104)=_xlfn.BITAND(OFFSET($DE104,0,$DQ104),127-OFFSET($DE104,0,$DP104)),CM104=5),2,
AND(_xlfn.BITAND(_xlfn.BITAND(OFFSET($DE104,0,$DQ104),127-OFFSET($DE104,0,$DP104)),DH104)=_xlfn.BITAND(OFFSET($DE104,0,$DQ104),127-OFFSET($DE104,0,$DP104)),CN104=5),3,
AND(_xlfn.BITAND(_xlfn.BITAND(OFFSET($DE104,0,$DQ104),127-OFFSET($DE104,0,$DP104)),DI104)=_xlfn.BITAND(OFFSET($DE104,0,$DQ104),127-OFFSET($DE104,0,$DP104)),CO104=5),4,
AND(_xlfn.BITAND(_xlfn.BITAND(OFFSET($DE104,0,$DQ104),127-OFFSET($DE104,0,$DP104)),DJ104)=_xlfn.BITAND(OFFSET($DE104,0,$DQ104),127-OFFSET($DE104,0,$DP104)),CP104=5),5,
AND(_xlfn.BITAND(_xlfn.BITAND(OFFSET($DE104,0,$DQ104),127-OFFSET($DE104,0,$DP104)),DK104)=_xlfn.BITAND(OFFSET($DE104,0,$DQ104),127-OFFSET($DE104,0,$DP104)),CQ104=5),6,
AND(_xlfn.BITAND(_xlfn.BITAND(OFFSET($DE104,0,$DQ104),127-OFFSET($DE104,0,$DP104)),DL104)=_xlfn.BITAND(OFFSET($DE104,0,$DQ104),127-OFFSET($DE104,0,$DP104)),CR104=5),7,
AND(_xlfn.BITAND(_xlfn.BITAND(OFFSET($DE104,0,$DQ104),127-OFFSET($DE104,0,$DP104)),DM104)=_xlfn.BITAND(OFFSET($DE104,0,$DQ104),127-OFFSET($DE104,0,$DP104)),CS104=5),8,
AND(_xlfn.BITAND(_xlfn.BITAND(OFFSET($DE104,0,$DQ104),127-OFFSET($DE104,0,$DP104)),DN104)=_xlfn.BITAND(OFFSET($DE104,0,$DQ104),127-OFFSET($DE104,0,$DP104)),CT104=5),9,
AND(_xlfn.BITAND(_xlfn.BITAND(OFFSET($DE104,0,$DQ104),127-OFFSET($DE104,0,$DP104)),DO104)=_xlfn.BITAND(OFFSET($DE104,0,$DQ104),127-OFFSET($DE104,0,$DP104)),CU104=5),10,
TRUE,"X"))</f>
        <v>7</v>
      </c>
      <c r="DY104" s="23" cm="1">
        <f t="array" aca="1" ref="DY104" ca="1">IF($A104="","",_xlfn.IFS(
AND(DW104&lt;&gt;1,CL104=5,DX104&lt;&gt;1),1,
AND(DW104&lt;&gt;2,CM104=5,DX104&lt;&gt;2),2,
AND(DW104&lt;&gt;3,CN104=5,DX104&lt;&gt;3),3,
AND(DW104&lt;&gt;4,CO104=5,DX104&lt;&gt;4),4,
AND(DW104&lt;&gt;5,CP104=5,DX104&lt;&gt;5),5,
AND(DW104&lt;&gt;6,CQ104=5,DX104&lt;&gt;6),6,
AND(DW104&lt;&gt;7,CR104=5,DX104&lt;&gt;7),7,
AND(DW104&lt;&gt;8,CS104=5,DX104&lt;&gt;8),8,
AND(DW104&lt;&gt;9,CT104=5,DX104&lt;&gt;9),9,
AND(DW104&lt;&gt;10,CU104=5,DX104&lt;&gt;10),10,
TRUE,"X"))</f>
        <v>5</v>
      </c>
      <c r="DZ104" s="29">
        <f t="shared" ca="1" si="141"/>
        <v>55</v>
      </c>
      <c r="EA104" s="20">
        <f t="shared" si="171"/>
        <v>1</v>
      </c>
      <c r="EB104" s="20">
        <f t="shared" si="171"/>
        <v>1</v>
      </c>
      <c r="EC104" s="20">
        <f t="shared" si="171"/>
        <v>1</v>
      </c>
      <c r="ED104" s="20">
        <f t="shared" si="171"/>
        <v>1</v>
      </c>
      <c r="EE104" s="20">
        <f t="shared" si="171"/>
        <v>1</v>
      </c>
      <c r="EF104" s="20">
        <f t="shared" si="171"/>
        <v>1</v>
      </c>
      <c r="EG104" s="21">
        <f t="shared" si="171"/>
        <v>1</v>
      </c>
      <c r="EH104" s="20">
        <f t="shared" si="172"/>
        <v>1</v>
      </c>
      <c r="EI104" s="20">
        <f t="shared" si="172"/>
        <v>1</v>
      </c>
      <c r="EJ104" s="20">
        <f t="shared" si="172"/>
        <v>1</v>
      </c>
      <c r="EK104" s="20">
        <f t="shared" si="172"/>
        <v>1</v>
      </c>
      <c r="EL104" s="20">
        <f t="shared" si="172"/>
        <v>1</v>
      </c>
      <c r="EM104" s="20">
        <f t="shared" si="172"/>
        <v>1</v>
      </c>
      <c r="EN104" s="21">
        <f t="shared" si="172"/>
        <v>1</v>
      </c>
      <c r="EO104" s="20">
        <f t="shared" si="173"/>
        <v>1</v>
      </c>
      <c r="EP104" s="20">
        <f t="shared" si="173"/>
        <v>1</v>
      </c>
      <c r="EQ104" s="20">
        <f t="shared" si="173"/>
        <v>1</v>
      </c>
      <c r="ER104" s="20">
        <f t="shared" si="173"/>
        <v>0</v>
      </c>
      <c r="ES104" s="20">
        <f t="shared" si="173"/>
        <v>1</v>
      </c>
      <c r="ET104" s="20">
        <f t="shared" si="173"/>
        <v>1</v>
      </c>
      <c r="EU104" s="21">
        <f t="shared" si="173"/>
        <v>1</v>
      </c>
      <c r="EV104" s="20">
        <f t="shared" si="174"/>
        <v>1</v>
      </c>
      <c r="EW104" s="20">
        <f t="shared" si="174"/>
        <v>1</v>
      </c>
      <c r="EX104" s="20">
        <f t="shared" si="174"/>
        <v>1</v>
      </c>
      <c r="EY104" s="20">
        <f t="shared" si="174"/>
        <v>1</v>
      </c>
      <c r="EZ104" s="20">
        <f t="shared" si="174"/>
        <v>0</v>
      </c>
      <c r="FA104" s="20">
        <f t="shared" si="174"/>
        <v>1</v>
      </c>
      <c r="FB104" s="21">
        <f t="shared" si="174"/>
        <v>0</v>
      </c>
      <c r="FC104" s="22">
        <f t="shared" si="146"/>
        <v>127</v>
      </c>
      <c r="FD104" s="22">
        <f t="shared" si="147"/>
        <v>127</v>
      </c>
      <c r="FE104" s="22">
        <f t="shared" si="148"/>
        <v>119</v>
      </c>
      <c r="FF104" s="23">
        <f t="shared" si="149"/>
        <v>122</v>
      </c>
      <c r="FG104" s="22">
        <f t="shared" si="150"/>
        <v>6</v>
      </c>
      <c r="FH104" s="22">
        <f t="shared" si="151"/>
        <v>6</v>
      </c>
      <c r="FI104" s="22">
        <f t="shared" si="152"/>
        <v>9</v>
      </c>
      <c r="FJ104" s="23">
        <f t="shared" si="153"/>
        <v>5</v>
      </c>
      <c r="FK104" s="22">
        <f t="shared" si="154"/>
        <v>8</v>
      </c>
      <c r="FL104" s="22">
        <f t="shared" si="156"/>
        <v>8</v>
      </c>
      <c r="FM104" s="22">
        <f t="shared" ca="1" si="157"/>
        <v>6</v>
      </c>
      <c r="FN104" s="23">
        <f t="shared" ca="1" si="158"/>
        <v>2</v>
      </c>
      <c r="FO104" s="23">
        <f t="shared" ca="1" si="155"/>
        <v>8862</v>
      </c>
    </row>
    <row r="105" spans="1:171" x14ac:dyDescent="0.3">
      <c r="A105" t="str">
        <f>IF(Input!A104=0,"",Input!A104)</f>
        <v>egbfac</v>
      </c>
      <c r="B105" t="str">
        <f>IF(Input!B104=0,"",Input!B104)</f>
        <v>abg</v>
      </c>
      <c r="C105" t="str">
        <f>IF(Input!C104=0,"",Input!C104)</f>
        <v>fgeca</v>
      </c>
      <c r="D105" t="str">
        <f>IF(Input!D104=0,"",Input!D104)</f>
        <v>fgaedc</v>
      </c>
      <c r="E105" t="str">
        <f>IF(Input!E104=0,"",Input!E104)</f>
        <v>dbfeg</v>
      </c>
      <c r="F105" t="str">
        <f>IF(Input!F104=0,"",Input!F104)</f>
        <v>cbae</v>
      </c>
      <c r="G105" t="str">
        <f>IF(Input!G104=0,"",Input!G104)</f>
        <v>acbfgd</v>
      </c>
      <c r="H105" t="str">
        <f>IF(Input!H104=0,"",Input!H104)</f>
        <v>gefab</v>
      </c>
      <c r="I105" t="str">
        <f>IF(Input!I104=0,"",Input!I104)</f>
        <v>ba</v>
      </c>
      <c r="J105" t="str">
        <f>IF(Input!J104=0,"",Input!J104)</f>
        <v>bfcdgea</v>
      </c>
      <c r="K105" t="str">
        <f>IF(Input!K104=0,"",Input!K104)</f>
        <v>|</v>
      </c>
      <c r="L105" t="str">
        <f>IF(Input!L104=0,"",Input!L104)</f>
        <v>gab</v>
      </c>
      <c r="M105" t="str">
        <f>IF(Input!M104=0,"",Input!M104)</f>
        <v>ab</v>
      </c>
      <c r="N105" t="str">
        <f>IF(Input!N104=0,"",Input!N104)</f>
        <v>efbgca</v>
      </c>
      <c r="O105" t="str">
        <f>IF(Input!O104=0,"",Input!O104)</f>
        <v>aecbfdg</v>
      </c>
      <c r="P105">
        <f t="shared" si="107"/>
        <v>1</v>
      </c>
      <c r="Q105">
        <f t="shared" si="108"/>
        <v>1</v>
      </c>
      <c r="R105">
        <f t="shared" si="109"/>
        <v>0</v>
      </c>
      <c r="S105">
        <f t="shared" si="110"/>
        <v>1</v>
      </c>
      <c r="T105" s="20">
        <f t="shared" si="161"/>
        <v>1</v>
      </c>
      <c r="U105" s="20">
        <f t="shared" si="161"/>
        <v>1</v>
      </c>
      <c r="V105" s="20">
        <f t="shared" si="161"/>
        <v>1</v>
      </c>
      <c r="W105" s="20">
        <f t="shared" si="161"/>
        <v>0</v>
      </c>
      <c r="X105" s="20">
        <f t="shared" si="161"/>
        <v>1</v>
      </c>
      <c r="Y105" s="20">
        <f t="shared" si="161"/>
        <v>1</v>
      </c>
      <c r="Z105" s="21">
        <f t="shared" si="161"/>
        <v>1</v>
      </c>
      <c r="AA105" s="20">
        <f t="shared" si="162"/>
        <v>1</v>
      </c>
      <c r="AB105" s="20">
        <f t="shared" si="162"/>
        <v>1</v>
      </c>
      <c r="AC105" s="20">
        <f t="shared" si="162"/>
        <v>0</v>
      </c>
      <c r="AD105" s="20">
        <f t="shared" si="162"/>
        <v>0</v>
      </c>
      <c r="AE105" s="20">
        <f t="shared" si="162"/>
        <v>0</v>
      </c>
      <c r="AF105" s="20">
        <f t="shared" si="162"/>
        <v>0</v>
      </c>
      <c r="AG105" s="21">
        <f t="shared" si="162"/>
        <v>1</v>
      </c>
      <c r="AH105" s="20">
        <f t="shared" si="163"/>
        <v>1</v>
      </c>
      <c r="AI105" s="20">
        <f t="shared" si="163"/>
        <v>0</v>
      </c>
      <c r="AJ105" s="20">
        <f t="shared" si="163"/>
        <v>1</v>
      </c>
      <c r="AK105" s="20">
        <f t="shared" si="163"/>
        <v>0</v>
      </c>
      <c r="AL105" s="20">
        <f t="shared" si="163"/>
        <v>1</v>
      </c>
      <c r="AM105" s="20">
        <f t="shared" si="163"/>
        <v>1</v>
      </c>
      <c r="AN105" s="21">
        <f t="shared" si="163"/>
        <v>1</v>
      </c>
      <c r="AO105" s="20">
        <f t="shared" si="164"/>
        <v>1</v>
      </c>
      <c r="AP105" s="20">
        <f t="shared" si="164"/>
        <v>0</v>
      </c>
      <c r="AQ105" s="20">
        <f t="shared" si="164"/>
        <v>1</v>
      </c>
      <c r="AR105" s="20">
        <f t="shared" si="164"/>
        <v>1</v>
      </c>
      <c r="AS105" s="20">
        <f t="shared" si="164"/>
        <v>1</v>
      </c>
      <c r="AT105" s="20">
        <f t="shared" si="164"/>
        <v>1</v>
      </c>
      <c r="AU105" s="21">
        <f t="shared" si="164"/>
        <v>1</v>
      </c>
      <c r="AV105" s="20">
        <f t="shared" si="165"/>
        <v>0</v>
      </c>
      <c r="AW105" s="20">
        <f t="shared" si="165"/>
        <v>1</v>
      </c>
      <c r="AX105" s="20">
        <f t="shared" si="165"/>
        <v>0</v>
      </c>
      <c r="AY105" s="20">
        <f t="shared" si="165"/>
        <v>1</v>
      </c>
      <c r="AZ105" s="20">
        <f t="shared" si="165"/>
        <v>1</v>
      </c>
      <c r="BA105" s="20">
        <f t="shared" si="165"/>
        <v>1</v>
      </c>
      <c r="BB105" s="21">
        <f t="shared" si="165"/>
        <v>1</v>
      </c>
      <c r="BC105" s="20">
        <f t="shared" si="166"/>
        <v>1</v>
      </c>
      <c r="BD105" s="20">
        <f t="shared" si="166"/>
        <v>1</v>
      </c>
      <c r="BE105" s="20">
        <f t="shared" si="166"/>
        <v>1</v>
      </c>
      <c r="BF105" s="20">
        <f t="shared" si="166"/>
        <v>0</v>
      </c>
      <c r="BG105" s="20">
        <f t="shared" si="166"/>
        <v>1</v>
      </c>
      <c r="BH105" s="20">
        <f t="shared" si="166"/>
        <v>0</v>
      </c>
      <c r="BI105" s="21">
        <f t="shared" si="166"/>
        <v>0</v>
      </c>
      <c r="BJ105" s="20">
        <f t="shared" si="167"/>
        <v>1</v>
      </c>
      <c r="BK105" s="20">
        <f t="shared" si="167"/>
        <v>1</v>
      </c>
      <c r="BL105" s="20">
        <f t="shared" si="167"/>
        <v>1</v>
      </c>
      <c r="BM105" s="20">
        <f t="shared" si="167"/>
        <v>1</v>
      </c>
      <c r="BN105" s="20">
        <f t="shared" si="167"/>
        <v>0</v>
      </c>
      <c r="BO105" s="20">
        <f t="shared" si="167"/>
        <v>1</v>
      </c>
      <c r="BP105" s="21">
        <f t="shared" si="167"/>
        <v>1</v>
      </c>
      <c r="BQ105" s="20">
        <f t="shared" si="168"/>
        <v>1</v>
      </c>
      <c r="BR105" s="20">
        <f t="shared" si="168"/>
        <v>1</v>
      </c>
      <c r="BS105" s="20">
        <f t="shared" si="168"/>
        <v>0</v>
      </c>
      <c r="BT105" s="20">
        <f t="shared" si="168"/>
        <v>0</v>
      </c>
      <c r="BU105" s="20">
        <f t="shared" si="168"/>
        <v>1</v>
      </c>
      <c r="BV105" s="20">
        <f t="shared" si="168"/>
        <v>1</v>
      </c>
      <c r="BW105" s="21">
        <f t="shared" si="168"/>
        <v>1</v>
      </c>
      <c r="BX105" s="20">
        <f t="shared" si="169"/>
        <v>1</v>
      </c>
      <c r="BY105" s="20">
        <f t="shared" si="169"/>
        <v>1</v>
      </c>
      <c r="BZ105" s="20">
        <f t="shared" si="169"/>
        <v>0</v>
      </c>
      <c r="CA105" s="20">
        <f t="shared" si="169"/>
        <v>0</v>
      </c>
      <c r="CB105" s="20">
        <f t="shared" si="169"/>
        <v>0</v>
      </c>
      <c r="CC105" s="20">
        <f t="shared" si="169"/>
        <v>0</v>
      </c>
      <c r="CD105" s="21">
        <f t="shared" si="169"/>
        <v>0</v>
      </c>
      <c r="CE105" s="20">
        <f t="shared" si="170"/>
        <v>1</v>
      </c>
      <c r="CF105" s="20">
        <f t="shared" si="170"/>
        <v>1</v>
      </c>
      <c r="CG105" s="20">
        <f t="shared" si="170"/>
        <v>1</v>
      </c>
      <c r="CH105" s="20">
        <f t="shared" si="170"/>
        <v>1</v>
      </c>
      <c r="CI105" s="20">
        <f t="shared" si="170"/>
        <v>1</v>
      </c>
      <c r="CJ105" s="20">
        <f t="shared" si="170"/>
        <v>1</v>
      </c>
      <c r="CK105" s="21">
        <f t="shared" si="170"/>
        <v>1</v>
      </c>
      <c r="CL105">
        <f t="shared" si="121"/>
        <v>6</v>
      </c>
      <c r="CM105">
        <f t="shared" si="122"/>
        <v>3</v>
      </c>
      <c r="CN105">
        <f t="shared" si="123"/>
        <v>5</v>
      </c>
      <c r="CO105">
        <f t="shared" si="124"/>
        <v>6</v>
      </c>
      <c r="CP105">
        <f t="shared" si="125"/>
        <v>5</v>
      </c>
      <c r="CQ105">
        <f t="shared" si="126"/>
        <v>4</v>
      </c>
      <c r="CR105">
        <f t="shared" si="127"/>
        <v>6</v>
      </c>
      <c r="CS105">
        <f t="shared" si="128"/>
        <v>5</v>
      </c>
      <c r="CT105">
        <f t="shared" si="129"/>
        <v>2</v>
      </c>
      <c r="CU105" s="21">
        <f t="shared" si="130"/>
        <v>7</v>
      </c>
      <c r="CV105" t="str" cm="1">
        <f t="array" ref="CV105">_xlfn.IFS(CL105=2,1,CL105=3,7,CL105=4,4,CL105=7,8,  TRUE,"")</f>
        <v/>
      </c>
      <c r="CW105" cm="1">
        <f t="array" ref="CW105">_xlfn.IFS(CM105=2,1,CM105=3,7,CM105=4,4,CM105=7,8,  TRUE,"")</f>
        <v>7</v>
      </c>
      <c r="CX105" t="str" cm="1">
        <f t="array" ref="CX105">_xlfn.IFS(CN105=2,1,CN105=3,7,CN105=4,4,CN105=7,8,  TRUE,"")</f>
        <v/>
      </c>
      <c r="CY105" t="str" cm="1">
        <f t="array" ref="CY105">_xlfn.IFS(CO105=2,1,CO105=3,7,CO105=4,4,CO105=7,8,  TRUE,"")</f>
        <v/>
      </c>
      <c r="CZ105" t="str" cm="1">
        <f t="array" ref="CZ105">_xlfn.IFS(CP105=2,1,CP105=3,7,CP105=4,4,CP105=7,8,  TRUE,"")</f>
        <v/>
      </c>
      <c r="DA105" cm="1">
        <f t="array" ref="DA105">_xlfn.IFS(CQ105=2,1,CQ105=3,7,CQ105=4,4,CQ105=7,8,  TRUE,"")</f>
        <v>4</v>
      </c>
      <c r="DB105" t="str" cm="1">
        <f t="array" ref="DB105">_xlfn.IFS(CR105=2,1,CR105=3,7,CR105=4,4,CR105=7,8,  TRUE,"")</f>
        <v/>
      </c>
      <c r="DC105" t="str" cm="1">
        <f t="array" ref="DC105">_xlfn.IFS(CS105=2,1,CS105=3,7,CS105=4,4,CS105=7,8,  TRUE,"")</f>
        <v/>
      </c>
      <c r="DD105" cm="1">
        <f t="array" ref="DD105">_xlfn.IFS(CT105=2,1,CT105=3,7,CT105=4,4,CT105=7,8,  TRUE,"")</f>
        <v>1</v>
      </c>
      <c r="DE105" s="21" cm="1">
        <f t="array" ref="DE105">_xlfn.IFS(CU105=2,1,CU105=3,7,CU105=4,4,CU105=7,8,  TRUE,"")</f>
        <v>8</v>
      </c>
      <c r="DF105" s="22">
        <f t="shared" si="131"/>
        <v>119</v>
      </c>
      <c r="DG105" s="22">
        <f t="shared" si="132"/>
        <v>97</v>
      </c>
      <c r="DH105" s="22">
        <f t="shared" si="133"/>
        <v>87</v>
      </c>
      <c r="DI105" s="22">
        <f t="shared" si="134"/>
        <v>95</v>
      </c>
      <c r="DJ105" s="22">
        <f t="shared" si="135"/>
        <v>47</v>
      </c>
      <c r="DK105" s="22">
        <f t="shared" si="136"/>
        <v>116</v>
      </c>
      <c r="DL105" s="22">
        <f t="shared" si="137"/>
        <v>123</v>
      </c>
      <c r="DM105" s="22">
        <f t="shared" si="138"/>
        <v>103</v>
      </c>
      <c r="DN105" s="22">
        <f t="shared" si="139"/>
        <v>96</v>
      </c>
      <c r="DO105" s="23">
        <f t="shared" si="140"/>
        <v>127</v>
      </c>
      <c r="DP105" s="22">
        <f t="shared" si="160"/>
        <v>9</v>
      </c>
      <c r="DQ105" s="22">
        <f t="shared" si="160"/>
        <v>6</v>
      </c>
      <c r="DR105" s="22">
        <f t="shared" si="160"/>
        <v>2</v>
      </c>
      <c r="DS105" s="22">
        <f t="shared" si="159"/>
        <v>10</v>
      </c>
      <c r="DT105" s="22" cm="1">
        <f t="array" aca="1" ref="DT105" ca="1">IF($A105="","",_xlfn.IFS(
AND(_xlfn.BITAND(OFFSET($DE105,0,$DQ105),DF105)=OFFSET($DE105,0,$DQ105),CL105=6),1,
AND(_xlfn.BITAND(OFFSET($DE105,0,$DQ105),DG105)=OFFSET($DE105,0,$DQ105),CM105=6),2,
AND(_xlfn.BITAND(OFFSET($DE105,0,$DQ105),DH105)=OFFSET($DE105,0,$DQ105),CN105=6),3,
AND(_xlfn.BITAND(OFFSET($DE105,0,$DQ105),DI105)=OFFSET($DE105,0,$DQ105),CO105=6),4,
AND(_xlfn.BITAND(OFFSET($DE105,0,$DQ105),DJ105)=OFFSET($DE105,0,$DQ105),CP105=6),5,
AND(_xlfn.BITAND(OFFSET($DE105,0,$DQ105),DK105)=OFFSET($DE105,0,$DQ105),CQ105=6),6,
AND(_xlfn.BITAND(OFFSET($DE105,0,$DQ105),DL105)=OFFSET($DE105,0,$DQ105),CR105=6),7,
AND(_xlfn.BITAND(OFFSET($DE105,0,$DQ105),DM105)=OFFSET($DE105,0,$DQ105),CS105=6),8,
AND(_xlfn.BITAND(OFFSET($DE105,0,$DQ105),DN105)=OFFSET($DE105,0,$DQ105),CT105=6),9,
AND(_xlfn.BITAND(OFFSET($DE105,0,$DQ105),DO105)=OFFSET($DE105,0,$DQ105),CU105=6),10,
TRUE,"X"))</f>
        <v>1</v>
      </c>
      <c r="DU105" s="22" cm="1">
        <f t="array" aca="1" ref="DU105" ca="1">IF($A105="","",_xlfn.IFS(
AND(_xlfn.BITAND(OFFSET($DE105,0,$DP105),DF105)=OFFSET($DE105,0,$DP105),CL105=6,DT105&lt;&gt;1),1,
AND(_xlfn.BITAND(OFFSET($DE105,0,$DP105),DG105)=OFFSET($DE105,0,$DP105),CM105=6,DT105&lt;&gt;2),2,
AND(_xlfn.BITAND(OFFSET($DE105,0,$DP105),DH105)=OFFSET($DE105,0,$DP105),CN105=6,DT105&lt;&gt;3),3,
AND(_xlfn.BITAND(OFFSET($DE105,0,$DP105),DI105)=OFFSET($DE105,0,$DP105),CO105=6,DT105&lt;&gt;4),4,
AND(_xlfn.BITAND(OFFSET($DE105,0,$DP105),DJ105)=OFFSET($DE105,0,$DP105),CP105=6,DT105&lt;&gt;5),5,
AND(_xlfn.BITAND(OFFSET($DE105,0,$DP105),DK105)=OFFSET($DE105,0,$DP105),CQ105=6,DT105&lt;&gt;6),6,
AND(_xlfn.BITAND(OFFSET($DE105,0,$DP105),DL105)=OFFSET($DE105,0,$DP105),CR105=6,DT105&lt;&gt;7),7,
AND(_xlfn.BITAND(OFFSET($DE105,0,$DP105),DM105)=OFFSET($DE105,0,$DP105),CS105=6,DT105&lt;&gt;8),8,
AND(_xlfn.BITAND(OFFSET($DE105,0,$DP105),DN105)=OFFSET($DE105,0,$DP105),CT105=6,DT105&lt;&gt;9),9,
AND(_xlfn.BITAND(OFFSET($DE105,0,$DP105),DO105)=OFFSET($DE105,0,$DP105),CU105=6,DT105&lt;&gt;10),10,
TRUE,"X"))</f>
        <v>7</v>
      </c>
      <c r="DV105" s="22" cm="1">
        <f t="array" aca="1" ref="DV105" ca="1">IF($A105="","",_xlfn.IFS(
AND(DU105&lt;&gt;1,CL105=6,DT105&lt;&gt;1),1,
AND(DU105&lt;&gt;2,CM105=6,DT105&lt;&gt;2),2,
AND(DU105&lt;&gt;3,CN105=6,DT105&lt;&gt;3),3,
AND(DU105&lt;&gt;4,CO105=6,DT105&lt;&gt;4),4,
AND(DU105&lt;&gt;5,CP105=6,DT105&lt;&gt;5),5,
AND(DU105&lt;&gt;6,CQ105=6,DT105&lt;&gt;6),6,
AND(DU105&lt;&gt;7,CR105=6,DT105&lt;&gt;7),7,
AND(DU105&lt;&gt;8,CS105=6,DT105&lt;&gt;8),8,
AND(DU105&lt;&gt;9,CT105=6,DT105&lt;&gt;9),9,
AND(DU105&lt;&gt;10,CU105=6,DT105&lt;&gt;10),10,
TRUE,"X"))</f>
        <v>4</v>
      </c>
      <c r="DW105" s="22" cm="1">
        <f t="array" aca="1" ref="DW105" ca="1">IF($A105="","",_xlfn.IFS(
AND(_xlfn.BITAND(OFFSET($DE105,0,$DP105),DF105)=OFFSET($DE105,0,$DP105),CL105=5),1,
AND(_xlfn.BITAND(OFFSET($DE105,0,$DP105),DG105)=OFFSET($DE105,0,$DP105),CM105=5),2,
AND(_xlfn.BITAND(OFFSET($DE105,0,$DP105),DH105)=OFFSET($DE105,0,$DP105),CN105=5),3,
AND(_xlfn.BITAND(OFFSET($DE105,0,$DP105),DI105)=OFFSET($DE105,0,$DP105),CO105=5),4,
AND(_xlfn.BITAND(OFFSET($DE105,0,$DP105),DJ105)=OFFSET($DE105,0,$DP105),CP105=5),5,
AND(_xlfn.BITAND(OFFSET($DE105,0,$DP105),DK105)=OFFSET($DE105,0,$DP105),CQ105=5),6,
AND(_xlfn.BITAND(OFFSET($DE105,0,$DP105),DL105)=OFFSET($DE105,0,$DP105),CR105=5),7,
AND(_xlfn.BITAND(OFFSET($DE105,0,$DP105),DM105)=OFFSET($DE105,0,$DP105),CS105=5),8,
AND(_xlfn.BITAND(OFFSET($DE105,0,$DP105),DN105)=OFFSET($DE105,0,$DP105),CT105=5),9,
AND(_xlfn.BITAND(OFFSET($DE105,0,$DP105),DO105)=OFFSET($DE105,0,$DP105),CU105=5),10,
TRUE,"X"))</f>
        <v>8</v>
      </c>
      <c r="DX105" cm="1">
        <f t="array" aca="1" ref="DX105" ca="1">IF($A105="","",_xlfn.IFS(
AND(_xlfn.BITAND(_xlfn.BITAND(OFFSET($DE105,0,$DQ105),127-OFFSET($DE105,0,$DP105)),DF105)=_xlfn.BITAND(OFFSET($DE105,0,$DQ105),127-OFFSET($DE105,0,$DP105)),CL105=5),1,
AND(_xlfn.BITAND(_xlfn.BITAND(OFFSET($DE105,0,$DQ105),127-OFFSET($DE105,0,$DP105)),DG105)=_xlfn.BITAND(OFFSET($DE105,0,$DQ105),127-OFFSET($DE105,0,$DP105)),CM105=5),2,
AND(_xlfn.BITAND(_xlfn.BITAND(OFFSET($DE105,0,$DQ105),127-OFFSET($DE105,0,$DP105)),DH105)=_xlfn.BITAND(OFFSET($DE105,0,$DQ105),127-OFFSET($DE105,0,$DP105)),CN105=5),3,
AND(_xlfn.BITAND(_xlfn.BITAND(OFFSET($DE105,0,$DQ105),127-OFFSET($DE105,0,$DP105)),DI105)=_xlfn.BITAND(OFFSET($DE105,0,$DQ105),127-OFFSET($DE105,0,$DP105)),CO105=5),4,
AND(_xlfn.BITAND(_xlfn.BITAND(OFFSET($DE105,0,$DQ105),127-OFFSET($DE105,0,$DP105)),DJ105)=_xlfn.BITAND(OFFSET($DE105,0,$DQ105),127-OFFSET($DE105,0,$DP105)),CP105=5),5,
AND(_xlfn.BITAND(_xlfn.BITAND(OFFSET($DE105,0,$DQ105),127-OFFSET($DE105,0,$DP105)),DK105)=_xlfn.BITAND(OFFSET($DE105,0,$DQ105),127-OFFSET($DE105,0,$DP105)),CQ105=5),6,
AND(_xlfn.BITAND(_xlfn.BITAND(OFFSET($DE105,0,$DQ105),127-OFFSET($DE105,0,$DP105)),DL105)=_xlfn.BITAND(OFFSET($DE105,0,$DQ105),127-OFFSET($DE105,0,$DP105)),CR105=5),7,
AND(_xlfn.BITAND(_xlfn.BITAND(OFFSET($DE105,0,$DQ105),127-OFFSET($DE105,0,$DP105)),DM105)=_xlfn.BITAND(OFFSET($DE105,0,$DQ105),127-OFFSET($DE105,0,$DP105)),CS105=5),8,
AND(_xlfn.BITAND(_xlfn.BITAND(OFFSET($DE105,0,$DQ105),127-OFFSET($DE105,0,$DP105)),DN105)=_xlfn.BITAND(OFFSET($DE105,0,$DQ105),127-OFFSET($DE105,0,$DP105)),CT105=5),9,
AND(_xlfn.BITAND(_xlfn.BITAND(OFFSET($DE105,0,$DQ105),127-OFFSET($DE105,0,$DP105)),DO105)=_xlfn.BITAND(OFFSET($DE105,0,$DQ105),127-OFFSET($DE105,0,$DP105)),CU105=5),10,
TRUE,"X"))</f>
        <v>3</v>
      </c>
      <c r="DY105" s="23" cm="1">
        <f t="array" aca="1" ref="DY105" ca="1">IF($A105="","",_xlfn.IFS(
AND(DW105&lt;&gt;1,CL105=5,DX105&lt;&gt;1),1,
AND(DW105&lt;&gt;2,CM105=5,DX105&lt;&gt;2),2,
AND(DW105&lt;&gt;3,CN105=5,DX105&lt;&gt;3),3,
AND(DW105&lt;&gt;4,CO105=5,DX105&lt;&gt;4),4,
AND(DW105&lt;&gt;5,CP105=5,DX105&lt;&gt;5),5,
AND(DW105&lt;&gt;6,CQ105=5,DX105&lt;&gt;6),6,
AND(DW105&lt;&gt;7,CR105=5,DX105&lt;&gt;7),7,
AND(DW105&lt;&gt;8,CS105=5,DX105&lt;&gt;8),8,
AND(DW105&lt;&gt;9,CT105=5,DX105&lt;&gt;9),9,
AND(DW105&lt;&gt;10,CU105=5,DX105&lt;&gt;10),10,
TRUE,"X"))</f>
        <v>5</v>
      </c>
      <c r="DZ105" s="29">
        <f t="shared" ca="1" si="141"/>
        <v>55</v>
      </c>
      <c r="EA105" s="20">
        <f t="shared" si="171"/>
        <v>1</v>
      </c>
      <c r="EB105" s="20">
        <f t="shared" si="171"/>
        <v>1</v>
      </c>
      <c r="EC105" s="20">
        <f t="shared" si="171"/>
        <v>0</v>
      </c>
      <c r="ED105" s="20">
        <f t="shared" si="171"/>
        <v>0</v>
      </c>
      <c r="EE105" s="20">
        <f t="shared" si="171"/>
        <v>0</v>
      </c>
      <c r="EF105" s="20">
        <f t="shared" si="171"/>
        <v>0</v>
      </c>
      <c r="EG105" s="21">
        <f t="shared" si="171"/>
        <v>1</v>
      </c>
      <c r="EH105" s="20">
        <f t="shared" si="172"/>
        <v>1</v>
      </c>
      <c r="EI105" s="20">
        <f t="shared" si="172"/>
        <v>1</v>
      </c>
      <c r="EJ105" s="20">
        <f t="shared" si="172"/>
        <v>0</v>
      </c>
      <c r="EK105" s="20">
        <f t="shared" si="172"/>
        <v>0</v>
      </c>
      <c r="EL105" s="20">
        <f t="shared" si="172"/>
        <v>0</v>
      </c>
      <c r="EM105" s="20">
        <f t="shared" si="172"/>
        <v>0</v>
      </c>
      <c r="EN105" s="21">
        <f t="shared" si="172"/>
        <v>0</v>
      </c>
      <c r="EO105" s="20">
        <f t="shared" si="173"/>
        <v>1</v>
      </c>
      <c r="EP105" s="20">
        <f t="shared" si="173"/>
        <v>1</v>
      </c>
      <c r="EQ105" s="20">
        <f t="shared" si="173"/>
        <v>1</v>
      </c>
      <c r="ER105" s="20">
        <f t="shared" si="173"/>
        <v>0</v>
      </c>
      <c r="ES105" s="20">
        <f t="shared" si="173"/>
        <v>1</v>
      </c>
      <c r="ET105" s="20">
        <f t="shared" si="173"/>
        <v>1</v>
      </c>
      <c r="EU105" s="21">
        <f t="shared" si="173"/>
        <v>1</v>
      </c>
      <c r="EV105" s="20">
        <f t="shared" si="174"/>
        <v>1</v>
      </c>
      <c r="EW105" s="20">
        <f t="shared" si="174"/>
        <v>1</v>
      </c>
      <c r="EX105" s="20">
        <f t="shared" si="174"/>
        <v>1</v>
      </c>
      <c r="EY105" s="20">
        <f t="shared" si="174"/>
        <v>1</v>
      </c>
      <c r="EZ105" s="20">
        <f t="shared" si="174"/>
        <v>1</v>
      </c>
      <c r="FA105" s="20">
        <f t="shared" si="174"/>
        <v>1</v>
      </c>
      <c r="FB105" s="21">
        <f t="shared" si="174"/>
        <v>1</v>
      </c>
      <c r="FC105" s="22">
        <f t="shared" si="146"/>
        <v>97</v>
      </c>
      <c r="FD105" s="22">
        <f t="shared" si="147"/>
        <v>96</v>
      </c>
      <c r="FE105" s="22">
        <f t="shared" si="148"/>
        <v>119</v>
      </c>
      <c r="FF105" s="23">
        <f t="shared" si="149"/>
        <v>127</v>
      </c>
      <c r="FG105" s="22">
        <f t="shared" si="150"/>
        <v>2</v>
      </c>
      <c r="FH105" s="22">
        <f t="shared" si="151"/>
        <v>9</v>
      </c>
      <c r="FI105" s="22">
        <f t="shared" si="152"/>
        <v>1</v>
      </c>
      <c r="FJ105" s="23">
        <f t="shared" si="153"/>
        <v>10</v>
      </c>
      <c r="FK105" s="22">
        <f t="shared" si="154"/>
        <v>7</v>
      </c>
      <c r="FL105" s="22">
        <f t="shared" si="156"/>
        <v>1</v>
      </c>
      <c r="FM105" s="22">
        <f t="shared" ca="1" si="157"/>
        <v>9</v>
      </c>
      <c r="FN105" s="23">
        <f t="shared" si="158"/>
        <v>8</v>
      </c>
      <c r="FO105" s="23">
        <f t="shared" ca="1" si="155"/>
        <v>7198</v>
      </c>
    </row>
    <row r="106" spans="1:171" x14ac:dyDescent="0.3">
      <c r="A106" t="str">
        <f>IF(Input!A105=0,"",Input!A105)</f>
        <v>eadgcfb</v>
      </c>
      <c r="B106" t="str">
        <f>IF(Input!B105=0,"",Input!B105)</f>
        <v>ge</v>
      </c>
      <c r="C106" t="str">
        <f>IF(Input!C105=0,"",Input!C105)</f>
        <v>aegbd</v>
      </c>
      <c r="D106" t="str">
        <f>IF(Input!D105=0,"",Input!D105)</f>
        <v>cedagf</v>
      </c>
      <c r="E106" t="str">
        <f>IF(Input!E105=0,"",Input!E105)</f>
        <v>dagfb</v>
      </c>
      <c r="F106" t="str">
        <f>IF(Input!F105=0,"",Input!F105)</f>
        <v>feabcd</v>
      </c>
      <c r="G106" t="str">
        <f>IF(Input!G105=0,"",Input!G105)</f>
        <v>abcged</v>
      </c>
      <c r="H106" t="str">
        <f>IF(Input!H105=0,"",Input!H105)</f>
        <v>dbeca</v>
      </c>
      <c r="I106" t="str">
        <f>IF(Input!I105=0,"",Input!I105)</f>
        <v>cegb</v>
      </c>
      <c r="J106" t="str">
        <f>IF(Input!J105=0,"",Input!J105)</f>
        <v>egd</v>
      </c>
      <c r="K106" t="str">
        <f>IF(Input!K105=0,"",Input!K105)</f>
        <v>|</v>
      </c>
      <c r="L106" t="str">
        <f>IF(Input!L105=0,"",Input!L105)</f>
        <v>debca</v>
      </c>
      <c r="M106" t="str">
        <f>IF(Input!M105=0,"",Input!M105)</f>
        <v>fadcbe</v>
      </c>
      <c r="N106" t="str">
        <f>IF(Input!N105=0,"",Input!N105)</f>
        <v>baedg</v>
      </c>
      <c r="O106" t="str">
        <f>IF(Input!O105=0,"",Input!O105)</f>
        <v>ge</v>
      </c>
      <c r="P106">
        <f t="shared" si="107"/>
        <v>0</v>
      </c>
      <c r="Q106">
        <f t="shared" si="108"/>
        <v>0</v>
      </c>
      <c r="R106">
        <f t="shared" si="109"/>
        <v>0</v>
      </c>
      <c r="S106">
        <f t="shared" si="110"/>
        <v>1</v>
      </c>
      <c r="T106" s="20">
        <f t="shared" si="161"/>
        <v>1</v>
      </c>
      <c r="U106" s="20">
        <f t="shared" si="161"/>
        <v>1</v>
      </c>
      <c r="V106" s="20">
        <f t="shared" si="161"/>
        <v>1</v>
      </c>
      <c r="W106" s="20">
        <f t="shared" si="161"/>
        <v>1</v>
      </c>
      <c r="X106" s="20">
        <f t="shared" si="161"/>
        <v>1</v>
      </c>
      <c r="Y106" s="20">
        <f t="shared" si="161"/>
        <v>1</v>
      </c>
      <c r="Z106" s="21">
        <f t="shared" si="161"/>
        <v>1</v>
      </c>
      <c r="AA106" s="20">
        <f t="shared" si="162"/>
        <v>0</v>
      </c>
      <c r="AB106" s="20">
        <f t="shared" si="162"/>
        <v>0</v>
      </c>
      <c r="AC106" s="20">
        <f t="shared" si="162"/>
        <v>0</v>
      </c>
      <c r="AD106" s="20">
        <f t="shared" si="162"/>
        <v>0</v>
      </c>
      <c r="AE106" s="20">
        <f t="shared" si="162"/>
        <v>1</v>
      </c>
      <c r="AF106" s="20">
        <f t="shared" si="162"/>
        <v>0</v>
      </c>
      <c r="AG106" s="21">
        <f t="shared" si="162"/>
        <v>1</v>
      </c>
      <c r="AH106" s="20">
        <f t="shared" si="163"/>
        <v>1</v>
      </c>
      <c r="AI106" s="20">
        <f t="shared" si="163"/>
        <v>1</v>
      </c>
      <c r="AJ106" s="20">
        <f t="shared" si="163"/>
        <v>0</v>
      </c>
      <c r="AK106" s="20">
        <f t="shared" si="163"/>
        <v>1</v>
      </c>
      <c r="AL106" s="20">
        <f t="shared" si="163"/>
        <v>1</v>
      </c>
      <c r="AM106" s="20">
        <f t="shared" si="163"/>
        <v>0</v>
      </c>
      <c r="AN106" s="21">
        <f t="shared" si="163"/>
        <v>1</v>
      </c>
      <c r="AO106" s="20">
        <f t="shared" si="164"/>
        <v>1</v>
      </c>
      <c r="AP106" s="20">
        <f t="shared" si="164"/>
        <v>0</v>
      </c>
      <c r="AQ106" s="20">
        <f t="shared" si="164"/>
        <v>1</v>
      </c>
      <c r="AR106" s="20">
        <f t="shared" si="164"/>
        <v>1</v>
      </c>
      <c r="AS106" s="20">
        <f t="shared" si="164"/>
        <v>1</v>
      </c>
      <c r="AT106" s="20">
        <f t="shared" si="164"/>
        <v>1</v>
      </c>
      <c r="AU106" s="21">
        <f t="shared" si="164"/>
        <v>1</v>
      </c>
      <c r="AV106" s="20">
        <f t="shared" si="165"/>
        <v>1</v>
      </c>
      <c r="AW106" s="20">
        <f t="shared" si="165"/>
        <v>1</v>
      </c>
      <c r="AX106" s="20">
        <f t="shared" si="165"/>
        <v>0</v>
      </c>
      <c r="AY106" s="20">
        <f t="shared" si="165"/>
        <v>1</v>
      </c>
      <c r="AZ106" s="20">
        <f t="shared" si="165"/>
        <v>0</v>
      </c>
      <c r="BA106" s="20">
        <f t="shared" si="165"/>
        <v>1</v>
      </c>
      <c r="BB106" s="21">
        <f t="shared" si="165"/>
        <v>1</v>
      </c>
      <c r="BC106" s="20">
        <f t="shared" si="166"/>
        <v>1</v>
      </c>
      <c r="BD106" s="20">
        <f t="shared" si="166"/>
        <v>1</v>
      </c>
      <c r="BE106" s="20">
        <f t="shared" si="166"/>
        <v>1</v>
      </c>
      <c r="BF106" s="20">
        <f t="shared" si="166"/>
        <v>1</v>
      </c>
      <c r="BG106" s="20">
        <f t="shared" si="166"/>
        <v>1</v>
      </c>
      <c r="BH106" s="20">
        <f t="shared" si="166"/>
        <v>1</v>
      </c>
      <c r="BI106" s="21">
        <f t="shared" si="166"/>
        <v>0</v>
      </c>
      <c r="BJ106" s="20">
        <f t="shared" si="167"/>
        <v>1</v>
      </c>
      <c r="BK106" s="20">
        <f t="shared" si="167"/>
        <v>1</v>
      </c>
      <c r="BL106" s="20">
        <f t="shared" si="167"/>
        <v>1</v>
      </c>
      <c r="BM106" s="20">
        <f t="shared" si="167"/>
        <v>1</v>
      </c>
      <c r="BN106" s="20">
        <f t="shared" si="167"/>
        <v>1</v>
      </c>
      <c r="BO106" s="20">
        <f t="shared" si="167"/>
        <v>0</v>
      </c>
      <c r="BP106" s="21">
        <f t="shared" si="167"/>
        <v>1</v>
      </c>
      <c r="BQ106" s="20">
        <f t="shared" si="168"/>
        <v>1</v>
      </c>
      <c r="BR106" s="20">
        <f t="shared" si="168"/>
        <v>1</v>
      </c>
      <c r="BS106" s="20">
        <f t="shared" si="168"/>
        <v>1</v>
      </c>
      <c r="BT106" s="20">
        <f t="shared" si="168"/>
        <v>1</v>
      </c>
      <c r="BU106" s="20">
        <f t="shared" si="168"/>
        <v>1</v>
      </c>
      <c r="BV106" s="20">
        <f t="shared" si="168"/>
        <v>0</v>
      </c>
      <c r="BW106" s="21">
        <f t="shared" si="168"/>
        <v>0</v>
      </c>
      <c r="BX106" s="20">
        <f t="shared" si="169"/>
        <v>0</v>
      </c>
      <c r="BY106" s="20">
        <f t="shared" si="169"/>
        <v>1</v>
      </c>
      <c r="BZ106" s="20">
        <f t="shared" si="169"/>
        <v>1</v>
      </c>
      <c r="CA106" s="20">
        <f t="shared" si="169"/>
        <v>0</v>
      </c>
      <c r="CB106" s="20">
        <f t="shared" si="169"/>
        <v>1</v>
      </c>
      <c r="CC106" s="20">
        <f t="shared" si="169"/>
        <v>0</v>
      </c>
      <c r="CD106" s="21">
        <f t="shared" si="169"/>
        <v>1</v>
      </c>
      <c r="CE106" s="20">
        <f t="shared" si="170"/>
        <v>0</v>
      </c>
      <c r="CF106" s="20">
        <f t="shared" si="170"/>
        <v>0</v>
      </c>
      <c r="CG106" s="20">
        <f t="shared" si="170"/>
        <v>0</v>
      </c>
      <c r="CH106" s="20">
        <f t="shared" si="170"/>
        <v>1</v>
      </c>
      <c r="CI106" s="20">
        <f t="shared" si="170"/>
        <v>1</v>
      </c>
      <c r="CJ106" s="20">
        <f t="shared" si="170"/>
        <v>0</v>
      </c>
      <c r="CK106" s="21">
        <f t="shared" si="170"/>
        <v>1</v>
      </c>
      <c r="CL106">
        <f t="shared" si="121"/>
        <v>7</v>
      </c>
      <c r="CM106">
        <f t="shared" si="122"/>
        <v>2</v>
      </c>
      <c r="CN106">
        <f t="shared" si="123"/>
        <v>5</v>
      </c>
      <c r="CO106">
        <f t="shared" si="124"/>
        <v>6</v>
      </c>
      <c r="CP106">
        <f t="shared" si="125"/>
        <v>5</v>
      </c>
      <c r="CQ106">
        <f t="shared" si="126"/>
        <v>6</v>
      </c>
      <c r="CR106">
        <f t="shared" si="127"/>
        <v>6</v>
      </c>
      <c r="CS106">
        <f t="shared" si="128"/>
        <v>5</v>
      </c>
      <c r="CT106">
        <f t="shared" si="129"/>
        <v>4</v>
      </c>
      <c r="CU106" s="21">
        <f t="shared" si="130"/>
        <v>3</v>
      </c>
      <c r="CV106" cm="1">
        <f t="array" ref="CV106">_xlfn.IFS(CL106=2,1,CL106=3,7,CL106=4,4,CL106=7,8,  TRUE,"")</f>
        <v>8</v>
      </c>
      <c r="CW106" cm="1">
        <f t="array" ref="CW106">_xlfn.IFS(CM106=2,1,CM106=3,7,CM106=4,4,CM106=7,8,  TRUE,"")</f>
        <v>1</v>
      </c>
      <c r="CX106" t="str" cm="1">
        <f t="array" ref="CX106">_xlfn.IFS(CN106=2,1,CN106=3,7,CN106=4,4,CN106=7,8,  TRUE,"")</f>
        <v/>
      </c>
      <c r="CY106" t="str" cm="1">
        <f t="array" ref="CY106">_xlfn.IFS(CO106=2,1,CO106=3,7,CO106=4,4,CO106=7,8,  TRUE,"")</f>
        <v/>
      </c>
      <c r="CZ106" t="str" cm="1">
        <f t="array" ref="CZ106">_xlfn.IFS(CP106=2,1,CP106=3,7,CP106=4,4,CP106=7,8,  TRUE,"")</f>
        <v/>
      </c>
      <c r="DA106" t="str" cm="1">
        <f t="array" ref="DA106">_xlfn.IFS(CQ106=2,1,CQ106=3,7,CQ106=4,4,CQ106=7,8,  TRUE,"")</f>
        <v/>
      </c>
      <c r="DB106" t="str" cm="1">
        <f t="array" ref="DB106">_xlfn.IFS(CR106=2,1,CR106=3,7,CR106=4,4,CR106=7,8,  TRUE,"")</f>
        <v/>
      </c>
      <c r="DC106" t="str" cm="1">
        <f t="array" ref="DC106">_xlfn.IFS(CS106=2,1,CS106=3,7,CS106=4,4,CS106=7,8,  TRUE,"")</f>
        <v/>
      </c>
      <c r="DD106" cm="1">
        <f t="array" ref="DD106">_xlfn.IFS(CT106=2,1,CT106=3,7,CT106=4,4,CT106=7,8,  TRUE,"")</f>
        <v>4</v>
      </c>
      <c r="DE106" s="21" cm="1">
        <f t="array" ref="DE106">_xlfn.IFS(CU106=2,1,CU106=3,7,CU106=4,4,CU106=7,8,  TRUE,"")</f>
        <v>7</v>
      </c>
      <c r="DF106" s="22">
        <f t="shared" si="131"/>
        <v>127</v>
      </c>
      <c r="DG106" s="22">
        <f t="shared" si="132"/>
        <v>5</v>
      </c>
      <c r="DH106" s="22">
        <f t="shared" si="133"/>
        <v>109</v>
      </c>
      <c r="DI106" s="22">
        <f t="shared" si="134"/>
        <v>95</v>
      </c>
      <c r="DJ106" s="22">
        <f t="shared" si="135"/>
        <v>107</v>
      </c>
      <c r="DK106" s="22">
        <f t="shared" si="136"/>
        <v>126</v>
      </c>
      <c r="DL106" s="22">
        <f t="shared" si="137"/>
        <v>125</v>
      </c>
      <c r="DM106" s="22">
        <f t="shared" si="138"/>
        <v>124</v>
      </c>
      <c r="DN106" s="22">
        <f t="shared" si="139"/>
        <v>53</v>
      </c>
      <c r="DO106" s="23">
        <f t="shared" si="140"/>
        <v>13</v>
      </c>
      <c r="DP106" s="22">
        <f t="shared" si="160"/>
        <v>2</v>
      </c>
      <c r="DQ106" s="22">
        <f t="shared" si="160"/>
        <v>9</v>
      </c>
      <c r="DR106" s="22">
        <f t="shared" si="160"/>
        <v>10</v>
      </c>
      <c r="DS106" s="22">
        <f t="shared" si="159"/>
        <v>1</v>
      </c>
      <c r="DT106" s="22" cm="1">
        <f t="array" aca="1" ref="DT106" ca="1">IF($A106="","",_xlfn.IFS(
AND(_xlfn.BITAND(OFFSET($DE106,0,$DQ106),DF106)=OFFSET($DE106,0,$DQ106),CL106=6),1,
AND(_xlfn.BITAND(OFFSET($DE106,0,$DQ106),DG106)=OFFSET($DE106,0,$DQ106),CM106=6),2,
AND(_xlfn.BITAND(OFFSET($DE106,0,$DQ106),DH106)=OFFSET($DE106,0,$DQ106),CN106=6),3,
AND(_xlfn.BITAND(OFFSET($DE106,0,$DQ106),DI106)=OFFSET($DE106,0,$DQ106),CO106=6),4,
AND(_xlfn.BITAND(OFFSET($DE106,0,$DQ106),DJ106)=OFFSET($DE106,0,$DQ106),CP106=6),5,
AND(_xlfn.BITAND(OFFSET($DE106,0,$DQ106),DK106)=OFFSET($DE106,0,$DQ106),CQ106=6),6,
AND(_xlfn.BITAND(OFFSET($DE106,0,$DQ106),DL106)=OFFSET($DE106,0,$DQ106),CR106=6),7,
AND(_xlfn.BITAND(OFFSET($DE106,0,$DQ106),DM106)=OFFSET($DE106,0,$DQ106),CS106=6),8,
AND(_xlfn.BITAND(OFFSET($DE106,0,$DQ106),DN106)=OFFSET($DE106,0,$DQ106),CT106=6),9,
AND(_xlfn.BITAND(OFFSET($DE106,0,$DQ106),DO106)=OFFSET($DE106,0,$DQ106),CU106=6),10,
TRUE,"X"))</f>
        <v>7</v>
      </c>
      <c r="DU106" s="22" cm="1">
        <f t="array" aca="1" ref="DU106" ca="1">IF($A106="","",_xlfn.IFS(
AND(_xlfn.BITAND(OFFSET($DE106,0,$DP106),DF106)=OFFSET($DE106,0,$DP106),CL106=6,DT106&lt;&gt;1),1,
AND(_xlfn.BITAND(OFFSET($DE106,0,$DP106),DG106)=OFFSET($DE106,0,$DP106),CM106=6,DT106&lt;&gt;2),2,
AND(_xlfn.BITAND(OFFSET($DE106,0,$DP106),DH106)=OFFSET($DE106,0,$DP106),CN106=6,DT106&lt;&gt;3),3,
AND(_xlfn.BITAND(OFFSET($DE106,0,$DP106),DI106)=OFFSET($DE106,0,$DP106),CO106=6,DT106&lt;&gt;4),4,
AND(_xlfn.BITAND(OFFSET($DE106,0,$DP106),DJ106)=OFFSET($DE106,0,$DP106),CP106=6,DT106&lt;&gt;5),5,
AND(_xlfn.BITAND(OFFSET($DE106,0,$DP106),DK106)=OFFSET($DE106,0,$DP106),CQ106=6,DT106&lt;&gt;6),6,
AND(_xlfn.BITAND(OFFSET($DE106,0,$DP106),DL106)=OFFSET($DE106,0,$DP106),CR106=6,DT106&lt;&gt;7),7,
AND(_xlfn.BITAND(OFFSET($DE106,0,$DP106),DM106)=OFFSET($DE106,0,$DP106),CS106=6,DT106&lt;&gt;8),8,
AND(_xlfn.BITAND(OFFSET($DE106,0,$DP106),DN106)=OFFSET($DE106,0,$DP106),CT106=6,DT106&lt;&gt;9),9,
AND(_xlfn.BITAND(OFFSET($DE106,0,$DP106),DO106)=OFFSET($DE106,0,$DP106),CU106=6,DT106&lt;&gt;10),10,
TRUE,"X"))</f>
        <v>4</v>
      </c>
      <c r="DV106" s="22" cm="1">
        <f t="array" aca="1" ref="DV106" ca="1">IF($A106="","",_xlfn.IFS(
AND(DU106&lt;&gt;1,CL106=6,DT106&lt;&gt;1),1,
AND(DU106&lt;&gt;2,CM106=6,DT106&lt;&gt;2),2,
AND(DU106&lt;&gt;3,CN106=6,DT106&lt;&gt;3),3,
AND(DU106&lt;&gt;4,CO106=6,DT106&lt;&gt;4),4,
AND(DU106&lt;&gt;5,CP106=6,DT106&lt;&gt;5),5,
AND(DU106&lt;&gt;6,CQ106=6,DT106&lt;&gt;6),6,
AND(DU106&lt;&gt;7,CR106=6,DT106&lt;&gt;7),7,
AND(DU106&lt;&gt;8,CS106=6,DT106&lt;&gt;8),8,
AND(DU106&lt;&gt;9,CT106=6,DT106&lt;&gt;9),9,
AND(DU106&lt;&gt;10,CU106=6,DT106&lt;&gt;10),10,
TRUE,"X"))</f>
        <v>6</v>
      </c>
      <c r="DW106" s="22" cm="1">
        <f t="array" aca="1" ref="DW106" ca="1">IF($A106="","",_xlfn.IFS(
AND(_xlfn.BITAND(OFFSET($DE106,0,$DP106),DF106)=OFFSET($DE106,0,$DP106),CL106=5),1,
AND(_xlfn.BITAND(OFFSET($DE106,0,$DP106),DG106)=OFFSET($DE106,0,$DP106),CM106=5),2,
AND(_xlfn.BITAND(OFFSET($DE106,0,$DP106),DH106)=OFFSET($DE106,0,$DP106),CN106=5),3,
AND(_xlfn.BITAND(OFFSET($DE106,0,$DP106),DI106)=OFFSET($DE106,0,$DP106),CO106=5),4,
AND(_xlfn.BITAND(OFFSET($DE106,0,$DP106),DJ106)=OFFSET($DE106,0,$DP106),CP106=5),5,
AND(_xlfn.BITAND(OFFSET($DE106,0,$DP106),DK106)=OFFSET($DE106,0,$DP106),CQ106=5),6,
AND(_xlfn.BITAND(OFFSET($DE106,0,$DP106),DL106)=OFFSET($DE106,0,$DP106),CR106=5),7,
AND(_xlfn.BITAND(OFFSET($DE106,0,$DP106),DM106)=OFFSET($DE106,0,$DP106),CS106=5),8,
AND(_xlfn.BITAND(OFFSET($DE106,0,$DP106),DN106)=OFFSET($DE106,0,$DP106),CT106=5),9,
AND(_xlfn.BITAND(OFFSET($DE106,0,$DP106),DO106)=OFFSET($DE106,0,$DP106),CU106=5),10,
TRUE,"X"))</f>
        <v>3</v>
      </c>
      <c r="DX106" cm="1">
        <f t="array" aca="1" ref="DX106" ca="1">IF($A106="","",_xlfn.IFS(
AND(_xlfn.BITAND(_xlfn.BITAND(OFFSET($DE106,0,$DQ106),127-OFFSET($DE106,0,$DP106)),DF106)=_xlfn.BITAND(OFFSET($DE106,0,$DQ106),127-OFFSET($DE106,0,$DP106)),CL106=5),1,
AND(_xlfn.BITAND(_xlfn.BITAND(OFFSET($DE106,0,$DQ106),127-OFFSET($DE106,0,$DP106)),DG106)=_xlfn.BITAND(OFFSET($DE106,0,$DQ106),127-OFFSET($DE106,0,$DP106)),CM106=5),2,
AND(_xlfn.BITAND(_xlfn.BITAND(OFFSET($DE106,0,$DQ106),127-OFFSET($DE106,0,$DP106)),DH106)=_xlfn.BITAND(OFFSET($DE106,0,$DQ106),127-OFFSET($DE106,0,$DP106)),CN106=5),3,
AND(_xlfn.BITAND(_xlfn.BITAND(OFFSET($DE106,0,$DQ106),127-OFFSET($DE106,0,$DP106)),DI106)=_xlfn.BITAND(OFFSET($DE106,0,$DQ106),127-OFFSET($DE106,0,$DP106)),CO106=5),4,
AND(_xlfn.BITAND(_xlfn.BITAND(OFFSET($DE106,0,$DQ106),127-OFFSET($DE106,0,$DP106)),DJ106)=_xlfn.BITAND(OFFSET($DE106,0,$DQ106),127-OFFSET($DE106,0,$DP106)),CP106=5),5,
AND(_xlfn.BITAND(_xlfn.BITAND(OFFSET($DE106,0,$DQ106),127-OFFSET($DE106,0,$DP106)),DK106)=_xlfn.BITAND(OFFSET($DE106,0,$DQ106),127-OFFSET($DE106,0,$DP106)),CQ106=5),6,
AND(_xlfn.BITAND(_xlfn.BITAND(OFFSET($DE106,0,$DQ106),127-OFFSET($DE106,0,$DP106)),DL106)=_xlfn.BITAND(OFFSET($DE106,0,$DQ106),127-OFFSET($DE106,0,$DP106)),CR106=5),7,
AND(_xlfn.BITAND(_xlfn.BITAND(OFFSET($DE106,0,$DQ106),127-OFFSET($DE106,0,$DP106)),DM106)=_xlfn.BITAND(OFFSET($DE106,0,$DQ106),127-OFFSET($DE106,0,$DP106)),CS106=5),8,
AND(_xlfn.BITAND(_xlfn.BITAND(OFFSET($DE106,0,$DQ106),127-OFFSET($DE106,0,$DP106)),DN106)=_xlfn.BITAND(OFFSET($DE106,0,$DQ106),127-OFFSET($DE106,0,$DP106)),CT106=5),9,
AND(_xlfn.BITAND(_xlfn.BITAND(OFFSET($DE106,0,$DQ106),127-OFFSET($DE106,0,$DP106)),DO106)=_xlfn.BITAND(OFFSET($DE106,0,$DQ106),127-OFFSET($DE106,0,$DP106)),CU106=5),10,
TRUE,"X"))</f>
        <v>8</v>
      </c>
      <c r="DY106" s="23" cm="1">
        <f t="array" aca="1" ref="DY106" ca="1">IF($A106="","",_xlfn.IFS(
AND(DW106&lt;&gt;1,CL106=5,DX106&lt;&gt;1),1,
AND(DW106&lt;&gt;2,CM106=5,DX106&lt;&gt;2),2,
AND(DW106&lt;&gt;3,CN106=5,DX106&lt;&gt;3),3,
AND(DW106&lt;&gt;4,CO106=5,DX106&lt;&gt;4),4,
AND(DW106&lt;&gt;5,CP106=5,DX106&lt;&gt;5),5,
AND(DW106&lt;&gt;6,CQ106=5,DX106&lt;&gt;6),6,
AND(DW106&lt;&gt;7,CR106=5,DX106&lt;&gt;7),7,
AND(DW106&lt;&gt;8,CS106=5,DX106&lt;&gt;8),8,
AND(DW106&lt;&gt;9,CT106=5,DX106&lt;&gt;9),9,
AND(DW106&lt;&gt;10,CU106=5,DX106&lt;&gt;10),10,
TRUE,"X"))</f>
        <v>5</v>
      </c>
      <c r="DZ106" s="29">
        <f t="shared" ca="1" si="141"/>
        <v>55</v>
      </c>
      <c r="EA106" s="20">
        <f t="shared" si="171"/>
        <v>1</v>
      </c>
      <c r="EB106" s="20">
        <f t="shared" si="171"/>
        <v>1</v>
      </c>
      <c r="EC106" s="20">
        <f t="shared" si="171"/>
        <v>1</v>
      </c>
      <c r="ED106" s="20">
        <f t="shared" si="171"/>
        <v>1</v>
      </c>
      <c r="EE106" s="20">
        <f t="shared" si="171"/>
        <v>1</v>
      </c>
      <c r="EF106" s="20">
        <f t="shared" si="171"/>
        <v>0</v>
      </c>
      <c r="EG106" s="21">
        <f t="shared" si="171"/>
        <v>0</v>
      </c>
      <c r="EH106" s="20">
        <f t="shared" si="172"/>
        <v>1</v>
      </c>
      <c r="EI106" s="20">
        <f t="shared" si="172"/>
        <v>1</v>
      </c>
      <c r="EJ106" s="20">
        <f t="shared" si="172"/>
        <v>1</v>
      </c>
      <c r="EK106" s="20">
        <f t="shared" si="172"/>
        <v>1</v>
      </c>
      <c r="EL106" s="20">
        <f t="shared" si="172"/>
        <v>1</v>
      </c>
      <c r="EM106" s="20">
        <f t="shared" si="172"/>
        <v>1</v>
      </c>
      <c r="EN106" s="21">
        <f t="shared" si="172"/>
        <v>0</v>
      </c>
      <c r="EO106" s="20">
        <f t="shared" si="173"/>
        <v>1</v>
      </c>
      <c r="EP106" s="20">
        <f t="shared" si="173"/>
        <v>1</v>
      </c>
      <c r="EQ106" s="20">
        <f t="shared" si="173"/>
        <v>0</v>
      </c>
      <c r="ER106" s="20">
        <f t="shared" si="173"/>
        <v>1</v>
      </c>
      <c r="ES106" s="20">
        <f t="shared" si="173"/>
        <v>1</v>
      </c>
      <c r="ET106" s="20">
        <f t="shared" si="173"/>
        <v>0</v>
      </c>
      <c r="EU106" s="21">
        <f t="shared" si="173"/>
        <v>1</v>
      </c>
      <c r="EV106" s="20">
        <f t="shared" si="174"/>
        <v>0</v>
      </c>
      <c r="EW106" s="20">
        <f t="shared" si="174"/>
        <v>0</v>
      </c>
      <c r="EX106" s="20">
        <f t="shared" si="174"/>
        <v>0</v>
      </c>
      <c r="EY106" s="20">
        <f t="shared" si="174"/>
        <v>0</v>
      </c>
      <c r="EZ106" s="20">
        <f t="shared" si="174"/>
        <v>1</v>
      </c>
      <c r="FA106" s="20">
        <f t="shared" si="174"/>
        <v>0</v>
      </c>
      <c r="FB106" s="21">
        <f t="shared" si="174"/>
        <v>1</v>
      </c>
      <c r="FC106" s="22">
        <f t="shared" si="146"/>
        <v>124</v>
      </c>
      <c r="FD106" s="22">
        <f t="shared" si="147"/>
        <v>126</v>
      </c>
      <c r="FE106" s="22">
        <f t="shared" si="148"/>
        <v>109</v>
      </c>
      <c r="FF106" s="23">
        <f t="shared" si="149"/>
        <v>5</v>
      </c>
      <c r="FG106" s="22">
        <f t="shared" si="150"/>
        <v>8</v>
      </c>
      <c r="FH106" s="22">
        <f t="shared" si="151"/>
        <v>6</v>
      </c>
      <c r="FI106" s="22">
        <f t="shared" si="152"/>
        <v>3</v>
      </c>
      <c r="FJ106" s="23">
        <f t="shared" si="153"/>
        <v>2</v>
      </c>
      <c r="FK106" s="22">
        <f t="shared" ca="1" si="154"/>
        <v>5</v>
      </c>
      <c r="FL106" s="22">
        <f t="shared" ca="1" si="156"/>
        <v>6</v>
      </c>
      <c r="FM106" s="22">
        <f t="shared" ca="1" si="157"/>
        <v>3</v>
      </c>
      <c r="FN106" s="23">
        <f t="shared" si="158"/>
        <v>1</v>
      </c>
      <c r="FO106" s="23">
        <f t="shared" ca="1" si="155"/>
        <v>5631</v>
      </c>
    </row>
    <row r="107" spans="1:171" x14ac:dyDescent="0.3">
      <c r="A107" t="str">
        <f>IF(Input!A106=0,"",Input!A106)</f>
        <v>cagfeb</v>
      </c>
      <c r="B107" t="str">
        <f>IF(Input!B106=0,"",Input!B106)</f>
        <v>edabc</v>
      </c>
      <c r="C107" t="str">
        <f>IF(Input!C106=0,"",Input!C106)</f>
        <v>gd</v>
      </c>
      <c r="D107" t="str">
        <f>IF(Input!D106=0,"",Input!D106)</f>
        <v>gfdabe</v>
      </c>
      <c r="E107" t="str">
        <f>IF(Input!E106=0,"",Input!E106)</f>
        <v>cdfg</v>
      </c>
      <c r="F107" t="str">
        <f>IF(Input!F106=0,"",Input!F106)</f>
        <v>degcfab</v>
      </c>
      <c r="G107" t="str">
        <f>IF(Input!G106=0,"",Input!G106)</f>
        <v>bgcfa</v>
      </c>
      <c r="H107" t="str">
        <f>IF(Input!H106=0,"",Input!H106)</f>
        <v>dgbacf</v>
      </c>
      <c r="I107" t="str">
        <f>IF(Input!I106=0,"",Input!I106)</f>
        <v>gbcda</v>
      </c>
      <c r="J107" t="str">
        <f>IF(Input!J106=0,"",Input!J106)</f>
        <v>dgb</v>
      </c>
      <c r="K107" t="str">
        <f>IF(Input!K106=0,"",Input!K106)</f>
        <v>|</v>
      </c>
      <c r="L107" t="str">
        <f>IF(Input!L106=0,"",Input!L106)</f>
        <v>gd</v>
      </c>
      <c r="M107" t="str">
        <f>IF(Input!M106=0,"",Input!M106)</f>
        <v>bfeacg</v>
      </c>
      <c r="N107" t="str">
        <f>IF(Input!N106=0,"",Input!N106)</f>
        <v>afedgb</v>
      </c>
      <c r="O107" t="str">
        <f>IF(Input!O106=0,"",Input!O106)</f>
        <v>dbaec</v>
      </c>
      <c r="P107">
        <f t="shared" si="107"/>
        <v>1</v>
      </c>
      <c r="Q107">
        <f t="shared" si="108"/>
        <v>0</v>
      </c>
      <c r="R107">
        <f t="shared" si="109"/>
        <v>0</v>
      </c>
      <c r="S107">
        <f t="shared" si="110"/>
        <v>0</v>
      </c>
      <c r="T107" s="20">
        <f t="shared" si="161"/>
        <v>1</v>
      </c>
      <c r="U107" s="20">
        <f t="shared" si="161"/>
        <v>1</v>
      </c>
      <c r="V107" s="20">
        <f t="shared" si="161"/>
        <v>1</v>
      </c>
      <c r="W107" s="20">
        <f t="shared" si="161"/>
        <v>0</v>
      </c>
      <c r="X107" s="20">
        <f t="shared" si="161"/>
        <v>1</v>
      </c>
      <c r="Y107" s="20">
        <f t="shared" si="161"/>
        <v>1</v>
      </c>
      <c r="Z107" s="21">
        <f t="shared" si="161"/>
        <v>1</v>
      </c>
      <c r="AA107" s="20">
        <f t="shared" si="162"/>
        <v>1</v>
      </c>
      <c r="AB107" s="20">
        <f t="shared" si="162"/>
        <v>1</v>
      </c>
      <c r="AC107" s="20">
        <f t="shared" si="162"/>
        <v>1</v>
      </c>
      <c r="AD107" s="20">
        <f t="shared" si="162"/>
        <v>1</v>
      </c>
      <c r="AE107" s="20">
        <f t="shared" si="162"/>
        <v>1</v>
      </c>
      <c r="AF107" s="20">
        <f t="shared" si="162"/>
        <v>0</v>
      </c>
      <c r="AG107" s="21">
        <f t="shared" si="162"/>
        <v>0</v>
      </c>
      <c r="AH107" s="20">
        <f t="shared" si="163"/>
        <v>0</v>
      </c>
      <c r="AI107" s="20">
        <f t="shared" si="163"/>
        <v>0</v>
      </c>
      <c r="AJ107" s="20">
        <f t="shared" si="163"/>
        <v>0</v>
      </c>
      <c r="AK107" s="20">
        <f t="shared" si="163"/>
        <v>1</v>
      </c>
      <c r="AL107" s="20">
        <f t="shared" si="163"/>
        <v>0</v>
      </c>
      <c r="AM107" s="20">
        <f t="shared" si="163"/>
        <v>0</v>
      </c>
      <c r="AN107" s="21">
        <f t="shared" si="163"/>
        <v>1</v>
      </c>
      <c r="AO107" s="20">
        <f t="shared" si="164"/>
        <v>1</v>
      </c>
      <c r="AP107" s="20">
        <f t="shared" si="164"/>
        <v>1</v>
      </c>
      <c r="AQ107" s="20">
        <f t="shared" si="164"/>
        <v>0</v>
      </c>
      <c r="AR107" s="20">
        <f t="shared" si="164"/>
        <v>1</v>
      </c>
      <c r="AS107" s="20">
        <f t="shared" si="164"/>
        <v>1</v>
      </c>
      <c r="AT107" s="20">
        <f t="shared" si="164"/>
        <v>1</v>
      </c>
      <c r="AU107" s="21">
        <f t="shared" si="164"/>
        <v>1</v>
      </c>
      <c r="AV107" s="20">
        <f t="shared" si="165"/>
        <v>0</v>
      </c>
      <c r="AW107" s="20">
        <f t="shared" si="165"/>
        <v>0</v>
      </c>
      <c r="AX107" s="20">
        <f t="shared" si="165"/>
        <v>1</v>
      </c>
      <c r="AY107" s="20">
        <f t="shared" si="165"/>
        <v>1</v>
      </c>
      <c r="AZ107" s="20">
        <f t="shared" si="165"/>
        <v>0</v>
      </c>
      <c r="BA107" s="20">
        <f t="shared" si="165"/>
        <v>1</v>
      </c>
      <c r="BB107" s="21">
        <f t="shared" si="165"/>
        <v>1</v>
      </c>
      <c r="BC107" s="20">
        <f t="shared" si="166"/>
        <v>1</v>
      </c>
      <c r="BD107" s="20">
        <f t="shared" si="166"/>
        <v>1</v>
      </c>
      <c r="BE107" s="20">
        <f t="shared" si="166"/>
        <v>1</v>
      </c>
      <c r="BF107" s="20">
        <f t="shared" si="166"/>
        <v>1</v>
      </c>
      <c r="BG107" s="20">
        <f t="shared" si="166"/>
        <v>1</v>
      </c>
      <c r="BH107" s="20">
        <f t="shared" si="166"/>
        <v>1</v>
      </c>
      <c r="BI107" s="21">
        <f t="shared" si="166"/>
        <v>1</v>
      </c>
      <c r="BJ107" s="20">
        <f t="shared" si="167"/>
        <v>1</v>
      </c>
      <c r="BK107" s="20">
        <f t="shared" si="167"/>
        <v>1</v>
      </c>
      <c r="BL107" s="20">
        <f t="shared" si="167"/>
        <v>1</v>
      </c>
      <c r="BM107" s="20">
        <f t="shared" si="167"/>
        <v>0</v>
      </c>
      <c r="BN107" s="20">
        <f t="shared" si="167"/>
        <v>0</v>
      </c>
      <c r="BO107" s="20">
        <f t="shared" si="167"/>
        <v>1</v>
      </c>
      <c r="BP107" s="21">
        <f t="shared" si="167"/>
        <v>1</v>
      </c>
      <c r="BQ107" s="20">
        <f t="shared" si="168"/>
        <v>1</v>
      </c>
      <c r="BR107" s="20">
        <f t="shared" si="168"/>
        <v>1</v>
      </c>
      <c r="BS107" s="20">
        <f t="shared" si="168"/>
        <v>1</v>
      </c>
      <c r="BT107" s="20">
        <f t="shared" si="168"/>
        <v>1</v>
      </c>
      <c r="BU107" s="20">
        <f t="shared" si="168"/>
        <v>0</v>
      </c>
      <c r="BV107" s="20">
        <f t="shared" si="168"/>
        <v>1</v>
      </c>
      <c r="BW107" s="21">
        <f t="shared" si="168"/>
        <v>1</v>
      </c>
      <c r="BX107" s="20">
        <f t="shared" si="169"/>
        <v>1</v>
      </c>
      <c r="BY107" s="20">
        <f t="shared" si="169"/>
        <v>1</v>
      </c>
      <c r="BZ107" s="20">
        <f t="shared" si="169"/>
        <v>1</v>
      </c>
      <c r="CA107" s="20">
        <f t="shared" si="169"/>
        <v>1</v>
      </c>
      <c r="CB107" s="20">
        <f t="shared" si="169"/>
        <v>0</v>
      </c>
      <c r="CC107" s="20">
        <f t="shared" si="169"/>
        <v>0</v>
      </c>
      <c r="CD107" s="21">
        <f t="shared" si="169"/>
        <v>1</v>
      </c>
      <c r="CE107" s="20">
        <f t="shared" si="170"/>
        <v>0</v>
      </c>
      <c r="CF107" s="20">
        <f t="shared" si="170"/>
        <v>1</v>
      </c>
      <c r="CG107" s="20">
        <f t="shared" si="170"/>
        <v>0</v>
      </c>
      <c r="CH107" s="20">
        <f t="shared" si="170"/>
        <v>1</v>
      </c>
      <c r="CI107" s="20">
        <f t="shared" si="170"/>
        <v>0</v>
      </c>
      <c r="CJ107" s="20">
        <f t="shared" si="170"/>
        <v>0</v>
      </c>
      <c r="CK107" s="21">
        <f t="shared" si="170"/>
        <v>1</v>
      </c>
      <c r="CL107">
        <f t="shared" si="121"/>
        <v>6</v>
      </c>
      <c r="CM107">
        <f t="shared" si="122"/>
        <v>5</v>
      </c>
      <c r="CN107">
        <f t="shared" si="123"/>
        <v>2</v>
      </c>
      <c r="CO107">
        <f t="shared" si="124"/>
        <v>6</v>
      </c>
      <c r="CP107">
        <f t="shared" si="125"/>
        <v>4</v>
      </c>
      <c r="CQ107">
        <f t="shared" si="126"/>
        <v>7</v>
      </c>
      <c r="CR107">
        <f t="shared" si="127"/>
        <v>5</v>
      </c>
      <c r="CS107">
        <f t="shared" si="128"/>
        <v>6</v>
      </c>
      <c r="CT107">
        <f t="shared" si="129"/>
        <v>5</v>
      </c>
      <c r="CU107" s="21">
        <f t="shared" si="130"/>
        <v>3</v>
      </c>
      <c r="CV107" t="str" cm="1">
        <f t="array" ref="CV107">_xlfn.IFS(CL107=2,1,CL107=3,7,CL107=4,4,CL107=7,8,  TRUE,"")</f>
        <v/>
      </c>
      <c r="CW107" t="str" cm="1">
        <f t="array" ref="CW107">_xlfn.IFS(CM107=2,1,CM107=3,7,CM107=4,4,CM107=7,8,  TRUE,"")</f>
        <v/>
      </c>
      <c r="CX107" cm="1">
        <f t="array" ref="CX107">_xlfn.IFS(CN107=2,1,CN107=3,7,CN107=4,4,CN107=7,8,  TRUE,"")</f>
        <v>1</v>
      </c>
      <c r="CY107" t="str" cm="1">
        <f t="array" ref="CY107">_xlfn.IFS(CO107=2,1,CO107=3,7,CO107=4,4,CO107=7,8,  TRUE,"")</f>
        <v/>
      </c>
      <c r="CZ107" cm="1">
        <f t="array" ref="CZ107">_xlfn.IFS(CP107=2,1,CP107=3,7,CP107=4,4,CP107=7,8,  TRUE,"")</f>
        <v>4</v>
      </c>
      <c r="DA107" cm="1">
        <f t="array" ref="DA107">_xlfn.IFS(CQ107=2,1,CQ107=3,7,CQ107=4,4,CQ107=7,8,  TRUE,"")</f>
        <v>8</v>
      </c>
      <c r="DB107" t="str" cm="1">
        <f t="array" ref="DB107">_xlfn.IFS(CR107=2,1,CR107=3,7,CR107=4,4,CR107=7,8,  TRUE,"")</f>
        <v/>
      </c>
      <c r="DC107" t="str" cm="1">
        <f t="array" ref="DC107">_xlfn.IFS(CS107=2,1,CS107=3,7,CS107=4,4,CS107=7,8,  TRUE,"")</f>
        <v/>
      </c>
      <c r="DD107" t="str" cm="1">
        <f t="array" ref="DD107">_xlfn.IFS(CT107=2,1,CT107=3,7,CT107=4,4,CT107=7,8,  TRUE,"")</f>
        <v/>
      </c>
      <c r="DE107" s="21" cm="1">
        <f t="array" ref="DE107">_xlfn.IFS(CU107=2,1,CU107=3,7,CU107=4,4,CU107=7,8,  TRUE,"")</f>
        <v>7</v>
      </c>
      <c r="DF107" s="22">
        <f t="shared" si="131"/>
        <v>119</v>
      </c>
      <c r="DG107" s="22">
        <f t="shared" si="132"/>
        <v>124</v>
      </c>
      <c r="DH107" s="22">
        <f t="shared" si="133"/>
        <v>9</v>
      </c>
      <c r="DI107" s="22">
        <f t="shared" si="134"/>
        <v>111</v>
      </c>
      <c r="DJ107" s="22">
        <f t="shared" si="135"/>
        <v>27</v>
      </c>
      <c r="DK107" s="22">
        <f t="shared" si="136"/>
        <v>127</v>
      </c>
      <c r="DL107" s="22">
        <f t="shared" si="137"/>
        <v>115</v>
      </c>
      <c r="DM107" s="22">
        <f t="shared" si="138"/>
        <v>123</v>
      </c>
      <c r="DN107" s="22">
        <f t="shared" si="139"/>
        <v>121</v>
      </c>
      <c r="DO107" s="23">
        <f t="shared" si="140"/>
        <v>41</v>
      </c>
      <c r="DP107" s="22">
        <f t="shared" si="160"/>
        <v>3</v>
      </c>
      <c r="DQ107" s="22">
        <f t="shared" si="160"/>
        <v>5</v>
      </c>
      <c r="DR107" s="22">
        <f t="shared" si="160"/>
        <v>10</v>
      </c>
      <c r="DS107" s="22">
        <f t="shared" si="159"/>
        <v>6</v>
      </c>
      <c r="DT107" s="22" cm="1">
        <f t="array" aca="1" ref="DT107" ca="1">IF($A107="","",_xlfn.IFS(
AND(_xlfn.BITAND(OFFSET($DE107,0,$DQ107),DF107)=OFFSET($DE107,0,$DQ107),CL107=6),1,
AND(_xlfn.BITAND(OFFSET($DE107,0,$DQ107),DG107)=OFFSET($DE107,0,$DQ107),CM107=6),2,
AND(_xlfn.BITAND(OFFSET($DE107,0,$DQ107),DH107)=OFFSET($DE107,0,$DQ107),CN107=6),3,
AND(_xlfn.BITAND(OFFSET($DE107,0,$DQ107),DI107)=OFFSET($DE107,0,$DQ107),CO107=6),4,
AND(_xlfn.BITAND(OFFSET($DE107,0,$DQ107),DJ107)=OFFSET($DE107,0,$DQ107),CP107=6),5,
AND(_xlfn.BITAND(OFFSET($DE107,0,$DQ107),DK107)=OFFSET($DE107,0,$DQ107),CQ107=6),6,
AND(_xlfn.BITAND(OFFSET($DE107,0,$DQ107),DL107)=OFFSET($DE107,0,$DQ107),CR107=6),7,
AND(_xlfn.BITAND(OFFSET($DE107,0,$DQ107),DM107)=OFFSET($DE107,0,$DQ107),CS107=6),8,
AND(_xlfn.BITAND(OFFSET($DE107,0,$DQ107),DN107)=OFFSET($DE107,0,$DQ107),CT107=6),9,
AND(_xlfn.BITAND(OFFSET($DE107,0,$DQ107),DO107)=OFFSET($DE107,0,$DQ107),CU107=6),10,
TRUE,"X"))</f>
        <v>8</v>
      </c>
      <c r="DU107" s="22" cm="1">
        <f t="array" aca="1" ref="DU107" ca="1">IF($A107="","",_xlfn.IFS(
AND(_xlfn.BITAND(OFFSET($DE107,0,$DP107),DF107)=OFFSET($DE107,0,$DP107),CL107=6,DT107&lt;&gt;1),1,
AND(_xlfn.BITAND(OFFSET($DE107,0,$DP107),DG107)=OFFSET($DE107,0,$DP107),CM107=6,DT107&lt;&gt;2),2,
AND(_xlfn.BITAND(OFFSET($DE107,0,$DP107),DH107)=OFFSET($DE107,0,$DP107),CN107=6,DT107&lt;&gt;3),3,
AND(_xlfn.BITAND(OFFSET($DE107,0,$DP107),DI107)=OFFSET($DE107,0,$DP107),CO107=6,DT107&lt;&gt;4),4,
AND(_xlfn.BITAND(OFFSET($DE107,0,$DP107),DJ107)=OFFSET($DE107,0,$DP107),CP107=6,DT107&lt;&gt;5),5,
AND(_xlfn.BITAND(OFFSET($DE107,0,$DP107),DK107)=OFFSET($DE107,0,$DP107),CQ107=6,DT107&lt;&gt;6),6,
AND(_xlfn.BITAND(OFFSET($DE107,0,$DP107),DL107)=OFFSET($DE107,0,$DP107),CR107=6,DT107&lt;&gt;7),7,
AND(_xlfn.BITAND(OFFSET($DE107,0,$DP107),DM107)=OFFSET($DE107,0,$DP107),CS107=6,DT107&lt;&gt;8),8,
AND(_xlfn.BITAND(OFFSET($DE107,0,$DP107),DN107)=OFFSET($DE107,0,$DP107),CT107=6,DT107&lt;&gt;9),9,
AND(_xlfn.BITAND(OFFSET($DE107,0,$DP107),DO107)=OFFSET($DE107,0,$DP107),CU107=6,DT107&lt;&gt;10),10,
TRUE,"X"))</f>
        <v>4</v>
      </c>
      <c r="DV107" s="22" cm="1">
        <f t="array" aca="1" ref="DV107" ca="1">IF($A107="","",_xlfn.IFS(
AND(DU107&lt;&gt;1,CL107=6,DT107&lt;&gt;1),1,
AND(DU107&lt;&gt;2,CM107=6,DT107&lt;&gt;2),2,
AND(DU107&lt;&gt;3,CN107=6,DT107&lt;&gt;3),3,
AND(DU107&lt;&gt;4,CO107=6,DT107&lt;&gt;4),4,
AND(DU107&lt;&gt;5,CP107=6,DT107&lt;&gt;5),5,
AND(DU107&lt;&gt;6,CQ107=6,DT107&lt;&gt;6),6,
AND(DU107&lt;&gt;7,CR107=6,DT107&lt;&gt;7),7,
AND(DU107&lt;&gt;8,CS107=6,DT107&lt;&gt;8),8,
AND(DU107&lt;&gt;9,CT107=6,DT107&lt;&gt;9),9,
AND(DU107&lt;&gt;10,CU107=6,DT107&lt;&gt;10),10,
TRUE,"X"))</f>
        <v>1</v>
      </c>
      <c r="DW107" s="22" cm="1">
        <f t="array" aca="1" ref="DW107" ca="1">IF($A107="","",_xlfn.IFS(
AND(_xlfn.BITAND(OFFSET($DE107,0,$DP107),DF107)=OFFSET($DE107,0,$DP107),CL107=5),1,
AND(_xlfn.BITAND(OFFSET($DE107,0,$DP107),DG107)=OFFSET($DE107,0,$DP107),CM107=5),2,
AND(_xlfn.BITAND(OFFSET($DE107,0,$DP107),DH107)=OFFSET($DE107,0,$DP107),CN107=5),3,
AND(_xlfn.BITAND(OFFSET($DE107,0,$DP107),DI107)=OFFSET($DE107,0,$DP107),CO107=5),4,
AND(_xlfn.BITAND(OFFSET($DE107,0,$DP107),DJ107)=OFFSET($DE107,0,$DP107),CP107=5),5,
AND(_xlfn.BITAND(OFFSET($DE107,0,$DP107),DK107)=OFFSET($DE107,0,$DP107),CQ107=5),6,
AND(_xlfn.BITAND(OFFSET($DE107,0,$DP107),DL107)=OFFSET($DE107,0,$DP107),CR107=5),7,
AND(_xlfn.BITAND(OFFSET($DE107,0,$DP107),DM107)=OFFSET($DE107,0,$DP107),CS107=5),8,
AND(_xlfn.BITAND(OFFSET($DE107,0,$DP107),DN107)=OFFSET($DE107,0,$DP107),CT107=5),9,
AND(_xlfn.BITAND(OFFSET($DE107,0,$DP107),DO107)=OFFSET($DE107,0,$DP107),CU107=5),10,
TRUE,"X"))</f>
        <v>9</v>
      </c>
      <c r="DX107" cm="1">
        <f t="array" aca="1" ref="DX107" ca="1">IF($A107="","",_xlfn.IFS(
AND(_xlfn.BITAND(_xlfn.BITAND(OFFSET($DE107,0,$DQ107),127-OFFSET($DE107,0,$DP107)),DF107)=_xlfn.BITAND(OFFSET($DE107,0,$DQ107),127-OFFSET($DE107,0,$DP107)),CL107=5),1,
AND(_xlfn.BITAND(_xlfn.BITAND(OFFSET($DE107,0,$DQ107),127-OFFSET($DE107,0,$DP107)),DG107)=_xlfn.BITAND(OFFSET($DE107,0,$DQ107),127-OFFSET($DE107,0,$DP107)),CM107=5),2,
AND(_xlfn.BITAND(_xlfn.BITAND(OFFSET($DE107,0,$DQ107),127-OFFSET($DE107,0,$DP107)),DH107)=_xlfn.BITAND(OFFSET($DE107,0,$DQ107),127-OFFSET($DE107,0,$DP107)),CN107=5),3,
AND(_xlfn.BITAND(_xlfn.BITAND(OFFSET($DE107,0,$DQ107),127-OFFSET($DE107,0,$DP107)),DI107)=_xlfn.BITAND(OFFSET($DE107,0,$DQ107),127-OFFSET($DE107,0,$DP107)),CO107=5),4,
AND(_xlfn.BITAND(_xlfn.BITAND(OFFSET($DE107,0,$DQ107),127-OFFSET($DE107,0,$DP107)),DJ107)=_xlfn.BITAND(OFFSET($DE107,0,$DQ107),127-OFFSET($DE107,0,$DP107)),CP107=5),5,
AND(_xlfn.BITAND(_xlfn.BITAND(OFFSET($DE107,0,$DQ107),127-OFFSET($DE107,0,$DP107)),DK107)=_xlfn.BITAND(OFFSET($DE107,0,$DQ107),127-OFFSET($DE107,0,$DP107)),CQ107=5),6,
AND(_xlfn.BITAND(_xlfn.BITAND(OFFSET($DE107,0,$DQ107),127-OFFSET($DE107,0,$DP107)),DL107)=_xlfn.BITAND(OFFSET($DE107,0,$DQ107),127-OFFSET($DE107,0,$DP107)),CR107=5),7,
AND(_xlfn.BITAND(_xlfn.BITAND(OFFSET($DE107,0,$DQ107),127-OFFSET($DE107,0,$DP107)),DM107)=_xlfn.BITAND(OFFSET($DE107,0,$DQ107),127-OFFSET($DE107,0,$DP107)),CS107=5),8,
AND(_xlfn.BITAND(_xlfn.BITAND(OFFSET($DE107,0,$DQ107),127-OFFSET($DE107,0,$DP107)),DN107)=_xlfn.BITAND(OFFSET($DE107,0,$DQ107),127-OFFSET($DE107,0,$DP107)),CT107=5),9,
AND(_xlfn.BITAND(_xlfn.BITAND(OFFSET($DE107,0,$DQ107),127-OFFSET($DE107,0,$DP107)),DO107)=_xlfn.BITAND(OFFSET($DE107,0,$DQ107),127-OFFSET($DE107,0,$DP107)),CU107=5),10,
TRUE,"X"))</f>
        <v>7</v>
      </c>
      <c r="DY107" s="23" cm="1">
        <f t="array" aca="1" ref="DY107" ca="1">IF($A107="","",_xlfn.IFS(
AND(DW107&lt;&gt;1,CL107=5,DX107&lt;&gt;1),1,
AND(DW107&lt;&gt;2,CM107=5,DX107&lt;&gt;2),2,
AND(DW107&lt;&gt;3,CN107=5,DX107&lt;&gt;3),3,
AND(DW107&lt;&gt;4,CO107=5,DX107&lt;&gt;4),4,
AND(DW107&lt;&gt;5,CP107=5,DX107&lt;&gt;5),5,
AND(DW107&lt;&gt;6,CQ107=5,DX107&lt;&gt;6),6,
AND(DW107&lt;&gt;7,CR107=5,DX107&lt;&gt;7),7,
AND(DW107&lt;&gt;8,CS107=5,DX107&lt;&gt;8),8,
AND(DW107&lt;&gt;9,CT107=5,DX107&lt;&gt;9),9,
AND(DW107&lt;&gt;10,CU107=5,DX107&lt;&gt;10),10,
TRUE,"X"))</f>
        <v>2</v>
      </c>
      <c r="DZ107" s="29">
        <f t="shared" ca="1" si="141"/>
        <v>55</v>
      </c>
      <c r="EA107" s="20">
        <f t="shared" si="171"/>
        <v>0</v>
      </c>
      <c r="EB107" s="20">
        <f t="shared" si="171"/>
        <v>0</v>
      </c>
      <c r="EC107" s="20">
        <f t="shared" si="171"/>
        <v>0</v>
      </c>
      <c r="ED107" s="20">
        <f t="shared" si="171"/>
        <v>1</v>
      </c>
      <c r="EE107" s="20">
        <f t="shared" si="171"/>
        <v>0</v>
      </c>
      <c r="EF107" s="20">
        <f t="shared" si="171"/>
        <v>0</v>
      </c>
      <c r="EG107" s="21">
        <f t="shared" si="171"/>
        <v>1</v>
      </c>
      <c r="EH107" s="20">
        <f t="shared" si="172"/>
        <v>1</v>
      </c>
      <c r="EI107" s="20">
        <f t="shared" si="172"/>
        <v>1</v>
      </c>
      <c r="EJ107" s="20">
        <f t="shared" si="172"/>
        <v>1</v>
      </c>
      <c r="EK107" s="20">
        <f t="shared" si="172"/>
        <v>0</v>
      </c>
      <c r="EL107" s="20">
        <f t="shared" si="172"/>
        <v>1</v>
      </c>
      <c r="EM107" s="20">
        <f t="shared" si="172"/>
        <v>1</v>
      </c>
      <c r="EN107" s="21">
        <f t="shared" si="172"/>
        <v>1</v>
      </c>
      <c r="EO107" s="20">
        <f t="shared" si="173"/>
        <v>1</v>
      </c>
      <c r="EP107" s="20">
        <f t="shared" si="173"/>
        <v>1</v>
      </c>
      <c r="EQ107" s="20">
        <f t="shared" si="173"/>
        <v>0</v>
      </c>
      <c r="ER107" s="20">
        <f t="shared" si="173"/>
        <v>1</v>
      </c>
      <c r="ES107" s="20">
        <f t="shared" si="173"/>
        <v>1</v>
      </c>
      <c r="ET107" s="20">
        <f t="shared" si="173"/>
        <v>1</v>
      </c>
      <c r="EU107" s="21">
        <f t="shared" si="173"/>
        <v>1</v>
      </c>
      <c r="EV107" s="20">
        <f t="shared" si="174"/>
        <v>1</v>
      </c>
      <c r="EW107" s="20">
        <f t="shared" si="174"/>
        <v>1</v>
      </c>
      <c r="EX107" s="20">
        <f t="shared" si="174"/>
        <v>1</v>
      </c>
      <c r="EY107" s="20">
        <f t="shared" si="174"/>
        <v>1</v>
      </c>
      <c r="EZ107" s="20">
        <f t="shared" si="174"/>
        <v>1</v>
      </c>
      <c r="FA107" s="20">
        <f t="shared" si="174"/>
        <v>0</v>
      </c>
      <c r="FB107" s="21">
        <f t="shared" si="174"/>
        <v>0</v>
      </c>
      <c r="FC107" s="22">
        <f t="shared" si="146"/>
        <v>9</v>
      </c>
      <c r="FD107" s="22">
        <f t="shared" si="147"/>
        <v>119</v>
      </c>
      <c r="FE107" s="22">
        <f t="shared" si="148"/>
        <v>111</v>
      </c>
      <c r="FF107" s="23">
        <f t="shared" si="149"/>
        <v>124</v>
      </c>
      <c r="FG107" s="22">
        <f t="shared" si="150"/>
        <v>3</v>
      </c>
      <c r="FH107" s="22">
        <f t="shared" si="151"/>
        <v>1</v>
      </c>
      <c r="FI107" s="22">
        <f t="shared" si="152"/>
        <v>4</v>
      </c>
      <c r="FJ107" s="23">
        <f t="shared" si="153"/>
        <v>2</v>
      </c>
      <c r="FK107" s="22">
        <f t="shared" si="154"/>
        <v>1</v>
      </c>
      <c r="FL107" s="22">
        <f t="shared" ca="1" si="156"/>
        <v>6</v>
      </c>
      <c r="FM107" s="22">
        <f t="shared" ca="1" si="157"/>
        <v>0</v>
      </c>
      <c r="FN107" s="23">
        <f t="shared" ca="1" si="158"/>
        <v>2</v>
      </c>
      <c r="FO107" s="23">
        <f t="shared" ca="1" si="155"/>
        <v>1602</v>
      </c>
    </row>
    <row r="108" spans="1:171" x14ac:dyDescent="0.3">
      <c r="A108" t="str">
        <f>IF(Input!A107=0,"",Input!A107)</f>
        <v>ba</v>
      </c>
      <c r="B108" t="str">
        <f>IF(Input!B107=0,"",Input!B107)</f>
        <v>bfad</v>
      </c>
      <c r="C108" t="str">
        <f>IF(Input!C107=0,"",Input!C107)</f>
        <v>febcg</v>
      </c>
      <c r="D108" t="str">
        <f>IF(Input!D107=0,"",Input!D107)</f>
        <v>decafg</v>
      </c>
      <c r="E108" t="str">
        <f>IF(Input!E107=0,"",Input!E107)</f>
        <v>fdeac</v>
      </c>
      <c r="F108" t="str">
        <f>IF(Input!F107=0,"",Input!F107)</f>
        <v>fdgcabe</v>
      </c>
      <c r="G108" t="str">
        <f>IF(Input!G107=0,"",Input!G107)</f>
        <v>bca</v>
      </c>
      <c r="H108" t="str">
        <f>IF(Input!H107=0,"",Input!H107)</f>
        <v>abdefc</v>
      </c>
      <c r="I108" t="str">
        <f>IF(Input!I107=0,"",Input!I107)</f>
        <v>gacbde</v>
      </c>
      <c r="J108" t="str">
        <f>IF(Input!J107=0,"",Input!J107)</f>
        <v>bcefa</v>
      </c>
      <c r="K108" t="str">
        <f>IF(Input!K107=0,"",Input!K107)</f>
        <v>|</v>
      </c>
      <c r="L108" t="str">
        <f>IF(Input!L107=0,"",Input!L107)</f>
        <v>badgce</v>
      </c>
      <c r="M108" t="str">
        <f>IF(Input!M107=0,"",Input!M107)</f>
        <v>cba</v>
      </c>
      <c r="N108" t="str">
        <f>IF(Input!N107=0,"",Input!N107)</f>
        <v>eacbf</v>
      </c>
      <c r="O108" t="str">
        <f>IF(Input!O107=0,"",Input!O107)</f>
        <v>bcafe</v>
      </c>
      <c r="P108">
        <f t="shared" si="107"/>
        <v>0</v>
      </c>
      <c r="Q108">
        <f t="shared" si="108"/>
        <v>1</v>
      </c>
      <c r="R108">
        <f t="shared" si="109"/>
        <v>0</v>
      </c>
      <c r="S108">
        <f t="shared" si="110"/>
        <v>0</v>
      </c>
      <c r="T108" s="20">
        <f t="shared" si="161"/>
        <v>1</v>
      </c>
      <c r="U108" s="20">
        <f t="shared" si="161"/>
        <v>1</v>
      </c>
      <c r="V108" s="20">
        <f t="shared" si="161"/>
        <v>0</v>
      </c>
      <c r="W108" s="20">
        <f t="shared" si="161"/>
        <v>0</v>
      </c>
      <c r="X108" s="20">
        <f t="shared" si="161"/>
        <v>0</v>
      </c>
      <c r="Y108" s="20">
        <f t="shared" si="161"/>
        <v>0</v>
      </c>
      <c r="Z108" s="21">
        <f t="shared" si="161"/>
        <v>0</v>
      </c>
      <c r="AA108" s="20">
        <f t="shared" si="162"/>
        <v>1</v>
      </c>
      <c r="AB108" s="20">
        <f t="shared" si="162"/>
        <v>1</v>
      </c>
      <c r="AC108" s="20">
        <f t="shared" si="162"/>
        <v>0</v>
      </c>
      <c r="AD108" s="20">
        <f t="shared" si="162"/>
        <v>1</v>
      </c>
      <c r="AE108" s="20">
        <f t="shared" si="162"/>
        <v>0</v>
      </c>
      <c r="AF108" s="20">
        <f t="shared" si="162"/>
        <v>1</v>
      </c>
      <c r="AG108" s="21">
        <f t="shared" si="162"/>
        <v>0</v>
      </c>
      <c r="AH108" s="20">
        <f t="shared" si="163"/>
        <v>0</v>
      </c>
      <c r="AI108" s="20">
        <f t="shared" si="163"/>
        <v>1</v>
      </c>
      <c r="AJ108" s="20">
        <f t="shared" si="163"/>
        <v>1</v>
      </c>
      <c r="AK108" s="20">
        <f t="shared" si="163"/>
        <v>0</v>
      </c>
      <c r="AL108" s="20">
        <f t="shared" si="163"/>
        <v>1</v>
      </c>
      <c r="AM108" s="20">
        <f t="shared" si="163"/>
        <v>1</v>
      </c>
      <c r="AN108" s="21">
        <f t="shared" si="163"/>
        <v>1</v>
      </c>
      <c r="AO108" s="20">
        <f t="shared" si="164"/>
        <v>1</v>
      </c>
      <c r="AP108" s="20">
        <f t="shared" si="164"/>
        <v>0</v>
      </c>
      <c r="AQ108" s="20">
        <f t="shared" si="164"/>
        <v>1</v>
      </c>
      <c r="AR108" s="20">
        <f t="shared" si="164"/>
        <v>1</v>
      </c>
      <c r="AS108" s="20">
        <f t="shared" si="164"/>
        <v>1</v>
      </c>
      <c r="AT108" s="20">
        <f t="shared" si="164"/>
        <v>1</v>
      </c>
      <c r="AU108" s="21">
        <f t="shared" si="164"/>
        <v>1</v>
      </c>
      <c r="AV108" s="20">
        <f t="shared" si="165"/>
        <v>1</v>
      </c>
      <c r="AW108" s="20">
        <f t="shared" si="165"/>
        <v>0</v>
      </c>
      <c r="AX108" s="20">
        <f t="shared" si="165"/>
        <v>1</v>
      </c>
      <c r="AY108" s="20">
        <f t="shared" si="165"/>
        <v>1</v>
      </c>
      <c r="AZ108" s="20">
        <f t="shared" si="165"/>
        <v>1</v>
      </c>
      <c r="BA108" s="20">
        <f t="shared" si="165"/>
        <v>1</v>
      </c>
      <c r="BB108" s="21">
        <f t="shared" si="165"/>
        <v>0</v>
      </c>
      <c r="BC108" s="20">
        <f t="shared" si="166"/>
        <v>1</v>
      </c>
      <c r="BD108" s="20">
        <f t="shared" si="166"/>
        <v>1</v>
      </c>
      <c r="BE108" s="20">
        <f t="shared" si="166"/>
        <v>1</v>
      </c>
      <c r="BF108" s="20">
        <f t="shared" si="166"/>
        <v>1</v>
      </c>
      <c r="BG108" s="20">
        <f t="shared" si="166"/>
        <v>1</v>
      </c>
      <c r="BH108" s="20">
        <f t="shared" si="166"/>
        <v>1</v>
      </c>
      <c r="BI108" s="21">
        <f t="shared" si="166"/>
        <v>1</v>
      </c>
      <c r="BJ108" s="20">
        <f t="shared" si="167"/>
        <v>1</v>
      </c>
      <c r="BK108" s="20">
        <f t="shared" si="167"/>
        <v>1</v>
      </c>
      <c r="BL108" s="20">
        <f t="shared" si="167"/>
        <v>1</v>
      </c>
      <c r="BM108" s="20">
        <f t="shared" si="167"/>
        <v>0</v>
      </c>
      <c r="BN108" s="20">
        <f t="shared" si="167"/>
        <v>0</v>
      </c>
      <c r="BO108" s="20">
        <f t="shared" si="167"/>
        <v>0</v>
      </c>
      <c r="BP108" s="21">
        <f t="shared" si="167"/>
        <v>0</v>
      </c>
      <c r="BQ108" s="20">
        <f t="shared" si="168"/>
        <v>1</v>
      </c>
      <c r="BR108" s="20">
        <f t="shared" si="168"/>
        <v>1</v>
      </c>
      <c r="BS108" s="20">
        <f t="shared" si="168"/>
        <v>1</v>
      </c>
      <c r="BT108" s="20">
        <f t="shared" si="168"/>
        <v>1</v>
      </c>
      <c r="BU108" s="20">
        <f t="shared" si="168"/>
        <v>1</v>
      </c>
      <c r="BV108" s="20">
        <f t="shared" si="168"/>
        <v>1</v>
      </c>
      <c r="BW108" s="21">
        <f t="shared" si="168"/>
        <v>0</v>
      </c>
      <c r="BX108" s="20">
        <f t="shared" si="169"/>
        <v>1</v>
      </c>
      <c r="BY108" s="20">
        <f t="shared" si="169"/>
        <v>1</v>
      </c>
      <c r="BZ108" s="20">
        <f t="shared" si="169"/>
        <v>1</v>
      </c>
      <c r="CA108" s="20">
        <f t="shared" si="169"/>
        <v>1</v>
      </c>
      <c r="CB108" s="20">
        <f t="shared" si="169"/>
        <v>1</v>
      </c>
      <c r="CC108" s="20">
        <f t="shared" si="169"/>
        <v>0</v>
      </c>
      <c r="CD108" s="21">
        <f t="shared" si="169"/>
        <v>1</v>
      </c>
      <c r="CE108" s="20">
        <f t="shared" si="170"/>
        <v>1</v>
      </c>
      <c r="CF108" s="20">
        <f t="shared" si="170"/>
        <v>1</v>
      </c>
      <c r="CG108" s="20">
        <f t="shared" si="170"/>
        <v>1</v>
      </c>
      <c r="CH108" s="20">
        <f t="shared" si="170"/>
        <v>0</v>
      </c>
      <c r="CI108" s="20">
        <f t="shared" si="170"/>
        <v>1</v>
      </c>
      <c r="CJ108" s="20">
        <f t="shared" si="170"/>
        <v>1</v>
      </c>
      <c r="CK108" s="21">
        <f t="shared" si="170"/>
        <v>0</v>
      </c>
      <c r="CL108">
        <f t="shared" si="121"/>
        <v>2</v>
      </c>
      <c r="CM108">
        <f t="shared" si="122"/>
        <v>4</v>
      </c>
      <c r="CN108">
        <f t="shared" si="123"/>
        <v>5</v>
      </c>
      <c r="CO108">
        <f t="shared" si="124"/>
        <v>6</v>
      </c>
      <c r="CP108">
        <f t="shared" si="125"/>
        <v>5</v>
      </c>
      <c r="CQ108">
        <f t="shared" si="126"/>
        <v>7</v>
      </c>
      <c r="CR108">
        <f t="shared" si="127"/>
        <v>3</v>
      </c>
      <c r="CS108">
        <f t="shared" si="128"/>
        <v>6</v>
      </c>
      <c r="CT108">
        <f t="shared" si="129"/>
        <v>6</v>
      </c>
      <c r="CU108" s="21">
        <f t="shared" si="130"/>
        <v>5</v>
      </c>
      <c r="CV108" cm="1">
        <f t="array" ref="CV108">_xlfn.IFS(CL108=2,1,CL108=3,7,CL108=4,4,CL108=7,8,  TRUE,"")</f>
        <v>1</v>
      </c>
      <c r="CW108" cm="1">
        <f t="array" ref="CW108">_xlfn.IFS(CM108=2,1,CM108=3,7,CM108=4,4,CM108=7,8,  TRUE,"")</f>
        <v>4</v>
      </c>
      <c r="CX108" t="str" cm="1">
        <f t="array" ref="CX108">_xlfn.IFS(CN108=2,1,CN108=3,7,CN108=4,4,CN108=7,8,  TRUE,"")</f>
        <v/>
      </c>
      <c r="CY108" t="str" cm="1">
        <f t="array" ref="CY108">_xlfn.IFS(CO108=2,1,CO108=3,7,CO108=4,4,CO108=7,8,  TRUE,"")</f>
        <v/>
      </c>
      <c r="CZ108" t="str" cm="1">
        <f t="array" ref="CZ108">_xlfn.IFS(CP108=2,1,CP108=3,7,CP108=4,4,CP108=7,8,  TRUE,"")</f>
        <v/>
      </c>
      <c r="DA108" cm="1">
        <f t="array" ref="DA108">_xlfn.IFS(CQ108=2,1,CQ108=3,7,CQ108=4,4,CQ108=7,8,  TRUE,"")</f>
        <v>8</v>
      </c>
      <c r="DB108" cm="1">
        <f t="array" ref="DB108">_xlfn.IFS(CR108=2,1,CR108=3,7,CR108=4,4,CR108=7,8,  TRUE,"")</f>
        <v>7</v>
      </c>
      <c r="DC108" t="str" cm="1">
        <f t="array" ref="DC108">_xlfn.IFS(CS108=2,1,CS108=3,7,CS108=4,4,CS108=7,8,  TRUE,"")</f>
        <v/>
      </c>
      <c r="DD108" t="str" cm="1">
        <f t="array" ref="DD108">_xlfn.IFS(CT108=2,1,CT108=3,7,CT108=4,4,CT108=7,8,  TRUE,"")</f>
        <v/>
      </c>
      <c r="DE108" s="21" t="str" cm="1">
        <f t="array" ref="DE108">_xlfn.IFS(CU108=2,1,CU108=3,7,CU108=4,4,CU108=7,8,  TRUE,"")</f>
        <v/>
      </c>
      <c r="DF108" s="22">
        <f t="shared" si="131"/>
        <v>96</v>
      </c>
      <c r="DG108" s="22">
        <f t="shared" si="132"/>
        <v>106</v>
      </c>
      <c r="DH108" s="22">
        <f t="shared" si="133"/>
        <v>55</v>
      </c>
      <c r="DI108" s="22">
        <f t="shared" si="134"/>
        <v>95</v>
      </c>
      <c r="DJ108" s="22">
        <f t="shared" si="135"/>
        <v>94</v>
      </c>
      <c r="DK108" s="22">
        <f t="shared" si="136"/>
        <v>127</v>
      </c>
      <c r="DL108" s="22">
        <f t="shared" si="137"/>
        <v>112</v>
      </c>
      <c r="DM108" s="22">
        <f t="shared" si="138"/>
        <v>126</v>
      </c>
      <c r="DN108" s="22">
        <f t="shared" si="139"/>
        <v>125</v>
      </c>
      <c r="DO108" s="23">
        <f t="shared" si="140"/>
        <v>118</v>
      </c>
      <c r="DP108" s="22">
        <f t="shared" si="160"/>
        <v>1</v>
      </c>
      <c r="DQ108" s="22">
        <f t="shared" si="160"/>
        <v>2</v>
      </c>
      <c r="DR108" s="22">
        <f t="shared" si="160"/>
        <v>7</v>
      </c>
      <c r="DS108" s="22">
        <f t="shared" si="159"/>
        <v>6</v>
      </c>
      <c r="DT108" s="22" cm="1">
        <f t="array" aca="1" ref="DT108" ca="1">IF($A108="","",_xlfn.IFS(
AND(_xlfn.BITAND(OFFSET($DE108,0,$DQ108),DF108)=OFFSET($DE108,0,$DQ108),CL108=6),1,
AND(_xlfn.BITAND(OFFSET($DE108,0,$DQ108),DG108)=OFFSET($DE108,0,$DQ108),CM108=6),2,
AND(_xlfn.BITAND(OFFSET($DE108,0,$DQ108),DH108)=OFFSET($DE108,0,$DQ108),CN108=6),3,
AND(_xlfn.BITAND(OFFSET($DE108,0,$DQ108),DI108)=OFFSET($DE108,0,$DQ108),CO108=6),4,
AND(_xlfn.BITAND(OFFSET($DE108,0,$DQ108),DJ108)=OFFSET($DE108,0,$DQ108),CP108=6),5,
AND(_xlfn.BITAND(OFFSET($DE108,0,$DQ108),DK108)=OFFSET($DE108,0,$DQ108),CQ108=6),6,
AND(_xlfn.BITAND(OFFSET($DE108,0,$DQ108),DL108)=OFFSET($DE108,0,$DQ108),CR108=6),7,
AND(_xlfn.BITAND(OFFSET($DE108,0,$DQ108),DM108)=OFFSET($DE108,0,$DQ108),CS108=6),8,
AND(_xlfn.BITAND(OFFSET($DE108,0,$DQ108),DN108)=OFFSET($DE108,0,$DQ108),CT108=6),9,
AND(_xlfn.BITAND(OFFSET($DE108,0,$DQ108),DO108)=OFFSET($DE108,0,$DQ108),CU108=6),10,
TRUE,"X"))</f>
        <v>8</v>
      </c>
      <c r="DU108" s="22" cm="1">
        <f t="array" aca="1" ref="DU108" ca="1">IF($A108="","",_xlfn.IFS(
AND(_xlfn.BITAND(OFFSET($DE108,0,$DP108),DF108)=OFFSET($DE108,0,$DP108),CL108=6,DT108&lt;&gt;1),1,
AND(_xlfn.BITAND(OFFSET($DE108,0,$DP108),DG108)=OFFSET($DE108,0,$DP108),CM108=6,DT108&lt;&gt;2),2,
AND(_xlfn.BITAND(OFFSET($DE108,0,$DP108),DH108)=OFFSET($DE108,0,$DP108),CN108=6,DT108&lt;&gt;3),3,
AND(_xlfn.BITAND(OFFSET($DE108,0,$DP108),DI108)=OFFSET($DE108,0,$DP108),CO108=6,DT108&lt;&gt;4),4,
AND(_xlfn.BITAND(OFFSET($DE108,0,$DP108),DJ108)=OFFSET($DE108,0,$DP108),CP108=6,DT108&lt;&gt;5),5,
AND(_xlfn.BITAND(OFFSET($DE108,0,$DP108),DK108)=OFFSET($DE108,0,$DP108),CQ108=6,DT108&lt;&gt;6),6,
AND(_xlfn.BITAND(OFFSET($DE108,0,$DP108),DL108)=OFFSET($DE108,0,$DP108),CR108=6,DT108&lt;&gt;7),7,
AND(_xlfn.BITAND(OFFSET($DE108,0,$DP108),DM108)=OFFSET($DE108,0,$DP108),CS108=6,DT108&lt;&gt;8),8,
AND(_xlfn.BITAND(OFFSET($DE108,0,$DP108),DN108)=OFFSET($DE108,0,$DP108),CT108=6,DT108&lt;&gt;9),9,
AND(_xlfn.BITAND(OFFSET($DE108,0,$DP108),DO108)=OFFSET($DE108,0,$DP108),CU108=6,DT108&lt;&gt;10),10,
TRUE,"X"))</f>
        <v>9</v>
      </c>
      <c r="DV108" s="22" cm="1">
        <f t="array" aca="1" ref="DV108" ca="1">IF($A108="","",_xlfn.IFS(
AND(DU108&lt;&gt;1,CL108=6,DT108&lt;&gt;1),1,
AND(DU108&lt;&gt;2,CM108=6,DT108&lt;&gt;2),2,
AND(DU108&lt;&gt;3,CN108=6,DT108&lt;&gt;3),3,
AND(DU108&lt;&gt;4,CO108=6,DT108&lt;&gt;4),4,
AND(DU108&lt;&gt;5,CP108=6,DT108&lt;&gt;5),5,
AND(DU108&lt;&gt;6,CQ108=6,DT108&lt;&gt;6),6,
AND(DU108&lt;&gt;7,CR108=6,DT108&lt;&gt;7),7,
AND(DU108&lt;&gt;8,CS108=6,DT108&lt;&gt;8),8,
AND(DU108&lt;&gt;9,CT108=6,DT108&lt;&gt;9),9,
AND(DU108&lt;&gt;10,CU108=6,DT108&lt;&gt;10),10,
TRUE,"X"))</f>
        <v>4</v>
      </c>
      <c r="DW108" s="22" cm="1">
        <f t="array" aca="1" ref="DW108" ca="1">IF($A108="","",_xlfn.IFS(
AND(_xlfn.BITAND(OFFSET($DE108,0,$DP108),DF108)=OFFSET($DE108,0,$DP108),CL108=5),1,
AND(_xlfn.BITAND(OFFSET($DE108,0,$DP108),DG108)=OFFSET($DE108,0,$DP108),CM108=5),2,
AND(_xlfn.BITAND(OFFSET($DE108,0,$DP108),DH108)=OFFSET($DE108,0,$DP108),CN108=5),3,
AND(_xlfn.BITAND(OFFSET($DE108,0,$DP108),DI108)=OFFSET($DE108,0,$DP108),CO108=5),4,
AND(_xlfn.BITAND(OFFSET($DE108,0,$DP108),DJ108)=OFFSET($DE108,0,$DP108),CP108=5),5,
AND(_xlfn.BITAND(OFFSET($DE108,0,$DP108),DK108)=OFFSET($DE108,0,$DP108),CQ108=5),6,
AND(_xlfn.BITAND(OFFSET($DE108,0,$DP108),DL108)=OFFSET($DE108,0,$DP108),CR108=5),7,
AND(_xlfn.BITAND(OFFSET($DE108,0,$DP108),DM108)=OFFSET($DE108,0,$DP108),CS108=5),8,
AND(_xlfn.BITAND(OFFSET($DE108,0,$DP108),DN108)=OFFSET($DE108,0,$DP108),CT108=5),9,
AND(_xlfn.BITAND(OFFSET($DE108,0,$DP108),DO108)=OFFSET($DE108,0,$DP108),CU108=5),10,
TRUE,"X"))</f>
        <v>10</v>
      </c>
      <c r="DX108" cm="1">
        <f t="array" aca="1" ref="DX108" ca="1">IF($A108="","",_xlfn.IFS(
AND(_xlfn.BITAND(_xlfn.BITAND(OFFSET($DE108,0,$DQ108),127-OFFSET($DE108,0,$DP108)),DF108)=_xlfn.BITAND(OFFSET($DE108,0,$DQ108),127-OFFSET($DE108,0,$DP108)),CL108=5),1,
AND(_xlfn.BITAND(_xlfn.BITAND(OFFSET($DE108,0,$DQ108),127-OFFSET($DE108,0,$DP108)),DG108)=_xlfn.BITAND(OFFSET($DE108,0,$DQ108),127-OFFSET($DE108,0,$DP108)),CM108=5),2,
AND(_xlfn.BITAND(_xlfn.BITAND(OFFSET($DE108,0,$DQ108),127-OFFSET($DE108,0,$DP108)),DH108)=_xlfn.BITAND(OFFSET($DE108,0,$DQ108),127-OFFSET($DE108,0,$DP108)),CN108=5),3,
AND(_xlfn.BITAND(_xlfn.BITAND(OFFSET($DE108,0,$DQ108),127-OFFSET($DE108,0,$DP108)),DI108)=_xlfn.BITAND(OFFSET($DE108,0,$DQ108),127-OFFSET($DE108,0,$DP108)),CO108=5),4,
AND(_xlfn.BITAND(_xlfn.BITAND(OFFSET($DE108,0,$DQ108),127-OFFSET($DE108,0,$DP108)),DJ108)=_xlfn.BITAND(OFFSET($DE108,0,$DQ108),127-OFFSET($DE108,0,$DP108)),CP108=5),5,
AND(_xlfn.BITAND(_xlfn.BITAND(OFFSET($DE108,0,$DQ108),127-OFFSET($DE108,0,$DP108)),DK108)=_xlfn.BITAND(OFFSET($DE108,0,$DQ108),127-OFFSET($DE108,0,$DP108)),CQ108=5),6,
AND(_xlfn.BITAND(_xlfn.BITAND(OFFSET($DE108,0,$DQ108),127-OFFSET($DE108,0,$DP108)),DL108)=_xlfn.BITAND(OFFSET($DE108,0,$DQ108),127-OFFSET($DE108,0,$DP108)),CR108=5),7,
AND(_xlfn.BITAND(_xlfn.BITAND(OFFSET($DE108,0,$DQ108),127-OFFSET($DE108,0,$DP108)),DM108)=_xlfn.BITAND(OFFSET($DE108,0,$DQ108),127-OFFSET($DE108,0,$DP108)),CS108=5),8,
AND(_xlfn.BITAND(_xlfn.BITAND(OFFSET($DE108,0,$DQ108),127-OFFSET($DE108,0,$DP108)),DN108)=_xlfn.BITAND(OFFSET($DE108,0,$DQ108),127-OFFSET($DE108,0,$DP108)),CT108=5),9,
AND(_xlfn.BITAND(_xlfn.BITAND(OFFSET($DE108,0,$DQ108),127-OFFSET($DE108,0,$DP108)),DO108)=_xlfn.BITAND(OFFSET($DE108,0,$DQ108),127-OFFSET($DE108,0,$DP108)),CU108=5),10,
TRUE,"X"))</f>
        <v>5</v>
      </c>
      <c r="DY108" s="23" cm="1">
        <f t="array" aca="1" ref="DY108" ca="1">IF($A108="","",_xlfn.IFS(
AND(DW108&lt;&gt;1,CL108=5,DX108&lt;&gt;1),1,
AND(DW108&lt;&gt;2,CM108=5,DX108&lt;&gt;2),2,
AND(DW108&lt;&gt;3,CN108=5,DX108&lt;&gt;3),3,
AND(DW108&lt;&gt;4,CO108=5,DX108&lt;&gt;4),4,
AND(DW108&lt;&gt;5,CP108=5,DX108&lt;&gt;5),5,
AND(DW108&lt;&gt;6,CQ108=5,DX108&lt;&gt;6),6,
AND(DW108&lt;&gt;7,CR108=5,DX108&lt;&gt;7),7,
AND(DW108&lt;&gt;8,CS108=5,DX108&lt;&gt;8),8,
AND(DW108&lt;&gt;9,CT108=5,DX108&lt;&gt;9),9,
AND(DW108&lt;&gt;10,CU108=5,DX108&lt;&gt;10),10,
TRUE,"X"))</f>
        <v>3</v>
      </c>
      <c r="DZ108" s="29">
        <f t="shared" ca="1" si="141"/>
        <v>55</v>
      </c>
      <c r="EA108" s="20">
        <f t="shared" si="171"/>
        <v>1</v>
      </c>
      <c r="EB108" s="20">
        <f t="shared" si="171"/>
        <v>1</v>
      </c>
      <c r="EC108" s="20">
        <f t="shared" si="171"/>
        <v>1</v>
      </c>
      <c r="ED108" s="20">
        <f t="shared" si="171"/>
        <v>1</v>
      </c>
      <c r="EE108" s="20">
        <f t="shared" si="171"/>
        <v>1</v>
      </c>
      <c r="EF108" s="20">
        <f t="shared" si="171"/>
        <v>0</v>
      </c>
      <c r="EG108" s="21">
        <f t="shared" si="171"/>
        <v>1</v>
      </c>
      <c r="EH108" s="20">
        <f t="shared" si="172"/>
        <v>1</v>
      </c>
      <c r="EI108" s="20">
        <f t="shared" si="172"/>
        <v>1</v>
      </c>
      <c r="EJ108" s="20">
        <f t="shared" si="172"/>
        <v>1</v>
      </c>
      <c r="EK108" s="20">
        <f t="shared" si="172"/>
        <v>0</v>
      </c>
      <c r="EL108" s="20">
        <f t="shared" si="172"/>
        <v>0</v>
      </c>
      <c r="EM108" s="20">
        <f t="shared" si="172"/>
        <v>0</v>
      </c>
      <c r="EN108" s="21">
        <f t="shared" si="172"/>
        <v>0</v>
      </c>
      <c r="EO108" s="20">
        <f t="shared" si="173"/>
        <v>1</v>
      </c>
      <c r="EP108" s="20">
        <f t="shared" si="173"/>
        <v>1</v>
      </c>
      <c r="EQ108" s="20">
        <f t="shared" si="173"/>
        <v>1</v>
      </c>
      <c r="ER108" s="20">
        <f t="shared" si="173"/>
        <v>0</v>
      </c>
      <c r="ES108" s="20">
        <f t="shared" si="173"/>
        <v>1</v>
      </c>
      <c r="ET108" s="20">
        <f t="shared" si="173"/>
        <v>1</v>
      </c>
      <c r="EU108" s="21">
        <f t="shared" si="173"/>
        <v>0</v>
      </c>
      <c r="EV108" s="20">
        <f t="shared" si="174"/>
        <v>1</v>
      </c>
      <c r="EW108" s="20">
        <f t="shared" si="174"/>
        <v>1</v>
      </c>
      <c r="EX108" s="20">
        <f t="shared" si="174"/>
        <v>1</v>
      </c>
      <c r="EY108" s="20">
        <f t="shared" si="174"/>
        <v>0</v>
      </c>
      <c r="EZ108" s="20">
        <f t="shared" si="174"/>
        <v>1</v>
      </c>
      <c r="FA108" s="20">
        <f t="shared" si="174"/>
        <v>1</v>
      </c>
      <c r="FB108" s="21">
        <f t="shared" si="174"/>
        <v>0</v>
      </c>
      <c r="FC108" s="22">
        <f t="shared" si="146"/>
        <v>125</v>
      </c>
      <c r="FD108" s="22">
        <f t="shared" si="147"/>
        <v>112</v>
      </c>
      <c r="FE108" s="22">
        <f t="shared" si="148"/>
        <v>118</v>
      </c>
      <c r="FF108" s="23">
        <f t="shared" si="149"/>
        <v>118</v>
      </c>
      <c r="FG108" s="22">
        <f t="shared" si="150"/>
        <v>9</v>
      </c>
      <c r="FH108" s="22">
        <f t="shared" si="151"/>
        <v>7</v>
      </c>
      <c r="FI108" s="22">
        <f t="shared" si="152"/>
        <v>10</v>
      </c>
      <c r="FJ108" s="23">
        <f t="shared" si="153"/>
        <v>10</v>
      </c>
      <c r="FK108" s="22">
        <f t="shared" ca="1" si="154"/>
        <v>0</v>
      </c>
      <c r="FL108" s="22">
        <f t="shared" si="156"/>
        <v>7</v>
      </c>
      <c r="FM108" s="22">
        <f t="shared" ca="1" si="157"/>
        <v>3</v>
      </c>
      <c r="FN108" s="23">
        <f t="shared" ca="1" si="158"/>
        <v>3</v>
      </c>
      <c r="FO108" s="23">
        <f t="shared" ca="1" si="155"/>
        <v>733</v>
      </c>
    </row>
    <row r="109" spans="1:171" x14ac:dyDescent="0.3">
      <c r="A109" t="str">
        <f>IF(Input!A108=0,"",Input!A108)</f>
        <v>ac</v>
      </c>
      <c r="B109" t="str">
        <f>IF(Input!B108=0,"",Input!B108)</f>
        <v>cedfa</v>
      </c>
      <c r="C109" t="str">
        <f>IF(Input!C108=0,"",Input!C108)</f>
        <v>bdecgf</v>
      </c>
      <c r="D109" t="str">
        <f>IF(Input!D108=0,"",Input!D108)</f>
        <v>dgfea</v>
      </c>
      <c r="E109" t="str">
        <f>IF(Input!E108=0,"",Input!E108)</f>
        <v>fgbdac</v>
      </c>
      <c r="F109" t="str">
        <f>IF(Input!F108=0,"",Input!F108)</f>
        <v>dfgabce</v>
      </c>
      <c r="G109" t="str">
        <f>IF(Input!G108=0,"",Input!G108)</f>
        <v>abce</v>
      </c>
      <c r="H109" t="str">
        <f>IF(Input!H108=0,"",Input!H108)</f>
        <v>edcfb</v>
      </c>
      <c r="I109" t="str">
        <f>IF(Input!I108=0,"",Input!I108)</f>
        <v>caefbd</v>
      </c>
      <c r="J109" t="str">
        <f>IF(Input!J108=0,"",Input!J108)</f>
        <v>fac</v>
      </c>
      <c r="K109" t="str">
        <f>IF(Input!K108=0,"",Input!K108)</f>
        <v>|</v>
      </c>
      <c r="L109" t="str">
        <f>IF(Input!L108=0,"",Input!L108)</f>
        <v>gafcbd</v>
      </c>
      <c r="M109" t="str">
        <f>IF(Input!M108=0,"",Input!M108)</f>
        <v>ecfgbd</v>
      </c>
      <c r="N109" t="str">
        <f>IF(Input!N108=0,"",Input!N108)</f>
        <v>fbgcde</v>
      </c>
      <c r="O109" t="str">
        <f>IF(Input!O108=0,"",Input!O108)</f>
        <v>faegd</v>
      </c>
      <c r="P109">
        <f t="shared" si="107"/>
        <v>0</v>
      </c>
      <c r="Q109">
        <f t="shared" si="108"/>
        <v>0</v>
      </c>
      <c r="R109">
        <f t="shared" si="109"/>
        <v>0</v>
      </c>
      <c r="S109">
        <f t="shared" si="110"/>
        <v>0</v>
      </c>
      <c r="T109" s="20">
        <f t="shared" si="161"/>
        <v>1</v>
      </c>
      <c r="U109" s="20">
        <f t="shared" si="161"/>
        <v>0</v>
      </c>
      <c r="V109" s="20">
        <f t="shared" si="161"/>
        <v>1</v>
      </c>
      <c r="W109" s="20">
        <f t="shared" si="161"/>
        <v>0</v>
      </c>
      <c r="X109" s="20">
        <f t="shared" si="161"/>
        <v>0</v>
      </c>
      <c r="Y109" s="20">
        <f t="shared" si="161"/>
        <v>0</v>
      </c>
      <c r="Z109" s="21">
        <f t="shared" si="161"/>
        <v>0</v>
      </c>
      <c r="AA109" s="20">
        <f t="shared" si="162"/>
        <v>1</v>
      </c>
      <c r="AB109" s="20">
        <f t="shared" si="162"/>
        <v>0</v>
      </c>
      <c r="AC109" s="20">
        <f t="shared" si="162"/>
        <v>1</v>
      </c>
      <c r="AD109" s="20">
        <f t="shared" si="162"/>
        <v>1</v>
      </c>
      <c r="AE109" s="20">
        <f t="shared" si="162"/>
        <v>1</v>
      </c>
      <c r="AF109" s="20">
        <f t="shared" si="162"/>
        <v>1</v>
      </c>
      <c r="AG109" s="21">
        <f t="shared" si="162"/>
        <v>0</v>
      </c>
      <c r="AH109" s="20">
        <f t="shared" si="163"/>
        <v>0</v>
      </c>
      <c r="AI109" s="20">
        <f t="shared" si="163"/>
        <v>1</v>
      </c>
      <c r="AJ109" s="20">
        <f t="shared" si="163"/>
        <v>1</v>
      </c>
      <c r="AK109" s="20">
        <f t="shared" si="163"/>
        <v>1</v>
      </c>
      <c r="AL109" s="20">
        <f t="shared" si="163"/>
        <v>1</v>
      </c>
      <c r="AM109" s="20">
        <f t="shared" si="163"/>
        <v>1</v>
      </c>
      <c r="AN109" s="21">
        <f t="shared" si="163"/>
        <v>1</v>
      </c>
      <c r="AO109" s="20">
        <f t="shared" si="164"/>
        <v>1</v>
      </c>
      <c r="AP109" s="20">
        <f t="shared" si="164"/>
        <v>0</v>
      </c>
      <c r="AQ109" s="20">
        <f t="shared" si="164"/>
        <v>0</v>
      </c>
      <c r="AR109" s="20">
        <f t="shared" si="164"/>
        <v>1</v>
      </c>
      <c r="AS109" s="20">
        <f t="shared" si="164"/>
        <v>1</v>
      </c>
      <c r="AT109" s="20">
        <f t="shared" si="164"/>
        <v>1</v>
      </c>
      <c r="AU109" s="21">
        <f t="shared" si="164"/>
        <v>1</v>
      </c>
      <c r="AV109" s="20">
        <f t="shared" si="165"/>
        <v>1</v>
      </c>
      <c r="AW109" s="20">
        <f t="shared" si="165"/>
        <v>1</v>
      </c>
      <c r="AX109" s="20">
        <f t="shared" si="165"/>
        <v>1</v>
      </c>
      <c r="AY109" s="20">
        <f t="shared" si="165"/>
        <v>1</v>
      </c>
      <c r="AZ109" s="20">
        <f t="shared" si="165"/>
        <v>0</v>
      </c>
      <c r="BA109" s="20">
        <f t="shared" si="165"/>
        <v>1</v>
      </c>
      <c r="BB109" s="21">
        <f t="shared" si="165"/>
        <v>1</v>
      </c>
      <c r="BC109" s="20">
        <f t="shared" si="166"/>
        <v>1</v>
      </c>
      <c r="BD109" s="20">
        <f t="shared" si="166"/>
        <v>1</v>
      </c>
      <c r="BE109" s="20">
        <f t="shared" si="166"/>
        <v>1</v>
      </c>
      <c r="BF109" s="20">
        <f t="shared" si="166"/>
        <v>1</v>
      </c>
      <c r="BG109" s="20">
        <f t="shared" si="166"/>
        <v>1</v>
      </c>
      <c r="BH109" s="20">
        <f t="shared" si="166"/>
        <v>1</v>
      </c>
      <c r="BI109" s="21">
        <f t="shared" si="166"/>
        <v>1</v>
      </c>
      <c r="BJ109" s="20">
        <f t="shared" si="167"/>
        <v>1</v>
      </c>
      <c r="BK109" s="20">
        <f t="shared" si="167"/>
        <v>1</v>
      </c>
      <c r="BL109" s="20">
        <f t="shared" si="167"/>
        <v>1</v>
      </c>
      <c r="BM109" s="20">
        <f t="shared" si="167"/>
        <v>0</v>
      </c>
      <c r="BN109" s="20">
        <f t="shared" si="167"/>
        <v>1</v>
      </c>
      <c r="BO109" s="20">
        <f t="shared" si="167"/>
        <v>0</v>
      </c>
      <c r="BP109" s="21">
        <f t="shared" si="167"/>
        <v>0</v>
      </c>
      <c r="BQ109" s="20">
        <f t="shared" si="168"/>
        <v>0</v>
      </c>
      <c r="BR109" s="20">
        <f t="shared" si="168"/>
        <v>1</v>
      </c>
      <c r="BS109" s="20">
        <f t="shared" si="168"/>
        <v>1</v>
      </c>
      <c r="BT109" s="20">
        <f t="shared" si="168"/>
        <v>1</v>
      </c>
      <c r="BU109" s="20">
        <f t="shared" si="168"/>
        <v>1</v>
      </c>
      <c r="BV109" s="20">
        <f t="shared" si="168"/>
        <v>1</v>
      </c>
      <c r="BW109" s="21">
        <f t="shared" si="168"/>
        <v>0</v>
      </c>
      <c r="BX109" s="20">
        <f t="shared" si="169"/>
        <v>1</v>
      </c>
      <c r="BY109" s="20">
        <f t="shared" si="169"/>
        <v>1</v>
      </c>
      <c r="BZ109" s="20">
        <f t="shared" si="169"/>
        <v>1</v>
      </c>
      <c r="CA109" s="20">
        <f t="shared" si="169"/>
        <v>1</v>
      </c>
      <c r="CB109" s="20">
        <f t="shared" si="169"/>
        <v>1</v>
      </c>
      <c r="CC109" s="20">
        <f t="shared" si="169"/>
        <v>1</v>
      </c>
      <c r="CD109" s="21">
        <f t="shared" si="169"/>
        <v>0</v>
      </c>
      <c r="CE109" s="20">
        <f t="shared" si="170"/>
        <v>1</v>
      </c>
      <c r="CF109" s="20">
        <f t="shared" si="170"/>
        <v>0</v>
      </c>
      <c r="CG109" s="20">
        <f t="shared" si="170"/>
        <v>1</v>
      </c>
      <c r="CH109" s="20">
        <f t="shared" si="170"/>
        <v>0</v>
      </c>
      <c r="CI109" s="20">
        <f t="shared" si="170"/>
        <v>0</v>
      </c>
      <c r="CJ109" s="20">
        <f t="shared" si="170"/>
        <v>1</v>
      </c>
      <c r="CK109" s="21">
        <f t="shared" si="170"/>
        <v>0</v>
      </c>
      <c r="CL109">
        <f t="shared" si="121"/>
        <v>2</v>
      </c>
      <c r="CM109">
        <f t="shared" si="122"/>
        <v>5</v>
      </c>
      <c r="CN109">
        <f t="shared" si="123"/>
        <v>6</v>
      </c>
      <c r="CO109">
        <f t="shared" si="124"/>
        <v>5</v>
      </c>
      <c r="CP109">
        <f t="shared" si="125"/>
        <v>6</v>
      </c>
      <c r="CQ109">
        <f t="shared" si="126"/>
        <v>7</v>
      </c>
      <c r="CR109">
        <f t="shared" si="127"/>
        <v>4</v>
      </c>
      <c r="CS109">
        <f t="shared" si="128"/>
        <v>5</v>
      </c>
      <c r="CT109">
        <f t="shared" si="129"/>
        <v>6</v>
      </c>
      <c r="CU109" s="21">
        <f t="shared" si="130"/>
        <v>3</v>
      </c>
      <c r="CV109" cm="1">
        <f t="array" ref="CV109">_xlfn.IFS(CL109=2,1,CL109=3,7,CL109=4,4,CL109=7,8,  TRUE,"")</f>
        <v>1</v>
      </c>
      <c r="CW109" t="str" cm="1">
        <f t="array" ref="CW109">_xlfn.IFS(CM109=2,1,CM109=3,7,CM109=4,4,CM109=7,8,  TRUE,"")</f>
        <v/>
      </c>
      <c r="CX109" t="str" cm="1">
        <f t="array" ref="CX109">_xlfn.IFS(CN109=2,1,CN109=3,7,CN109=4,4,CN109=7,8,  TRUE,"")</f>
        <v/>
      </c>
      <c r="CY109" t="str" cm="1">
        <f t="array" ref="CY109">_xlfn.IFS(CO109=2,1,CO109=3,7,CO109=4,4,CO109=7,8,  TRUE,"")</f>
        <v/>
      </c>
      <c r="CZ109" t="str" cm="1">
        <f t="array" ref="CZ109">_xlfn.IFS(CP109=2,1,CP109=3,7,CP109=4,4,CP109=7,8,  TRUE,"")</f>
        <v/>
      </c>
      <c r="DA109" cm="1">
        <f t="array" ref="DA109">_xlfn.IFS(CQ109=2,1,CQ109=3,7,CQ109=4,4,CQ109=7,8,  TRUE,"")</f>
        <v>8</v>
      </c>
      <c r="DB109" cm="1">
        <f t="array" ref="DB109">_xlfn.IFS(CR109=2,1,CR109=3,7,CR109=4,4,CR109=7,8,  TRUE,"")</f>
        <v>4</v>
      </c>
      <c r="DC109" t="str" cm="1">
        <f t="array" ref="DC109">_xlfn.IFS(CS109=2,1,CS109=3,7,CS109=4,4,CS109=7,8,  TRUE,"")</f>
        <v/>
      </c>
      <c r="DD109" t="str" cm="1">
        <f t="array" ref="DD109">_xlfn.IFS(CT109=2,1,CT109=3,7,CT109=4,4,CT109=7,8,  TRUE,"")</f>
        <v/>
      </c>
      <c r="DE109" s="21" cm="1">
        <f t="array" ref="DE109">_xlfn.IFS(CU109=2,1,CU109=3,7,CU109=4,4,CU109=7,8,  TRUE,"")</f>
        <v>7</v>
      </c>
      <c r="DF109" s="22">
        <f t="shared" si="131"/>
        <v>80</v>
      </c>
      <c r="DG109" s="22">
        <f t="shared" si="132"/>
        <v>94</v>
      </c>
      <c r="DH109" s="22">
        <f t="shared" si="133"/>
        <v>63</v>
      </c>
      <c r="DI109" s="22">
        <f t="shared" si="134"/>
        <v>79</v>
      </c>
      <c r="DJ109" s="22">
        <f t="shared" si="135"/>
        <v>123</v>
      </c>
      <c r="DK109" s="22">
        <f t="shared" si="136"/>
        <v>127</v>
      </c>
      <c r="DL109" s="22">
        <f t="shared" si="137"/>
        <v>116</v>
      </c>
      <c r="DM109" s="22">
        <f t="shared" si="138"/>
        <v>62</v>
      </c>
      <c r="DN109" s="22">
        <f t="shared" si="139"/>
        <v>126</v>
      </c>
      <c r="DO109" s="23">
        <f t="shared" si="140"/>
        <v>82</v>
      </c>
      <c r="DP109" s="22">
        <f t="shared" si="160"/>
        <v>1</v>
      </c>
      <c r="DQ109" s="22">
        <f t="shared" si="160"/>
        <v>7</v>
      </c>
      <c r="DR109" s="22">
        <f t="shared" si="160"/>
        <v>10</v>
      </c>
      <c r="DS109" s="22">
        <f t="shared" si="159"/>
        <v>6</v>
      </c>
      <c r="DT109" s="22" cm="1">
        <f t="array" aca="1" ref="DT109" ca="1">IF($A109="","",_xlfn.IFS(
AND(_xlfn.BITAND(OFFSET($DE109,0,$DQ109),DF109)=OFFSET($DE109,0,$DQ109),CL109=6),1,
AND(_xlfn.BITAND(OFFSET($DE109,0,$DQ109),DG109)=OFFSET($DE109,0,$DQ109),CM109=6),2,
AND(_xlfn.BITAND(OFFSET($DE109,0,$DQ109),DH109)=OFFSET($DE109,0,$DQ109),CN109=6),3,
AND(_xlfn.BITAND(OFFSET($DE109,0,$DQ109),DI109)=OFFSET($DE109,0,$DQ109),CO109=6),4,
AND(_xlfn.BITAND(OFFSET($DE109,0,$DQ109),DJ109)=OFFSET($DE109,0,$DQ109),CP109=6),5,
AND(_xlfn.BITAND(OFFSET($DE109,0,$DQ109),DK109)=OFFSET($DE109,0,$DQ109),CQ109=6),6,
AND(_xlfn.BITAND(OFFSET($DE109,0,$DQ109),DL109)=OFFSET($DE109,0,$DQ109),CR109=6),7,
AND(_xlfn.BITAND(OFFSET($DE109,0,$DQ109),DM109)=OFFSET($DE109,0,$DQ109),CS109=6),8,
AND(_xlfn.BITAND(OFFSET($DE109,0,$DQ109),DN109)=OFFSET($DE109,0,$DQ109),CT109=6),9,
AND(_xlfn.BITAND(OFFSET($DE109,0,$DQ109),DO109)=OFFSET($DE109,0,$DQ109),CU109=6),10,
TRUE,"X"))</f>
        <v>9</v>
      </c>
      <c r="DU109" s="22" cm="1">
        <f t="array" aca="1" ref="DU109" ca="1">IF($A109="","",_xlfn.IFS(
AND(_xlfn.BITAND(OFFSET($DE109,0,$DP109),DF109)=OFFSET($DE109,0,$DP109),CL109=6,DT109&lt;&gt;1),1,
AND(_xlfn.BITAND(OFFSET($DE109,0,$DP109),DG109)=OFFSET($DE109,0,$DP109),CM109=6,DT109&lt;&gt;2),2,
AND(_xlfn.BITAND(OFFSET($DE109,0,$DP109),DH109)=OFFSET($DE109,0,$DP109),CN109=6,DT109&lt;&gt;3),3,
AND(_xlfn.BITAND(OFFSET($DE109,0,$DP109),DI109)=OFFSET($DE109,0,$DP109),CO109=6,DT109&lt;&gt;4),4,
AND(_xlfn.BITAND(OFFSET($DE109,0,$DP109),DJ109)=OFFSET($DE109,0,$DP109),CP109=6,DT109&lt;&gt;5),5,
AND(_xlfn.BITAND(OFFSET($DE109,0,$DP109),DK109)=OFFSET($DE109,0,$DP109),CQ109=6,DT109&lt;&gt;6),6,
AND(_xlfn.BITAND(OFFSET($DE109,0,$DP109),DL109)=OFFSET($DE109,0,$DP109),CR109=6,DT109&lt;&gt;7),7,
AND(_xlfn.BITAND(OFFSET($DE109,0,$DP109),DM109)=OFFSET($DE109,0,$DP109),CS109=6,DT109&lt;&gt;8),8,
AND(_xlfn.BITAND(OFFSET($DE109,0,$DP109),DN109)=OFFSET($DE109,0,$DP109),CT109=6,DT109&lt;&gt;9),9,
AND(_xlfn.BITAND(OFFSET($DE109,0,$DP109),DO109)=OFFSET($DE109,0,$DP109),CU109=6,DT109&lt;&gt;10),10,
TRUE,"X"))</f>
        <v>5</v>
      </c>
      <c r="DV109" s="22" cm="1">
        <f t="array" aca="1" ref="DV109" ca="1">IF($A109="","",_xlfn.IFS(
AND(DU109&lt;&gt;1,CL109=6,DT109&lt;&gt;1),1,
AND(DU109&lt;&gt;2,CM109=6,DT109&lt;&gt;2),2,
AND(DU109&lt;&gt;3,CN109=6,DT109&lt;&gt;3),3,
AND(DU109&lt;&gt;4,CO109=6,DT109&lt;&gt;4),4,
AND(DU109&lt;&gt;5,CP109=6,DT109&lt;&gt;5),5,
AND(DU109&lt;&gt;6,CQ109=6,DT109&lt;&gt;6),6,
AND(DU109&lt;&gt;7,CR109=6,DT109&lt;&gt;7),7,
AND(DU109&lt;&gt;8,CS109=6,DT109&lt;&gt;8),8,
AND(DU109&lt;&gt;9,CT109=6,DT109&lt;&gt;9),9,
AND(DU109&lt;&gt;10,CU109=6,DT109&lt;&gt;10),10,
TRUE,"X"))</f>
        <v>3</v>
      </c>
      <c r="DW109" s="22" cm="1">
        <f t="array" aca="1" ref="DW109" ca="1">IF($A109="","",_xlfn.IFS(
AND(_xlfn.BITAND(OFFSET($DE109,0,$DP109),DF109)=OFFSET($DE109,0,$DP109),CL109=5),1,
AND(_xlfn.BITAND(OFFSET($DE109,0,$DP109),DG109)=OFFSET($DE109,0,$DP109),CM109=5),2,
AND(_xlfn.BITAND(OFFSET($DE109,0,$DP109),DH109)=OFFSET($DE109,0,$DP109),CN109=5),3,
AND(_xlfn.BITAND(OFFSET($DE109,0,$DP109),DI109)=OFFSET($DE109,0,$DP109),CO109=5),4,
AND(_xlfn.BITAND(OFFSET($DE109,0,$DP109),DJ109)=OFFSET($DE109,0,$DP109),CP109=5),5,
AND(_xlfn.BITAND(OFFSET($DE109,0,$DP109),DK109)=OFFSET($DE109,0,$DP109),CQ109=5),6,
AND(_xlfn.BITAND(OFFSET($DE109,0,$DP109),DL109)=OFFSET($DE109,0,$DP109),CR109=5),7,
AND(_xlfn.BITAND(OFFSET($DE109,0,$DP109),DM109)=OFFSET($DE109,0,$DP109),CS109=5),8,
AND(_xlfn.BITAND(OFFSET($DE109,0,$DP109),DN109)=OFFSET($DE109,0,$DP109),CT109=5),9,
AND(_xlfn.BITAND(OFFSET($DE109,0,$DP109),DO109)=OFFSET($DE109,0,$DP109),CU109=5),10,
TRUE,"X"))</f>
        <v>2</v>
      </c>
      <c r="DX109" cm="1">
        <f t="array" aca="1" ref="DX109" ca="1">IF($A109="","",_xlfn.IFS(
AND(_xlfn.BITAND(_xlfn.BITAND(OFFSET($DE109,0,$DQ109),127-OFFSET($DE109,0,$DP109)),DF109)=_xlfn.BITAND(OFFSET($DE109,0,$DQ109),127-OFFSET($DE109,0,$DP109)),CL109=5),1,
AND(_xlfn.BITAND(_xlfn.BITAND(OFFSET($DE109,0,$DQ109),127-OFFSET($DE109,0,$DP109)),DG109)=_xlfn.BITAND(OFFSET($DE109,0,$DQ109),127-OFFSET($DE109,0,$DP109)),CM109=5),2,
AND(_xlfn.BITAND(_xlfn.BITAND(OFFSET($DE109,0,$DQ109),127-OFFSET($DE109,0,$DP109)),DH109)=_xlfn.BITAND(OFFSET($DE109,0,$DQ109),127-OFFSET($DE109,0,$DP109)),CN109=5),3,
AND(_xlfn.BITAND(_xlfn.BITAND(OFFSET($DE109,0,$DQ109),127-OFFSET($DE109,0,$DP109)),DI109)=_xlfn.BITAND(OFFSET($DE109,0,$DQ109),127-OFFSET($DE109,0,$DP109)),CO109=5),4,
AND(_xlfn.BITAND(_xlfn.BITAND(OFFSET($DE109,0,$DQ109),127-OFFSET($DE109,0,$DP109)),DJ109)=_xlfn.BITAND(OFFSET($DE109,0,$DQ109),127-OFFSET($DE109,0,$DP109)),CP109=5),5,
AND(_xlfn.BITAND(_xlfn.BITAND(OFFSET($DE109,0,$DQ109),127-OFFSET($DE109,0,$DP109)),DK109)=_xlfn.BITAND(OFFSET($DE109,0,$DQ109),127-OFFSET($DE109,0,$DP109)),CQ109=5),6,
AND(_xlfn.BITAND(_xlfn.BITAND(OFFSET($DE109,0,$DQ109),127-OFFSET($DE109,0,$DP109)),DL109)=_xlfn.BITAND(OFFSET($DE109,0,$DQ109),127-OFFSET($DE109,0,$DP109)),CR109=5),7,
AND(_xlfn.BITAND(_xlfn.BITAND(OFFSET($DE109,0,$DQ109),127-OFFSET($DE109,0,$DP109)),DM109)=_xlfn.BITAND(OFFSET($DE109,0,$DQ109),127-OFFSET($DE109,0,$DP109)),CS109=5),8,
AND(_xlfn.BITAND(_xlfn.BITAND(OFFSET($DE109,0,$DQ109),127-OFFSET($DE109,0,$DP109)),DN109)=_xlfn.BITAND(OFFSET($DE109,0,$DQ109),127-OFFSET($DE109,0,$DP109)),CT109=5),9,
AND(_xlfn.BITAND(_xlfn.BITAND(OFFSET($DE109,0,$DQ109),127-OFFSET($DE109,0,$DP109)),DO109)=_xlfn.BITAND(OFFSET($DE109,0,$DQ109),127-OFFSET($DE109,0,$DP109)),CU109=5),10,
TRUE,"X"))</f>
        <v>8</v>
      </c>
      <c r="DY109" s="23" cm="1">
        <f t="array" aca="1" ref="DY109" ca="1">IF($A109="","",_xlfn.IFS(
AND(DW109&lt;&gt;1,CL109=5,DX109&lt;&gt;1),1,
AND(DW109&lt;&gt;2,CM109=5,DX109&lt;&gt;2),2,
AND(DW109&lt;&gt;3,CN109=5,DX109&lt;&gt;3),3,
AND(DW109&lt;&gt;4,CO109=5,DX109&lt;&gt;4),4,
AND(DW109&lt;&gt;5,CP109=5,DX109&lt;&gt;5),5,
AND(DW109&lt;&gt;6,CQ109=5,DX109&lt;&gt;6),6,
AND(DW109&lt;&gt;7,CR109=5,DX109&lt;&gt;7),7,
AND(DW109&lt;&gt;8,CS109=5,DX109&lt;&gt;8),8,
AND(DW109&lt;&gt;9,CT109=5,DX109&lt;&gt;9),9,
AND(DW109&lt;&gt;10,CU109=5,DX109&lt;&gt;10),10,
TRUE,"X"))</f>
        <v>4</v>
      </c>
      <c r="DZ109" s="29">
        <f t="shared" ca="1" si="141"/>
        <v>55</v>
      </c>
      <c r="EA109" s="20">
        <f t="shared" si="171"/>
        <v>1</v>
      </c>
      <c r="EB109" s="20">
        <f t="shared" si="171"/>
        <v>1</v>
      </c>
      <c r="EC109" s="20">
        <f t="shared" si="171"/>
        <v>1</v>
      </c>
      <c r="ED109" s="20">
        <f t="shared" si="171"/>
        <v>1</v>
      </c>
      <c r="EE109" s="20">
        <f t="shared" si="171"/>
        <v>0</v>
      </c>
      <c r="EF109" s="20">
        <f t="shared" si="171"/>
        <v>1</v>
      </c>
      <c r="EG109" s="21">
        <f t="shared" si="171"/>
        <v>1</v>
      </c>
      <c r="EH109" s="20">
        <f t="shared" si="172"/>
        <v>0</v>
      </c>
      <c r="EI109" s="20">
        <f t="shared" si="172"/>
        <v>1</v>
      </c>
      <c r="EJ109" s="20">
        <f t="shared" si="172"/>
        <v>1</v>
      </c>
      <c r="EK109" s="20">
        <f t="shared" si="172"/>
        <v>1</v>
      </c>
      <c r="EL109" s="20">
        <f t="shared" si="172"/>
        <v>1</v>
      </c>
      <c r="EM109" s="20">
        <f t="shared" si="172"/>
        <v>1</v>
      </c>
      <c r="EN109" s="21">
        <f t="shared" si="172"/>
        <v>1</v>
      </c>
      <c r="EO109" s="20">
        <f t="shared" si="173"/>
        <v>0</v>
      </c>
      <c r="EP109" s="20">
        <f t="shared" si="173"/>
        <v>1</v>
      </c>
      <c r="EQ109" s="20">
        <f t="shared" si="173"/>
        <v>1</v>
      </c>
      <c r="ER109" s="20">
        <f t="shared" si="173"/>
        <v>1</v>
      </c>
      <c r="ES109" s="20">
        <f t="shared" si="173"/>
        <v>1</v>
      </c>
      <c r="ET109" s="20">
        <f t="shared" si="173"/>
        <v>1</v>
      </c>
      <c r="EU109" s="21">
        <f t="shared" si="173"/>
        <v>1</v>
      </c>
      <c r="EV109" s="20">
        <f t="shared" si="174"/>
        <v>1</v>
      </c>
      <c r="EW109" s="20">
        <f t="shared" si="174"/>
        <v>0</v>
      </c>
      <c r="EX109" s="20">
        <f t="shared" si="174"/>
        <v>0</v>
      </c>
      <c r="EY109" s="20">
        <f t="shared" si="174"/>
        <v>1</v>
      </c>
      <c r="EZ109" s="20">
        <f t="shared" si="174"/>
        <v>1</v>
      </c>
      <c r="FA109" s="20">
        <f t="shared" si="174"/>
        <v>1</v>
      </c>
      <c r="FB109" s="21">
        <f t="shared" si="174"/>
        <v>1</v>
      </c>
      <c r="FC109" s="22">
        <f t="shared" si="146"/>
        <v>123</v>
      </c>
      <c r="FD109" s="22">
        <f t="shared" si="147"/>
        <v>63</v>
      </c>
      <c r="FE109" s="22">
        <f t="shared" si="148"/>
        <v>63</v>
      </c>
      <c r="FF109" s="23">
        <f t="shared" si="149"/>
        <v>79</v>
      </c>
      <c r="FG109" s="22">
        <f t="shared" si="150"/>
        <v>5</v>
      </c>
      <c r="FH109" s="22">
        <f t="shared" si="151"/>
        <v>3</v>
      </c>
      <c r="FI109" s="22">
        <f t="shared" si="152"/>
        <v>3</v>
      </c>
      <c r="FJ109" s="23">
        <f t="shared" si="153"/>
        <v>4</v>
      </c>
      <c r="FK109" s="22">
        <f t="shared" ca="1" si="154"/>
        <v>0</v>
      </c>
      <c r="FL109" s="22">
        <f t="shared" ca="1" si="156"/>
        <v>6</v>
      </c>
      <c r="FM109" s="22">
        <f t="shared" ca="1" si="157"/>
        <v>6</v>
      </c>
      <c r="FN109" s="23">
        <f t="shared" ca="1" si="158"/>
        <v>2</v>
      </c>
      <c r="FO109" s="23">
        <f t="shared" ca="1" si="155"/>
        <v>662</v>
      </c>
    </row>
    <row r="110" spans="1:171" x14ac:dyDescent="0.3">
      <c r="A110" t="str">
        <f>IF(Input!A109=0,"",Input!A109)</f>
        <v>bf</v>
      </c>
      <c r="B110" t="str">
        <f>IF(Input!B109=0,"",Input!B109)</f>
        <v>eafcd</v>
      </c>
      <c r="C110" t="str">
        <f>IF(Input!C109=0,"",Input!C109)</f>
        <v>caebg</v>
      </c>
      <c r="D110" t="str">
        <f>IF(Input!D109=0,"",Input!D109)</f>
        <v>fgcb</v>
      </c>
      <c r="E110" t="str">
        <f>IF(Input!E109=0,"",Input!E109)</f>
        <v>dcfbaeg</v>
      </c>
      <c r="F110" t="str">
        <f>IF(Input!F109=0,"",Input!F109)</f>
        <v>abf</v>
      </c>
      <c r="G110" t="str">
        <f>IF(Input!G109=0,"",Input!G109)</f>
        <v>bfaegd</v>
      </c>
      <c r="H110" t="str">
        <f>IF(Input!H109=0,"",Input!H109)</f>
        <v>cbeagd</v>
      </c>
      <c r="I110" t="str">
        <f>IF(Input!I109=0,"",Input!I109)</f>
        <v>baefgc</v>
      </c>
      <c r="J110" t="str">
        <f>IF(Input!J109=0,"",Input!J109)</f>
        <v>acefb</v>
      </c>
      <c r="K110" t="str">
        <f>IF(Input!K109=0,"",Input!K109)</f>
        <v>|</v>
      </c>
      <c r="L110" t="str">
        <f>IF(Input!L109=0,"",Input!L109)</f>
        <v>gdbcefa</v>
      </c>
      <c r="M110" t="str">
        <f>IF(Input!M109=0,"",Input!M109)</f>
        <v>cbeag</v>
      </c>
      <c r="N110" t="str">
        <f>IF(Input!N109=0,"",Input!N109)</f>
        <v>fab</v>
      </c>
      <c r="O110" t="str">
        <f>IF(Input!O109=0,"",Input!O109)</f>
        <v>bfa</v>
      </c>
      <c r="P110">
        <f t="shared" si="107"/>
        <v>1</v>
      </c>
      <c r="Q110">
        <f t="shared" si="108"/>
        <v>0</v>
      </c>
      <c r="R110">
        <f t="shared" si="109"/>
        <v>1</v>
      </c>
      <c r="S110">
        <f t="shared" si="110"/>
        <v>1</v>
      </c>
      <c r="T110" s="20">
        <f t="shared" si="161"/>
        <v>0</v>
      </c>
      <c r="U110" s="20">
        <f t="shared" si="161"/>
        <v>1</v>
      </c>
      <c r="V110" s="20">
        <f t="shared" si="161"/>
        <v>0</v>
      </c>
      <c r="W110" s="20">
        <f t="shared" si="161"/>
        <v>0</v>
      </c>
      <c r="X110" s="20">
        <f t="shared" si="161"/>
        <v>0</v>
      </c>
      <c r="Y110" s="20">
        <f t="shared" si="161"/>
        <v>1</v>
      </c>
      <c r="Z110" s="21">
        <f t="shared" si="161"/>
        <v>0</v>
      </c>
      <c r="AA110" s="20">
        <f t="shared" si="162"/>
        <v>1</v>
      </c>
      <c r="AB110" s="20">
        <f t="shared" si="162"/>
        <v>0</v>
      </c>
      <c r="AC110" s="20">
        <f t="shared" si="162"/>
        <v>1</v>
      </c>
      <c r="AD110" s="20">
        <f t="shared" si="162"/>
        <v>1</v>
      </c>
      <c r="AE110" s="20">
        <f t="shared" si="162"/>
        <v>1</v>
      </c>
      <c r="AF110" s="20">
        <f t="shared" si="162"/>
        <v>1</v>
      </c>
      <c r="AG110" s="21">
        <f t="shared" si="162"/>
        <v>0</v>
      </c>
      <c r="AH110" s="20">
        <f t="shared" si="163"/>
        <v>1</v>
      </c>
      <c r="AI110" s="20">
        <f t="shared" si="163"/>
        <v>1</v>
      </c>
      <c r="AJ110" s="20">
        <f t="shared" si="163"/>
        <v>1</v>
      </c>
      <c r="AK110" s="20">
        <f t="shared" si="163"/>
        <v>0</v>
      </c>
      <c r="AL110" s="20">
        <f t="shared" si="163"/>
        <v>1</v>
      </c>
      <c r="AM110" s="20">
        <f t="shared" si="163"/>
        <v>0</v>
      </c>
      <c r="AN110" s="21">
        <f t="shared" si="163"/>
        <v>1</v>
      </c>
      <c r="AO110" s="20">
        <f t="shared" si="164"/>
        <v>0</v>
      </c>
      <c r="AP110" s="20">
        <f t="shared" si="164"/>
        <v>1</v>
      </c>
      <c r="AQ110" s="20">
        <f t="shared" si="164"/>
        <v>1</v>
      </c>
      <c r="AR110" s="20">
        <f t="shared" si="164"/>
        <v>0</v>
      </c>
      <c r="AS110" s="20">
        <f t="shared" si="164"/>
        <v>0</v>
      </c>
      <c r="AT110" s="20">
        <f t="shared" si="164"/>
        <v>1</v>
      </c>
      <c r="AU110" s="21">
        <f t="shared" si="164"/>
        <v>1</v>
      </c>
      <c r="AV110" s="20">
        <f t="shared" si="165"/>
        <v>1</v>
      </c>
      <c r="AW110" s="20">
        <f t="shared" si="165"/>
        <v>1</v>
      </c>
      <c r="AX110" s="20">
        <f t="shared" si="165"/>
        <v>1</v>
      </c>
      <c r="AY110" s="20">
        <f t="shared" si="165"/>
        <v>1</v>
      </c>
      <c r="AZ110" s="20">
        <f t="shared" si="165"/>
        <v>1</v>
      </c>
      <c r="BA110" s="20">
        <f t="shared" si="165"/>
        <v>1</v>
      </c>
      <c r="BB110" s="21">
        <f t="shared" si="165"/>
        <v>1</v>
      </c>
      <c r="BC110" s="20">
        <f t="shared" si="166"/>
        <v>1</v>
      </c>
      <c r="BD110" s="20">
        <f t="shared" si="166"/>
        <v>1</v>
      </c>
      <c r="BE110" s="20">
        <f t="shared" si="166"/>
        <v>0</v>
      </c>
      <c r="BF110" s="20">
        <f t="shared" si="166"/>
        <v>0</v>
      </c>
      <c r="BG110" s="20">
        <f t="shared" si="166"/>
        <v>0</v>
      </c>
      <c r="BH110" s="20">
        <f t="shared" si="166"/>
        <v>1</v>
      </c>
      <c r="BI110" s="21">
        <f t="shared" si="166"/>
        <v>0</v>
      </c>
      <c r="BJ110" s="20">
        <f t="shared" si="167"/>
        <v>1</v>
      </c>
      <c r="BK110" s="20">
        <f t="shared" si="167"/>
        <v>1</v>
      </c>
      <c r="BL110" s="20">
        <f t="shared" si="167"/>
        <v>0</v>
      </c>
      <c r="BM110" s="20">
        <f t="shared" si="167"/>
        <v>1</v>
      </c>
      <c r="BN110" s="20">
        <f t="shared" si="167"/>
        <v>1</v>
      </c>
      <c r="BO110" s="20">
        <f t="shared" si="167"/>
        <v>1</v>
      </c>
      <c r="BP110" s="21">
        <f t="shared" si="167"/>
        <v>1</v>
      </c>
      <c r="BQ110" s="20">
        <f t="shared" si="168"/>
        <v>1</v>
      </c>
      <c r="BR110" s="20">
        <f t="shared" si="168"/>
        <v>1</v>
      </c>
      <c r="BS110" s="20">
        <f t="shared" si="168"/>
        <v>1</v>
      </c>
      <c r="BT110" s="20">
        <f t="shared" si="168"/>
        <v>1</v>
      </c>
      <c r="BU110" s="20">
        <f t="shared" si="168"/>
        <v>1</v>
      </c>
      <c r="BV110" s="20">
        <f t="shared" si="168"/>
        <v>0</v>
      </c>
      <c r="BW110" s="21">
        <f t="shared" si="168"/>
        <v>1</v>
      </c>
      <c r="BX110" s="20">
        <f t="shared" si="169"/>
        <v>1</v>
      </c>
      <c r="BY110" s="20">
        <f t="shared" si="169"/>
        <v>1</v>
      </c>
      <c r="BZ110" s="20">
        <f t="shared" si="169"/>
        <v>1</v>
      </c>
      <c r="CA110" s="20">
        <f t="shared" si="169"/>
        <v>0</v>
      </c>
      <c r="CB110" s="20">
        <f t="shared" si="169"/>
        <v>1</v>
      </c>
      <c r="CC110" s="20">
        <f t="shared" si="169"/>
        <v>1</v>
      </c>
      <c r="CD110" s="21">
        <f t="shared" si="169"/>
        <v>1</v>
      </c>
      <c r="CE110" s="20">
        <f t="shared" si="170"/>
        <v>1</v>
      </c>
      <c r="CF110" s="20">
        <f t="shared" si="170"/>
        <v>1</v>
      </c>
      <c r="CG110" s="20">
        <f t="shared" si="170"/>
        <v>1</v>
      </c>
      <c r="CH110" s="20">
        <f t="shared" si="170"/>
        <v>0</v>
      </c>
      <c r="CI110" s="20">
        <f t="shared" si="170"/>
        <v>1</v>
      </c>
      <c r="CJ110" s="20">
        <f t="shared" si="170"/>
        <v>1</v>
      </c>
      <c r="CK110" s="21">
        <f t="shared" si="170"/>
        <v>0</v>
      </c>
      <c r="CL110">
        <f t="shared" si="121"/>
        <v>2</v>
      </c>
      <c r="CM110">
        <f t="shared" si="122"/>
        <v>5</v>
      </c>
      <c r="CN110">
        <f t="shared" si="123"/>
        <v>5</v>
      </c>
      <c r="CO110">
        <f t="shared" si="124"/>
        <v>4</v>
      </c>
      <c r="CP110">
        <f t="shared" si="125"/>
        <v>7</v>
      </c>
      <c r="CQ110">
        <f t="shared" si="126"/>
        <v>3</v>
      </c>
      <c r="CR110">
        <f t="shared" si="127"/>
        <v>6</v>
      </c>
      <c r="CS110">
        <f t="shared" si="128"/>
        <v>6</v>
      </c>
      <c r="CT110">
        <f t="shared" si="129"/>
        <v>6</v>
      </c>
      <c r="CU110" s="21">
        <f t="shared" si="130"/>
        <v>5</v>
      </c>
      <c r="CV110" cm="1">
        <f t="array" ref="CV110">_xlfn.IFS(CL110=2,1,CL110=3,7,CL110=4,4,CL110=7,8,  TRUE,"")</f>
        <v>1</v>
      </c>
      <c r="CW110" t="str" cm="1">
        <f t="array" ref="CW110">_xlfn.IFS(CM110=2,1,CM110=3,7,CM110=4,4,CM110=7,8,  TRUE,"")</f>
        <v/>
      </c>
      <c r="CX110" t="str" cm="1">
        <f t="array" ref="CX110">_xlfn.IFS(CN110=2,1,CN110=3,7,CN110=4,4,CN110=7,8,  TRUE,"")</f>
        <v/>
      </c>
      <c r="CY110" cm="1">
        <f t="array" ref="CY110">_xlfn.IFS(CO110=2,1,CO110=3,7,CO110=4,4,CO110=7,8,  TRUE,"")</f>
        <v>4</v>
      </c>
      <c r="CZ110" cm="1">
        <f t="array" ref="CZ110">_xlfn.IFS(CP110=2,1,CP110=3,7,CP110=4,4,CP110=7,8,  TRUE,"")</f>
        <v>8</v>
      </c>
      <c r="DA110" cm="1">
        <f t="array" ref="DA110">_xlfn.IFS(CQ110=2,1,CQ110=3,7,CQ110=4,4,CQ110=7,8,  TRUE,"")</f>
        <v>7</v>
      </c>
      <c r="DB110" t="str" cm="1">
        <f t="array" ref="DB110">_xlfn.IFS(CR110=2,1,CR110=3,7,CR110=4,4,CR110=7,8,  TRUE,"")</f>
        <v/>
      </c>
      <c r="DC110" t="str" cm="1">
        <f t="array" ref="DC110">_xlfn.IFS(CS110=2,1,CS110=3,7,CS110=4,4,CS110=7,8,  TRUE,"")</f>
        <v/>
      </c>
      <c r="DD110" t="str" cm="1">
        <f t="array" ref="DD110">_xlfn.IFS(CT110=2,1,CT110=3,7,CT110=4,4,CT110=7,8,  TRUE,"")</f>
        <v/>
      </c>
      <c r="DE110" s="21" t="str" cm="1">
        <f t="array" ref="DE110">_xlfn.IFS(CU110=2,1,CU110=3,7,CU110=4,4,CU110=7,8,  TRUE,"")</f>
        <v/>
      </c>
      <c r="DF110" s="22">
        <f t="shared" si="131"/>
        <v>34</v>
      </c>
      <c r="DG110" s="22">
        <f t="shared" si="132"/>
        <v>94</v>
      </c>
      <c r="DH110" s="22">
        <f t="shared" si="133"/>
        <v>117</v>
      </c>
      <c r="DI110" s="22">
        <f t="shared" si="134"/>
        <v>51</v>
      </c>
      <c r="DJ110" s="22">
        <f t="shared" si="135"/>
        <v>127</v>
      </c>
      <c r="DK110" s="22">
        <f t="shared" si="136"/>
        <v>98</v>
      </c>
      <c r="DL110" s="22">
        <f t="shared" si="137"/>
        <v>111</v>
      </c>
      <c r="DM110" s="22">
        <f t="shared" si="138"/>
        <v>125</v>
      </c>
      <c r="DN110" s="22">
        <f t="shared" si="139"/>
        <v>119</v>
      </c>
      <c r="DO110" s="23">
        <f t="shared" si="140"/>
        <v>118</v>
      </c>
      <c r="DP110" s="22">
        <f t="shared" si="160"/>
        <v>1</v>
      </c>
      <c r="DQ110" s="22">
        <f t="shared" si="160"/>
        <v>4</v>
      </c>
      <c r="DR110" s="22">
        <f t="shared" si="160"/>
        <v>6</v>
      </c>
      <c r="DS110" s="22">
        <f t="shared" si="159"/>
        <v>5</v>
      </c>
      <c r="DT110" s="22" cm="1">
        <f t="array" aca="1" ref="DT110" ca="1">IF($A110="","",_xlfn.IFS(
AND(_xlfn.BITAND(OFFSET($DE110,0,$DQ110),DF110)=OFFSET($DE110,0,$DQ110),CL110=6),1,
AND(_xlfn.BITAND(OFFSET($DE110,0,$DQ110),DG110)=OFFSET($DE110,0,$DQ110),CM110=6),2,
AND(_xlfn.BITAND(OFFSET($DE110,0,$DQ110),DH110)=OFFSET($DE110,0,$DQ110),CN110=6),3,
AND(_xlfn.BITAND(OFFSET($DE110,0,$DQ110),DI110)=OFFSET($DE110,0,$DQ110),CO110=6),4,
AND(_xlfn.BITAND(OFFSET($DE110,0,$DQ110),DJ110)=OFFSET($DE110,0,$DQ110),CP110=6),5,
AND(_xlfn.BITAND(OFFSET($DE110,0,$DQ110),DK110)=OFFSET($DE110,0,$DQ110),CQ110=6),6,
AND(_xlfn.BITAND(OFFSET($DE110,0,$DQ110),DL110)=OFFSET($DE110,0,$DQ110),CR110=6),7,
AND(_xlfn.BITAND(OFFSET($DE110,0,$DQ110),DM110)=OFFSET($DE110,0,$DQ110),CS110=6),8,
AND(_xlfn.BITAND(OFFSET($DE110,0,$DQ110),DN110)=OFFSET($DE110,0,$DQ110),CT110=6),9,
AND(_xlfn.BITAND(OFFSET($DE110,0,$DQ110),DO110)=OFFSET($DE110,0,$DQ110),CU110=6),10,
TRUE,"X"))</f>
        <v>9</v>
      </c>
      <c r="DU110" s="22" cm="1">
        <f t="array" aca="1" ref="DU110" ca="1">IF($A110="","",_xlfn.IFS(
AND(_xlfn.BITAND(OFFSET($DE110,0,$DP110),DF110)=OFFSET($DE110,0,$DP110),CL110=6,DT110&lt;&gt;1),1,
AND(_xlfn.BITAND(OFFSET($DE110,0,$DP110),DG110)=OFFSET($DE110,0,$DP110),CM110=6,DT110&lt;&gt;2),2,
AND(_xlfn.BITAND(OFFSET($DE110,0,$DP110),DH110)=OFFSET($DE110,0,$DP110),CN110=6,DT110&lt;&gt;3),3,
AND(_xlfn.BITAND(OFFSET($DE110,0,$DP110),DI110)=OFFSET($DE110,0,$DP110),CO110=6,DT110&lt;&gt;4),4,
AND(_xlfn.BITAND(OFFSET($DE110,0,$DP110),DJ110)=OFFSET($DE110,0,$DP110),CP110=6,DT110&lt;&gt;5),5,
AND(_xlfn.BITAND(OFFSET($DE110,0,$DP110),DK110)=OFFSET($DE110,0,$DP110),CQ110=6,DT110&lt;&gt;6),6,
AND(_xlfn.BITAND(OFFSET($DE110,0,$DP110),DL110)=OFFSET($DE110,0,$DP110),CR110=6,DT110&lt;&gt;7),7,
AND(_xlfn.BITAND(OFFSET($DE110,0,$DP110),DM110)=OFFSET($DE110,0,$DP110),CS110=6,DT110&lt;&gt;8),8,
AND(_xlfn.BITAND(OFFSET($DE110,0,$DP110),DN110)=OFFSET($DE110,0,$DP110),CT110=6,DT110&lt;&gt;9),9,
AND(_xlfn.BITAND(OFFSET($DE110,0,$DP110),DO110)=OFFSET($DE110,0,$DP110),CU110=6,DT110&lt;&gt;10),10,
TRUE,"X"))</f>
        <v>7</v>
      </c>
      <c r="DV110" s="22" cm="1">
        <f t="array" aca="1" ref="DV110" ca="1">IF($A110="","",_xlfn.IFS(
AND(DU110&lt;&gt;1,CL110=6,DT110&lt;&gt;1),1,
AND(DU110&lt;&gt;2,CM110=6,DT110&lt;&gt;2),2,
AND(DU110&lt;&gt;3,CN110=6,DT110&lt;&gt;3),3,
AND(DU110&lt;&gt;4,CO110=6,DT110&lt;&gt;4),4,
AND(DU110&lt;&gt;5,CP110=6,DT110&lt;&gt;5),5,
AND(DU110&lt;&gt;6,CQ110=6,DT110&lt;&gt;6),6,
AND(DU110&lt;&gt;7,CR110=6,DT110&lt;&gt;7),7,
AND(DU110&lt;&gt;8,CS110=6,DT110&lt;&gt;8),8,
AND(DU110&lt;&gt;9,CT110=6,DT110&lt;&gt;9),9,
AND(DU110&lt;&gt;10,CU110=6,DT110&lt;&gt;10),10,
TRUE,"X"))</f>
        <v>8</v>
      </c>
      <c r="DW110" s="22" cm="1">
        <f t="array" aca="1" ref="DW110" ca="1">IF($A110="","",_xlfn.IFS(
AND(_xlfn.BITAND(OFFSET($DE110,0,$DP110),DF110)=OFFSET($DE110,0,$DP110),CL110=5),1,
AND(_xlfn.BITAND(OFFSET($DE110,0,$DP110),DG110)=OFFSET($DE110,0,$DP110),CM110=5),2,
AND(_xlfn.BITAND(OFFSET($DE110,0,$DP110),DH110)=OFFSET($DE110,0,$DP110),CN110=5),3,
AND(_xlfn.BITAND(OFFSET($DE110,0,$DP110),DI110)=OFFSET($DE110,0,$DP110),CO110=5),4,
AND(_xlfn.BITAND(OFFSET($DE110,0,$DP110),DJ110)=OFFSET($DE110,0,$DP110),CP110=5),5,
AND(_xlfn.BITAND(OFFSET($DE110,0,$DP110),DK110)=OFFSET($DE110,0,$DP110),CQ110=5),6,
AND(_xlfn.BITAND(OFFSET($DE110,0,$DP110),DL110)=OFFSET($DE110,0,$DP110),CR110=5),7,
AND(_xlfn.BITAND(OFFSET($DE110,0,$DP110),DM110)=OFFSET($DE110,0,$DP110),CS110=5),8,
AND(_xlfn.BITAND(OFFSET($DE110,0,$DP110),DN110)=OFFSET($DE110,0,$DP110),CT110=5),9,
AND(_xlfn.BITAND(OFFSET($DE110,0,$DP110),DO110)=OFFSET($DE110,0,$DP110),CU110=5),10,
TRUE,"X"))</f>
        <v>10</v>
      </c>
      <c r="DX110" cm="1">
        <f t="array" aca="1" ref="DX110" ca="1">IF($A110="","",_xlfn.IFS(
AND(_xlfn.BITAND(_xlfn.BITAND(OFFSET($DE110,0,$DQ110),127-OFFSET($DE110,0,$DP110)),DF110)=_xlfn.BITAND(OFFSET($DE110,0,$DQ110),127-OFFSET($DE110,0,$DP110)),CL110=5),1,
AND(_xlfn.BITAND(_xlfn.BITAND(OFFSET($DE110,0,$DQ110),127-OFFSET($DE110,0,$DP110)),DG110)=_xlfn.BITAND(OFFSET($DE110,0,$DQ110),127-OFFSET($DE110,0,$DP110)),CM110=5),2,
AND(_xlfn.BITAND(_xlfn.BITAND(OFFSET($DE110,0,$DQ110),127-OFFSET($DE110,0,$DP110)),DH110)=_xlfn.BITAND(OFFSET($DE110,0,$DQ110),127-OFFSET($DE110,0,$DP110)),CN110=5),3,
AND(_xlfn.BITAND(_xlfn.BITAND(OFFSET($DE110,0,$DQ110),127-OFFSET($DE110,0,$DP110)),DI110)=_xlfn.BITAND(OFFSET($DE110,0,$DQ110),127-OFFSET($DE110,0,$DP110)),CO110=5),4,
AND(_xlfn.BITAND(_xlfn.BITAND(OFFSET($DE110,0,$DQ110),127-OFFSET($DE110,0,$DP110)),DJ110)=_xlfn.BITAND(OFFSET($DE110,0,$DQ110),127-OFFSET($DE110,0,$DP110)),CP110=5),5,
AND(_xlfn.BITAND(_xlfn.BITAND(OFFSET($DE110,0,$DQ110),127-OFFSET($DE110,0,$DP110)),DK110)=_xlfn.BITAND(OFFSET($DE110,0,$DQ110),127-OFFSET($DE110,0,$DP110)),CQ110=5),6,
AND(_xlfn.BITAND(_xlfn.BITAND(OFFSET($DE110,0,$DQ110),127-OFFSET($DE110,0,$DP110)),DL110)=_xlfn.BITAND(OFFSET($DE110,0,$DQ110),127-OFFSET($DE110,0,$DP110)),CR110=5),7,
AND(_xlfn.BITAND(_xlfn.BITAND(OFFSET($DE110,0,$DQ110),127-OFFSET($DE110,0,$DP110)),DM110)=_xlfn.BITAND(OFFSET($DE110,0,$DQ110),127-OFFSET($DE110,0,$DP110)),CS110=5),8,
AND(_xlfn.BITAND(_xlfn.BITAND(OFFSET($DE110,0,$DQ110),127-OFFSET($DE110,0,$DP110)),DN110)=_xlfn.BITAND(OFFSET($DE110,0,$DQ110),127-OFFSET($DE110,0,$DP110)),CT110=5),9,
AND(_xlfn.BITAND(_xlfn.BITAND(OFFSET($DE110,0,$DQ110),127-OFFSET($DE110,0,$DP110)),DO110)=_xlfn.BITAND(OFFSET($DE110,0,$DQ110),127-OFFSET($DE110,0,$DP110)),CU110=5),10,
TRUE,"X"))</f>
        <v>3</v>
      </c>
      <c r="DY110" s="23" cm="1">
        <f t="array" aca="1" ref="DY110" ca="1">IF($A110="","",_xlfn.IFS(
AND(DW110&lt;&gt;1,CL110=5,DX110&lt;&gt;1),1,
AND(DW110&lt;&gt;2,CM110=5,DX110&lt;&gt;2),2,
AND(DW110&lt;&gt;3,CN110=5,DX110&lt;&gt;3),3,
AND(DW110&lt;&gt;4,CO110=5,DX110&lt;&gt;4),4,
AND(DW110&lt;&gt;5,CP110=5,DX110&lt;&gt;5),5,
AND(DW110&lt;&gt;6,CQ110=5,DX110&lt;&gt;6),6,
AND(DW110&lt;&gt;7,CR110=5,DX110&lt;&gt;7),7,
AND(DW110&lt;&gt;8,CS110=5,DX110&lt;&gt;8),8,
AND(DW110&lt;&gt;9,CT110=5,DX110&lt;&gt;9),9,
AND(DW110&lt;&gt;10,CU110=5,DX110&lt;&gt;10),10,
TRUE,"X"))</f>
        <v>2</v>
      </c>
      <c r="DZ110" s="29">
        <f t="shared" ca="1" si="141"/>
        <v>55</v>
      </c>
      <c r="EA110" s="20">
        <f t="shared" si="171"/>
        <v>1</v>
      </c>
      <c r="EB110" s="20">
        <f t="shared" si="171"/>
        <v>1</v>
      </c>
      <c r="EC110" s="20">
        <f t="shared" si="171"/>
        <v>1</v>
      </c>
      <c r="ED110" s="20">
        <f t="shared" si="171"/>
        <v>1</v>
      </c>
      <c r="EE110" s="20">
        <f t="shared" si="171"/>
        <v>1</v>
      </c>
      <c r="EF110" s="20">
        <f t="shared" si="171"/>
        <v>1</v>
      </c>
      <c r="EG110" s="21">
        <f t="shared" si="171"/>
        <v>1</v>
      </c>
      <c r="EH110" s="20">
        <f t="shared" si="172"/>
        <v>1</v>
      </c>
      <c r="EI110" s="20">
        <f t="shared" si="172"/>
        <v>1</v>
      </c>
      <c r="EJ110" s="20">
        <f t="shared" si="172"/>
        <v>1</v>
      </c>
      <c r="EK110" s="20">
        <f t="shared" si="172"/>
        <v>0</v>
      </c>
      <c r="EL110" s="20">
        <f t="shared" si="172"/>
        <v>1</v>
      </c>
      <c r="EM110" s="20">
        <f t="shared" si="172"/>
        <v>0</v>
      </c>
      <c r="EN110" s="21">
        <f t="shared" si="172"/>
        <v>1</v>
      </c>
      <c r="EO110" s="20">
        <f t="shared" si="173"/>
        <v>1</v>
      </c>
      <c r="EP110" s="20">
        <f t="shared" si="173"/>
        <v>1</v>
      </c>
      <c r="EQ110" s="20">
        <f t="shared" si="173"/>
        <v>0</v>
      </c>
      <c r="ER110" s="20">
        <f t="shared" si="173"/>
        <v>0</v>
      </c>
      <c r="ES110" s="20">
        <f t="shared" si="173"/>
        <v>0</v>
      </c>
      <c r="ET110" s="20">
        <f t="shared" si="173"/>
        <v>1</v>
      </c>
      <c r="EU110" s="21">
        <f t="shared" si="173"/>
        <v>0</v>
      </c>
      <c r="EV110" s="20">
        <f t="shared" si="174"/>
        <v>1</v>
      </c>
      <c r="EW110" s="20">
        <f t="shared" si="174"/>
        <v>1</v>
      </c>
      <c r="EX110" s="20">
        <f t="shared" si="174"/>
        <v>0</v>
      </c>
      <c r="EY110" s="20">
        <f t="shared" si="174"/>
        <v>0</v>
      </c>
      <c r="EZ110" s="20">
        <f t="shared" si="174"/>
        <v>0</v>
      </c>
      <c r="FA110" s="20">
        <f t="shared" si="174"/>
        <v>1</v>
      </c>
      <c r="FB110" s="21">
        <f t="shared" si="174"/>
        <v>0</v>
      </c>
      <c r="FC110" s="22">
        <f t="shared" si="146"/>
        <v>127</v>
      </c>
      <c r="FD110" s="22">
        <f t="shared" si="147"/>
        <v>117</v>
      </c>
      <c r="FE110" s="22">
        <f t="shared" si="148"/>
        <v>98</v>
      </c>
      <c r="FF110" s="23">
        <f t="shared" si="149"/>
        <v>98</v>
      </c>
      <c r="FG110" s="22">
        <f t="shared" si="150"/>
        <v>5</v>
      </c>
      <c r="FH110" s="22">
        <f t="shared" si="151"/>
        <v>3</v>
      </c>
      <c r="FI110" s="22">
        <f t="shared" si="152"/>
        <v>6</v>
      </c>
      <c r="FJ110" s="23">
        <f t="shared" si="153"/>
        <v>6</v>
      </c>
      <c r="FK110" s="22">
        <f t="shared" si="154"/>
        <v>8</v>
      </c>
      <c r="FL110" s="22">
        <f t="shared" ca="1" si="156"/>
        <v>5</v>
      </c>
      <c r="FM110" s="22">
        <f t="shared" si="157"/>
        <v>7</v>
      </c>
      <c r="FN110" s="23">
        <f t="shared" si="158"/>
        <v>7</v>
      </c>
      <c r="FO110" s="23">
        <f t="shared" ca="1" si="155"/>
        <v>8577</v>
      </c>
    </row>
    <row r="111" spans="1:171" x14ac:dyDescent="0.3">
      <c r="A111" t="str">
        <f>IF(Input!A110=0,"",Input!A110)</f>
        <v>gcb</v>
      </c>
      <c r="B111" t="str">
        <f>IF(Input!B110=0,"",Input!B110)</f>
        <v>ebcgd</v>
      </c>
      <c r="C111" t="str">
        <f>IF(Input!C110=0,"",Input!C110)</f>
        <v>cfdbaeg</v>
      </c>
      <c r="D111" t="str">
        <f>IF(Input!D110=0,"",Input!D110)</f>
        <v>dafcge</v>
      </c>
      <c r="E111" t="str">
        <f>IF(Input!E110=0,"",Input!E110)</f>
        <v>cedfg</v>
      </c>
      <c r="F111" t="str">
        <f>IF(Input!F110=0,"",Input!F110)</f>
        <v>dgfbce</v>
      </c>
      <c r="G111" t="str">
        <f>IF(Input!G110=0,"",Input!G110)</f>
        <v>badec</v>
      </c>
      <c r="H111" t="str">
        <f>IF(Input!H110=0,"",Input!H110)</f>
        <v>begf</v>
      </c>
      <c r="I111" t="str">
        <f>IF(Input!I110=0,"",Input!I110)</f>
        <v>gb</v>
      </c>
      <c r="J111" t="str">
        <f>IF(Input!J110=0,"",Input!J110)</f>
        <v>cbgdfa</v>
      </c>
      <c r="K111" t="str">
        <f>IF(Input!K110=0,"",Input!K110)</f>
        <v>|</v>
      </c>
      <c r="L111" t="str">
        <f>IF(Input!L110=0,"",Input!L110)</f>
        <v>fgaebdc</v>
      </c>
      <c r="M111" t="str">
        <f>IF(Input!M110=0,"",Input!M110)</f>
        <v>gbdce</v>
      </c>
      <c r="N111" t="str">
        <f>IF(Input!N110=0,"",Input!N110)</f>
        <v>gbfe</v>
      </c>
      <c r="O111" t="str">
        <f>IF(Input!O110=0,"",Input!O110)</f>
        <v>afdcbg</v>
      </c>
      <c r="P111">
        <f t="shared" si="107"/>
        <v>1</v>
      </c>
      <c r="Q111">
        <f t="shared" si="108"/>
        <v>0</v>
      </c>
      <c r="R111">
        <f t="shared" si="109"/>
        <v>1</v>
      </c>
      <c r="S111">
        <f t="shared" si="110"/>
        <v>0</v>
      </c>
      <c r="T111" s="20">
        <f t="shared" si="161"/>
        <v>0</v>
      </c>
      <c r="U111" s="20">
        <f t="shared" si="161"/>
        <v>1</v>
      </c>
      <c r="V111" s="20">
        <f t="shared" si="161"/>
        <v>1</v>
      </c>
      <c r="W111" s="20">
        <f t="shared" si="161"/>
        <v>0</v>
      </c>
      <c r="X111" s="20">
        <f t="shared" si="161"/>
        <v>0</v>
      </c>
      <c r="Y111" s="20">
        <f t="shared" si="161"/>
        <v>0</v>
      </c>
      <c r="Z111" s="21">
        <f t="shared" si="161"/>
        <v>1</v>
      </c>
      <c r="AA111" s="20">
        <f t="shared" si="162"/>
        <v>0</v>
      </c>
      <c r="AB111" s="20">
        <f t="shared" si="162"/>
        <v>1</v>
      </c>
      <c r="AC111" s="20">
        <f t="shared" si="162"/>
        <v>1</v>
      </c>
      <c r="AD111" s="20">
        <f t="shared" si="162"/>
        <v>1</v>
      </c>
      <c r="AE111" s="20">
        <f t="shared" si="162"/>
        <v>1</v>
      </c>
      <c r="AF111" s="20">
        <f t="shared" si="162"/>
        <v>0</v>
      </c>
      <c r="AG111" s="21">
        <f t="shared" si="162"/>
        <v>1</v>
      </c>
      <c r="AH111" s="20">
        <f t="shared" si="163"/>
        <v>1</v>
      </c>
      <c r="AI111" s="20">
        <f t="shared" si="163"/>
        <v>1</v>
      </c>
      <c r="AJ111" s="20">
        <f t="shared" si="163"/>
        <v>1</v>
      </c>
      <c r="AK111" s="20">
        <f t="shared" si="163"/>
        <v>1</v>
      </c>
      <c r="AL111" s="20">
        <f t="shared" si="163"/>
        <v>1</v>
      </c>
      <c r="AM111" s="20">
        <f t="shared" si="163"/>
        <v>1</v>
      </c>
      <c r="AN111" s="21">
        <f t="shared" si="163"/>
        <v>1</v>
      </c>
      <c r="AO111" s="20">
        <f t="shared" si="164"/>
        <v>1</v>
      </c>
      <c r="AP111" s="20">
        <f t="shared" si="164"/>
        <v>0</v>
      </c>
      <c r="AQ111" s="20">
        <f t="shared" si="164"/>
        <v>1</v>
      </c>
      <c r="AR111" s="20">
        <f t="shared" si="164"/>
        <v>1</v>
      </c>
      <c r="AS111" s="20">
        <f t="shared" si="164"/>
        <v>1</v>
      </c>
      <c r="AT111" s="20">
        <f t="shared" si="164"/>
        <v>1</v>
      </c>
      <c r="AU111" s="21">
        <f t="shared" si="164"/>
        <v>1</v>
      </c>
      <c r="AV111" s="20">
        <f t="shared" si="165"/>
        <v>0</v>
      </c>
      <c r="AW111" s="20">
        <f t="shared" si="165"/>
        <v>0</v>
      </c>
      <c r="AX111" s="20">
        <f t="shared" si="165"/>
        <v>1</v>
      </c>
      <c r="AY111" s="20">
        <f t="shared" si="165"/>
        <v>1</v>
      </c>
      <c r="AZ111" s="20">
        <f t="shared" si="165"/>
        <v>1</v>
      </c>
      <c r="BA111" s="20">
        <f t="shared" si="165"/>
        <v>1</v>
      </c>
      <c r="BB111" s="21">
        <f t="shared" si="165"/>
        <v>1</v>
      </c>
      <c r="BC111" s="20">
        <f t="shared" si="166"/>
        <v>0</v>
      </c>
      <c r="BD111" s="20">
        <f t="shared" si="166"/>
        <v>1</v>
      </c>
      <c r="BE111" s="20">
        <f t="shared" si="166"/>
        <v>1</v>
      </c>
      <c r="BF111" s="20">
        <f t="shared" si="166"/>
        <v>1</v>
      </c>
      <c r="BG111" s="20">
        <f t="shared" si="166"/>
        <v>1</v>
      </c>
      <c r="BH111" s="20">
        <f t="shared" si="166"/>
        <v>1</v>
      </c>
      <c r="BI111" s="21">
        <f t="shared" si="166"/>
        <v>1</v>
      </c>
      <c r="BJ111" s="20">
        <f t="shared" si="167"/>
        <v>1</v>
      </c>
      <c r="BK111" s="20">
        <f t="shared" si="167"/>
        <v>1</v>
      </c>
      <c r="BL111" s="20">
        <f t="shared" si="167"/>
        <v>1</v>
      </c>
      <c r="BM111" s="20">
        <f t="shared" si="167"/>
        <v>1</v>
      </c>
      <c r="BN111" s="20">
        <f t="shared" si="167"/>
        <v>1</v>
      </c>
      <c r="BO111" s="20">
        <f t="shared" si="167"/>
        <v>0</v>
      </c>
      <c r="BP111" s="21">
        <f t="shared" si="167"/>
        <v>0</v>
      </c>
      <c r="BQ111" s="20">
        <f t="shared" si="168"/>
        <v>0</v>
      </c>
      <c r="BR111" s="20">
        <f t="shared" si="168"/>
        <v>1</v>
      </c>
      <c r="BS111" s="20">
        <f t="shared" si="168"/>
        <v>0</v>
      </c>
      <c r="BT111" s="20">
        <f t="shared" si="168"/>
        <v>0</v>
      </c>
      <c r="BU111" s="20">
        <f t="shared" si="168"/>
        <v>1</v>
      </c>
      <c r="BV111" s="20">
        <f t="shared" si="168"/>
        <v>1</v>
      </c>
      <c r="BW111" s="21">
        <f t="shared" si="168"/>
        <v>1</v>
      </c>
      <c r="BX111" s="20">
        <f t="shared" si="169"/>
        <v>0</v>
      </c>
      <c r="BY111" s="20">
        <f t="shared" si="169"/>
        <v>1</v>
      </c>
      <c r="BZ111" s="20">
        <f t="shared" si="169"/>
        <v>0</v>
      </c>
      <c r="CA111" s="20">
        <f t="shared" si="169"/>
        <v>0</v>
      </c>
      <c r="CB111" s="20">
        <f t="shared" si="169"/>
        <v>0</v>
      </c>
      <c r="CC111" s="20">
        <f t="shared" si="169"/>
        <v>0</v>
      </c>
      <c r="CD111" s="21">
        <f t="shared" si="169"/>
        <v>1</v>
      </c>
      <c r="CE111" s="20">
        <f t="shared" si="170"/>
        <v>1</v>
      </c>
      <c r="CF111" s="20">
        <f t="shared" si="170"/>
        <v>1</v>
      </c>
      <c r="CG111" s="20">
        <f t="shared" si="170"/>
        <v>1</v>
      </c>
      <c r="CH111" s="20">
        <f t="shared" si="170"/>
        <v>1</v>
      </c>
      <c r="CI111" s="20">
        <f t="shared" si="170"/>
        <v>0</v>
      </c>
      <c r="CJ111" s="20">
        <f t="shared" si="170"/>
        <v>1</v>
      </c>
      <c r="CK111" s="21">
        <f t="shared" si="170"/>
        <v>1</v>
      </c>
      <c r="CL111">
        <f t="shared" si="121"/>
        <v>3</v>
      </c>
      <c r="CM111">
        <f t="shared" si="122"/>
        <v>5</v>
      </c>
      <c r="CN111">
        <f t="shared" si="123"/>
        <v>7</v>
      </c>
      <c r="CO111">
        <f t="shared" si="124"/>
        <v>6</v>
      </c>
      <c r="CP111">
        <f t="shared" si="125"/>
        <v>5</v>
      </c>
      <c r="CQ111">
        <f t="shared" si="126"/>
        <v>6</v>
      </c>
      <c r="CR111">
        <f t="shared" si="127"/>
        <v>5</v>
      </c>
      <c r="CS111">
        <f t="shared" si="128"/>
        <v>4</v>
      </c>
      <c r="CT111">
        <f t="shared" si="129"/>
        <v>2</v>
      </c>
      <c r="CU111" s="21">
        <f t="shared" si="130"/>
        <v>6</v>
      </c>
      <c r="CV111" cm="1">
        <f t="array" ref="CV111">_xlfn.IFS(CL111=2,1,CL111=3,7,CL111=4,4,CL111=7,8,  TRUE,"")</f>
        <v>7</v>
      </c>
      <c r="CW111" t="str" cm="1">
        <f t="array" ref="CW111">_xlfn.IFS(CM111=2,1,CM111=3,7,CM111=4,4,CM111=7,8,  TRUE,"")</f>
        <v/>
      </c>
      <c r="CX111" cm="1">
        <f t="array" ref="CX111">_xlfn.IFS(CN111=2,1,CN111=3,7,CN111=4,4,CN111=7,8,  TRUE,"")</f>
        <v>8</v>
      </c>
      <c r="CY111" t="str" cm="1">
        <f t="array" ref="CY111">_xlfn.IFS(CO111=2,1,CO111=3,7,CO111=4,4,CO111=7,8,  TRUE,"")</f>
        <v/>
      </c>
      <c r="CZ111" t="str" cm="1">
        <f t="array" ref="CZ111">_xlfn.IFS(CP111=2,1,CP111=3,7,CP111=4,4,CP111=7,8,  TRUE,"")</f>
        <v/>
      </c>
      <c r="DA111" t="str" cm="1">
        <f t="array" ref="DA111">_xlfn.IFS(CQ111=2,1,CQ111=3,7,CQ111=4,4,CQ111=7,8,  TRUE,"")</f>
        <v/>
      </c>
      <c r="DB111" t="str" cm="1">
        <f t="array" ref="DB111">_xlfn.IFS(CR111=2,1,CR111=3,7,CR111=4,4,CR111=7,8,  TRUE,"")</f>
        <v/>
      </c>
      <c r="DC111" cm="1">
        <f t="array" ref="DC111">_xlfn.IFS(CS111=2,1,CS111=3,7,CS111=4,4,CS111=7,8,  TRUE,"")</f>
        <v>4</v>
      </c>
      <c r="DD111" cm="1">
        <f t="array" ref="DD111">_xlfn.IFS(CT111=2,1,CT111=3,7,CT111=4,4,CT111=7,8,  TRUE,"")</f>
        <v>1</v>
      </c>
      <c r="DE111" s="21" t="str" cm="1">
        <f t="array" ref="DE111">_xlfn.IFS(CU111=2,1,CU111=3,7,CU111=4,4,CU111=7,8,  TRUE,"")</f>
        <v/>
      </c>
      <c r="DF111" s="22">
        <f t="shared" si="131"/>
        <v>49</v>
      </c>
      <c r="DG111" s="22">
        <f t="shared" si="132"/>
        <v>61</v>
      </c>
      <c r="DH111" s="22">
        <f t="shared" si="133"/>
        <v>127</v>
      </c>
      <c r="DI111" s="22">
        <f t="shared" si="134"/>
        <v>95</v>
      </c>
      <c r="DJ111" s="22">
        <f t="shared" si="135"/>
        <v>31</v>
      </c>
      <c r="DK111" s="22">
        <f t="shared" si="136"/>
        <v>63</v>
      </c>
      <c r="DL111" s="22">
        <f t="shared" si="137"/>
        <v>124</v>
      </c>
      <c r="DM111" s="22">
        <f t="shared" si="138"/>
        <v>39</v>
      </c>
      <c r="DN111" s="22">
        <f t="shared" si="139"/>
        <v>33</v>
      </c>
      <c r="DO111" s="23">
        <f t="shared" si="140"/>
        <v>123</v>
      </c>
      <c r="DP111" s="22">
        <f t="shared" si="160"/>
        <v>9</v>
      </c>
      <c r="DQ111" s="22">
        <f t="shared" si="160"/>
        <v>8</v>
      </c>
      <c r="DR111" s="22">
        <f t="shared" si="160"/>
        <v>1</v>
      </c>
      <c r="DS111" s="22">
        <f t="shared" si="159"/>
        <v>3</v>
      </c>
      <c r="DT111" s="22" cm="1">
        <f t="array" aca="1" ref="DT111" ca="1">IF($A111="","",_xlfn.IFS(
AND(_xlfn.BITAND(OFFSET($DE111,0,$DQ111),DF111)=OFFSET($DE111,0,$DQ111),CL111=6),1,
AND(_xlfn.BITAND(OFFSET($DE111,0,$DQ111),DG111)=OFFSET($DE111,0,$DQ111),CM111=6),2,
AND(_xlfn.BITAND(OFFSET($DE111,0,$DQ111),DH111)=OFFSET($DE111,0,$DQ111),CN111=6),3,
AND(_xlfn.BITAND(OFFSET($DE111,0,$DQ111),DI111)=OFFSET($DE111,0,$DQ111),CO111=6),4,
AND(_xlfn.BITAND(OFFSET($DE111,0,$DQ111),DJ111)=OFFSET($DE111,0,$DQ111),CP111=6),5,
AND(_xlfn.BITAND(OFFSET($DE111,0,$DQ111),DK111)=OFFSET($DE111,0,$DQ111),CQ111=6),6,
AND(_xlfn.BITAND(OFFSET($DE111,0,$DQ111),DL111)=OFFSET($DE111,0,$DQ111),CR111=6),7,
AND(_xlfn.BITAND(OFFSET($DE111,0,$DQ111),DM111)=OFFSET($DE111,0,$DQ111),CS111=6),8,
AND(_xlfn.BITAND(OFFSET($DE111,0,$DQ111),DN111)=OFFSET($DE111,0,$DQ111),CT111=6),9,
AND(_xlfn.BITAND(OFFSET($DE111,0,$DQ111),DO111)=OFFSET($DE111,0,$DQ111),CU111=6),10,
TRUE,"X"))</f>
        <v>6</v>
      </c>
      <c r="DU111" s="22" cm="1">
        <f t="array" aca="1" ref="DU111" ca="1">IF($A111="","",_xlfn.IFS(
AND(_xlfn.BITAND(OFFSET($DE111,0,$DP111),DF111)=OFFSET($DE111,0,$DP111),CL111=6,DT111&lt;&gt;1),1,
AND(_xlfn.BITAND(OFFSET($DE111,0,$DP111),DG111)=OFFSET($DE111,0,$DP111),CM111=6,DT111&lt;&gt;2),2,
AND(_xlfn.BITAND(OFFSET($DE111,0,$DP111),DH111)=OFFSET($DE111,0,$DP111),CN111=6,DT111&lt;&gt;3),3,
AND(_xlfn.BITAND(OFFSET($DE111,0,$DP111),DI111)=OFFSET($DE111,0,$DP111),CO111=6,DT111&lt;&gt;4),4,
AND(_xlfn.BITAND(OFFSET($DE111,0,$DP111),DJ111)=OFFSET($DE111,0,$DP111),CP111=6,DT111&lt;&gt;5),5,
AND(_xlfn.BITAND(OFFSET($DE111,0,$DP111),DK111)=OFFSET($DE111,0,$DP111),CQ111=6,DT111&lt;&gt;6),6,
AND(_xlfn.BITAND(OFFSET($DE111,0,$DP111),DL111)=OFFSET($DE111,0,$DP111),CR111=6,DT111&lt;&gt;7),7,
AND(_xlfn.BITAND(OFFSET($DE111,0,$DP111),DM111)=OFFSET($DE111,0,$DP111),CS111=6,DT111&lt;&gt;8),8,
AND(_xlfn.BITAND(OFFSET($DE111,0,$DP111),DN111)=OFFSET($DE111,0,$DP111),CT111=6,DT111&lt;&gt;9),9,
AND(_xlfn.BITAND(OFFSET($DE111,0,$DP111),DO111)=OFFSET($DE111,0,$DP111),CU111=6,DT111&lt;&gt;10),10,
TRUE,"X"))</f>
        <v>10</v>
      </c>
      <c r="DV111" s="22" cm="1">
        <f t="array" aca="1" ref="DV111" ca="1">IF($A111="","",_xlfn.IFS(
AND(DU111&lt;&gt;1,CL111=6,DT111&lt;&gt;1),1,
AND(DU111&lt;&gt;2,CM111=6,DT111&lt;&gt;2),2,
AND(DU111&lt;&gt;3,CN111=6,DT111&lt;&gt;3),3,
AND(DU111&lt;&gt;4,CO111=6,DT111&lt;&gt;4),4,
AND(DU111&lt;&gt;5,CP111=6,DT111&lt;&gt;5),5,
AND(DU111&lt;&gt;6,CQ111=6,DT111&lt;&gt;6),6,
AND(DU111&lt;&gt;7,CR111=6,DT111&lt;&gt;7),7,
AND(DU111&lt;&gt;8,CS111=6,DT111&lt;&gt;8),8,
AND(DU111&lt;&gt;9,CT111=6,DT111&lt;&gt;9),9,
AND(DU111&lt;&gt;10,CU111=6,DT111&lt;&gt;10),10,
TRUE,"X"))</f>
        <v>4</v>
      </c>
      <c r="DW111" s="22" cm="1">
        <f t="array" aca="1" ref="DW111" ca="1">IF($A111="","",_xlfn.IFS(
AND(_xlfn.BITAND(OFFSET($DE111,0,$DP111),DF111)=OFFSET($DE111,0,$DP111),CL111=5),1,
AND(_xlfn.BITAND(OFFSET($DE111,0,$DP111),DG111)=OFFSET($DE111,0,$DP111),CM111=5),2,
AND(_xlfn.BITAND(OFFSET($DE111,0,$DP111),DH111)=OFFSET($DE111,0,$DP111),CN111=5),3,
AND(_xlfn.BITAND(OFFSET($DE111,0,$DP111),DI111)=OFFSET($DE111,0,$DP111),CO111=5),4,
AND(_xlfn.BITAND(OFFSET($DE111,0,$DP111),DJ111)=OFFSET($DE111,0,$DP111),CP111=5),5,
AND(_xlfn.BITAND(OFFSET($DE111,0,$DP111),DK111)=OFFSET($DE111,0,$DP111),CQ111=5),6,
AND(_xlfn.BITAND(OFFSET($DE111,0,$DP111),DL111)=OFFSET($DE111,0,$DP111),CR111=5),7,
AND(_xlfn.BITAND(OFFSET($DE111,0,$DP111),DM111)=OFFSET($DE111,0,$DP111),CS111=5),8,
AND(_xlfn.BITAND(OFFSET($DE111,0,$DP111),DN111)=OFFSET($DE111,0,$DP111),CT111=5),9,
AND(_xlfn.BITAND(OFFSET($DE111,0,$DP111),DO111)=OFFSET($DE111,0,$DP111),CU111=5),10,
TRUE,"X"))</f>
        <v>2</v>
      </c>
      <c r="DX111" cm="1">
        <f t="array" aca="1" ref="DX111" ca="1">IF($A111="","",_xlfn.IFS(
AND(_xlfn.BITAND(_xlfn.BITAND(OFFSET($DE111,0,$DQ111),127-OFFSET($DE111,0,$DP111)),DF111)=_xlfn.BITAND(OFFSET($DE111,0,$DQ111),127-OFFSET($DE111,0,$DP111)),CL111=5),1,
AND(_xlfn.BITAND(_xlfn.BITAND(OFFSET($DE111,0,$DQ111),127-OFFSET($DE111,0,$DP111)),DG111)=_xlfn.BITAND(OFFSET($DE111,0,$DQ111),127-OFFSET($DE111,0,$DP111)),CM111=5),2,
AND(_xlfn.BITAND(_xlfn.BITAND(OFFSET($DE111,0,$DQ111),127-OFFSET($DE111,0,$DP111)),DH111)=_xlfn.BITAND(OFFSET($DE111,0,$DQ111),127-OFFSET($DE111,0,$DP111)),CN111=5),3,
AND(_xlfn.BITAND(_xlfn.BITAND(OFFSET($DE111,0,$DQ111),127-OFFSET($DE111,0,$DP111)),DI111)=_xlfn.BITAND(OFFSET($DE111,0,$DQ111),127-OFFSET($DE111,0,$DP111)),CO111=5),4,
AND(_xlfn.BITAND(_xlfn.BITAND(OFFSET($DE111,0,$DQ111),127-OFFSET($DE111,0,$DP111)),DJ111)=_xlfn.BITAND(OFFSET($DE111,0,$DQ111),127-OFFSET($DE111,0,$DP111)),CP111=5),5,
AND(_xlfn.BITAND(_xlfn.BITAND(OFFSET($DE111,0,$DQ111),127-OFFSET($DE111,0,$DP111)),DK111)=_xlfn.BITAND(OFFSET($DE111,0,$DQ111),127-OFFSET($DE111,0,$DP111)),CQ111=5),6,
AND(_xlfn.BITAND(_xlfn.BITAND(OFFSET($DE111,0,$DQ111),127-OFFSET($DE111,0,$DP111)),DL111)=_xlfn.BITAND(OFFSET($DE111,0,$DQ111),127-OFFSET($DE111,0,$DP111)),CR111=5),7,
AND(_xlfn.BITAND(_xlfn.BITAND(OFFSET($DE111,0,$DQ111),127-OFFSET($DE111,0,$DP111)),DM111)=_xlfn.BITAND(OFFSET($DE111,0,$DQ111),127-OFFSET($DE111,0,$DP111)),CS111=5),8,
AND(_xlfn.BITAND(_xlfn.BITAND(OFFSET($DE111,0,$DQ111),127-OFFSET($DE111,0,$DP111)),DN111)=_xlfn.BITAND(OFFSET($DE111,0,$DQ111),127-OFFSET($DE111,0,$DP111)),CT111=5),9,
AND(_xlfn.BITAND(_xlfn.BITAND(OFFSET($DE111,0,$DQ111),127-OFFSET($DE111,0,$DP111)),DO111)=_xlfn.BITAND(OFFSET($DE111,0,$DQ111),127-OFFSET($DE111,0,$DP111)),CU111=5),10,
TRUE,"X"))</f>
        <v>5</v>
      </c>
      <c r="DY111" s="23" cm="1">
        <f t="array" aca="1" ref="DY111" ca="1">IF($A111="","",_xlfn.IFS(
AND(DW111&lt;&gt;1,CL111=5,DX111&lt;&gt;1),1,
AND(DW111&lt;&gt;2,CM111=5,DX111&lt;&gt;2),2,
AND(DW111&lt;&gt;3,CN111=5,DX111&lt;&gt;3),3,
AND(DW111&lt;&gt;4,CO111=5,DX111&lt;&gt;4),4,
AND(DW111&lt;&gt;5,CP111=5,DX111&lt;&gt;5),5,
AND(DW111&lt;&gt;6,CQ111=5,DX111&lt;&gt;6),6,
AND(DW111&lt;&gt;7,CR111=5,DX111&lt;&gt;7),7,
AND(DW111&lt;&gt;8,CS111=5,DX111&lt;&gt;8),8,
AND(DW111&lt;&gt;9,CT111=5,DX111&lt;&gt;9),9,
AND(DW111&lt;&gt;10,CU111=5,DX111&lt;&gt;10),10,
TRUE,"X"))</f>
        <v>7</v>
      </c>
      <c r="DZ111" s="29">
        <f t="shared" ca="1" si="141"/>
        <v>55</v>
      </c>
      <c r="EA111" s="20">
        <f t="shared" si="171"/>
        <v>1</v>
      </c>
      <c r="EB111" s="20">
        <f t="shared" si="171"/>
        <v>1</v>
      </c>
      <c r="EC111" s="20">
        <f t="shared" si="171"/>
        <v>1</v>
      </c>
      <c r="ED111" s="20">
        <f t="shared" si="171"/>
        <v>1</v>
      </c>
      <c r="EE111" s="20">
        <f t="shared" si="171"/>
        <v>1</v>
      </c>
      <c r="EF111" s="20">
        <f t="shared" si="171"/>
        <v>1</v>
      </c>
      <c r="EG111" s="21">
        <f t="shared" si="171"/>
        <v>1</v>
      </c>
      <c r="EH111" s="20">
        <f t="shared" si="172"/>
        <v>0</v>
      </c>
      <c r="EI111" s="20">
        <f t="shared" si="172"/>
        <v>1</v>
      </c>
      <c r="EJ111" s="20">
        <f t="shared" si="172"/>
        <v>1</v>
      </c>
      <c r="EK111" s="20">
        <f t="shared" si="172"/>
        <v>1</v>
      </c>
      <c r="EL111" s="20">
        <f t="shared" si="172"/>
        <v>1</v>
      </c>
      <c r="EM111" s="20">
        <f t="shared" si="172"/>
        <v>0</v>
      </c>
      <c r="EN111" s="21">
        <f t="shared" si="172"/>
        <v>1</v>
      </c>
      <c r="EO111" s="20">
        <f t="shared" si="173"/>
        <v>0</v>
      </c>
      <c r="EP111" s="20">
        <f t="shared" si="173"/>
        <v>1</v>
      </c>
      <c r="EQ111" s="20">
        <f t="shared" si="173"/>
        <v>0</v>
      </c>
      <c r="ER111" s="20">
        <f t="shared" si="173"/>
        <v>0</v>
      </c>
      <c r="ES111" s="20">
        <f t="shared" si="173"/>
        <v>1</v>
      </c>
      <c r="ET111" s="20">
        <f t="shared" si="173"/>
        <v>1</v>
      </c>
      <c r="EU111" s="21">
        <f t="shared" si="173"/>
        <v>1</v>
      </c>
      <c r="EV111" s="20">
        <f t="shared" si="174"/>
        <v>1</v>
      </c>
      <c r="EW111" s="20">
        <f t="shared" si="174"/>
        <v>1</v>
      </c>
      <c r="EX111" s="20">
        <f t="shared" si="174"/>
        <v>1</v>
      </c>
      <c r="EY111" s="20">
        <f t="shared" si="174"/>
        <v>1</v>
      </c>
      <c r="EZ111" s="20">
        <f t="shared" si="174"/>
        <v>0</v>
      </c>
      <c r="FA111" s="20">
        <f t="shared" si="174"/>
        <v>1</v>
      </c>
      <c r="FB111" s="21">
        <f t="shared" si="174"/>
        <v>1</v>
      </c>
      <c r="FC111" s="22">
        <f t="shared" si="146"/>
        <v>127</v>
      </c>
      <c r="FD111" s="22">
        <f t="shared" si="147"/>
        <v>61</v>
      </c>
      <c r="FE111" s="22">
        <f t="shared" si="148"/>
        <v>39</v>
      </c>
      <c r="FF111" s="23">
        <f t="shared" si="149"/>
        <v>123</v>
      </c>
      <c r="FG111" s="22">
        <f t="shared" si="150"/>
        <v>3</v>
      </c>
      <c r="FH111" s="22">
        <f t="shared" si="151"/>
        <v>2</v>
      </c>
      <c r="FI111" s="22">
        <f t="shared" si="152"/>
        <v>8</v>
      </c>
      <c r="FJ111" s="23">
        <f t="shared" si="153"/>
        <v>10</v>
      </c>
      <c r="FK111" s="22">
        <f t="shared" si="154"/>
        <v>8</v>
      </c>
      <c r="FL111" s="22">
        <f t="shared" ca="1" si="156"/>
        <v>3</v>
      </c>
      <c r="FM111" s="22">
        <f t="shared" si="157"/>
        <v>4</v>
      </c>
      <c r="FN111" s="23">
        <f t="shared" ca="1" si="158"/>
        <v>0</v>
      </c>
      <c r="FO111" s="23">
        <f t="shared" ca="1" si="155"/>
        <v>8340</v>
      </c>
    </row>
    <row r="112" spans="1:171" x14ac:dyDescent="0.3">
      <c r="A112" t="str">
        <f>IF(Input!A111=0,"",Input!A111)</f>
        <v>gfbdc</v>
      </c>
      <c r="B112" t="str">
        <f>IF(Input!B111=0,"",Input!B111)</f>
        <v>dac</v>
      </c>
      <c r="C112" t="str">
        <f>IF(Input!C111=0,"",Input!C111)</f>
        <v>bdeagf</v>
      </c>
      <c r="D112" t="str">
        <f>IF(Input!D111=0,"",Input!D111)</f>
        <v>daebcf</v>
      </c>
      <c r="E112" t="str">
        <f>IF(Input!E111=0,"",Input!E111)</f>
        <v>gecdaf</v>
      </c>
      <c r="F112" t="str">
        <f>IF(Input!F111=0,"",Input!F111)</f>
        <v>fcgad</v>
      </c>
      <c r="G112" t="str">
        <f>IF(Input!G111=0,"",Input!G111)</f>
        <v>geca</v>
      </c>
      <c r="H112" t="str">
        <f>IF(Input!H111=0,"",Input!H111)</f>
        <v>ca</v>
      </c>
      <c r="I112" t="str">
        <f>IF(Input!I111=0,"",Input!I111)</f>
        <v>gafed</v>
      </c>
      <c r="J112" t="str">
        <f>IF(Input!J111=0,"",Input!J111)</f>
        <v>fbcdgae</v>
      </c>
      <c r="K112" t="str">
        <f>IF(Input!K111=0,"",Input!K111)</f>
        <v>|</v>
      </c>
      <c r="L112" t="str">
        <f>IF(Input!L111=0,"",Input!L111)</f>
        <v>bafcde</v>
      </c>
      <c r="M112" t="str">
        <f>IF(Input!M111=0,"",Input!M111)</f>
        <v>dgbfc</v>
      </c>
      <c r="N112" t="str">
        <f>IF(Input!N111=0,"",Input!N111)</f>
        <v>adebcf</v>
      </c>
      <c r="O112" t="str">
        <f>IF(Input!O111=0,"",Input!O111)</f>
        <v>gcadf</v>
      </c>
      <c r="P112">
        <f t="shared" si="107"/>
        <v>0</v>
      </c>
      <c r="Q112">
        <f t="shared" si="108"/>
        <v>0</v>
      </c>
      <c r="R112">
        <f t="shared" si="109"/>
        <v>0</v>
      </c>
      <c r="S112">
        <f t="shared" si="110"/>
        <v>0</v>
      </c>
      <c r="T112" s="20">
        <f t="shared" si="161"/>
        <v>0</v>
      </c>
      <c r="U112" s="20">
        <f t="shared" si="161"/>
        <v>1</v>
      </c>
      <c r="V112" s="20">
        <f t="shared" si="161"/>
        <v>1</v>
      </c>
      <c r="W112" s="20">
        <f t="shared" si="161"/>
        <v>1</v>
      </c>
      <c r="X112" s="20">
        <f t="shared" si="161"/>
        <v>0</v>
      </c>
      <c r="Y112" s="20">
        <f t="shared" si="161"/>
        <v>1</v>
      </c>
      <c r="Z112" s="21">
        <f t="shared" si="161"/>
        <v>1</v>
      </c>
      <c r="AA112" s="20">
        <f t="shared" si="162"/>
        <v>1</v>
      </c>
      <c r="AB112" s="20">
        <f t="shared" si="162"/>
        <v>0</v>
      </c>
      <c r="AC112" s="20">
        <f t="shared" si="162"/>
        <v>1</v>
      </c>
      <c r="AD112" s="20">
        <f t="shared" si="162"/>
        <v>1</v>
      </c>
      <c r="AE112" s="20">
        <f t="shared" si="162"/>
        <v>0</v>
      </c>
      <c r="AF112" s="20">
        <f t="shared" si="162"/>
        <v>0</v>
      </c>
      <c r="AG112" s="21">
        <f t="shared" si="162"/>
        <v>0</v>
      </c>
      <c r="AH112" s="20">
        <f t="shared" si="163"/>
        <v>1</v>
      </c>
      <c r="AI112" s="20">
        <f t="shared" si="163"/>
        <v>1</v>
      </c>
      <c r="AJ112" s="20">
        <f t="shared" si="163"/>
        <v>0</v>
      </c>
      <c r="AK112" s="20">
        <f t="shared" si="163"/>
        <v>1</v>
      </c>
      <c r="AL112" s="20">
        <f t="shared" si="163"/>
        <v>1</v>
      </c>
      <c r="AM112" s="20">
        <f t="shared" si="163"/>
        <v>1</v>
      </c>
      <c r="AN112" s="21">
        <f t="shared" si="163"/>
        <v>1</v>
      </c>
      <c r="AO112" s="20">
        <f t="shared" si="164"/>
        <v>1</v>
      </c>
      <c r="AP112" s="20">
        <f t="shared" si="164"/>
        <v>1</v>
      </c>
      <c r="AQ112" s="20">
        <f t="shared" si="164"/>
        <v>1</v>
      </c>
      <c r="AR112" s="20">
        <f t="shared" si="164"/>
        <v>1</v>
      </c>
      <c r="AS112" s="20">
        <f t="shared" si="164"/>
        <v>1</v>
      </c>
      <c r="AT112" s="20">
        <f t="shared" si="164"/>
        <v>1</v>
      </c>
      <c r="AU112" s="21">
        <f t="shared" si="164"/>
        <v>0</v>
      </c>
      <c r="AV112" s="20">
        <f t="shared" si="165"/>
        <v>1</v>
      </c>
      <c r="AW112" s="20">
        <f t="shared" si="165"/>
        <v>0</v>
      </c>
      <c r="AX112" s="20">
        <f t="shared" si="165"/>
        <v>1</v>
      </c>
      <c r="AY112" s="20">
        <f t="shared" si="165"/>
        <v>1</v>
      </c>
      <c r="AZ112" s="20">
        <f t="shared" si="165"/>
        <v>1</v>
      </c>
      <c r="BA112" s="20">
        <f t="shared" si="165"/>
        <v>1</v>
      </c>
      <c r="BB112" s="21">
        <f t="shared" si="165"/>
        <v>1</v>
      </c>
      <c r="BC112" s="20">
        <f t="shared" si="166"/>
        <v>1</v>
      </c>
      <c r="BD112" s="20">
        <f t="shared" si="166"/>
        <v>0</v>
      </c>
      <c r="BE112" s="20">
        <f t="shared" si="166"/>
        <v>1</v>
      </c>
      <c r="BF112" s="20">
        <f t="shared" si="166"/>
        <v>1</v>
      </c>
      <c r="BG112" s="20">
        <f t="shared" si="166"/>
        <v>0</v>
      </c>
      <c r="BH112" s="20">
        <f t="shared" si="166"/>
        <v>1</v>
      </c>
      <c r="BI112" s="21">
        <f t="shared" si="166"/>
        <v>1</v>
      </c>
      <c r="BJ112" s="20">
        <f t="shared" si="167"/>
        <v>1</v>
      </c>
      <c r="BK112" s="20">
        <f t="shared" si="167"/>
        <v>0</v>
      </c>
      <c r="BL112" s="20">
        <f t="shared" si="167"/>
        <v>1</v>
      </c>
      <c r="BM112" s="20">
        <f t="shared" si="167"/>
        <v>0</v>
      </c>
      <c r="BN112" s="20">
        <f t="shared" si="167"/>
        <v>1</v>
      </c>
      <c r="BO112" s="20">
        <f t="shared" si="167"/>
        <v>0</v>
      </c>
      <c r="BP112" s="21">
        <f t="shared" si="167"/>
        <v>1</v>
      </c>
      <c r="BQ112" s="20">
        <f t="shared" si="168"/>
        <v>1</v>
      </c>
      <c r="BR112" s="20">
        <f t="shared" si="168"/>
        <v>0</v>
      </c>
      <c r="BS112" s="20">
        <f t="shared" si="168"/>
        <v>1</v>
      </c>
      <c r="BT112" s="20">
        <f t="shared" si="168"/>
        <v>0</v>
      </c>
      <c r="BU112" s="20">
        <f t="shared" si="168"/>
        <v>0</v>
      </c>
      <c r="BV112" s="20">
        <f t="shared" si="168"/>
        <v>0</v>
      </c>
      <c r="BW112" s="21">
        <f t="shared" si="168"/>
        <v>0</v>
      </c>
      <c r="BX112" s="20">
        <f t="shared" si="169"/>
        <v>1</v>
      </c>
      <c r="BY112" s="20">
        <f t="shared" si="169"/>
        <v>0</v>
      </c>
      <c r="BZ112" s="20">
        <f t="shared" si="169"/>
        <v>0</v>
      </c>
      <c r="CA112" s="20">
        <f t="shared" si="169"/>
        <v>1</v>
      </c>
      <c r="CB112" s="20">
        <f t="shared" si="169"/>
        <v>1</v>
      </c>
      <c r="CC112" s="20">
        <f t="shared" si="169"/>
        <v>1</v>
      </c>
      <c r="CD112" s="21">
        <f t="shared" si="169"/>
        <v>1</v>
      </c>
      <c r="CE112" s="20">
        <f t="shared" si="170"/>
        <v>1</v>
      </c>
      <c r="CF112" s="20">
        <f t="shared" si="170"/>
        <v>1</v>
      </c>
      <c r="CG112" s="20">
        <f t="shared" si="170"/>
        <v>1</v>
      </c>
      <c r="CH112" s="20">
        <f t="shared" si="170"/>
        <v>1</v>
      </c>
      <c r="CI112" s="20">
        <f t="shared" si="170"/>
        <v>1</v>
      </c>
      <c r="CJ112" s="20">
        <f t="shared" si="170"/>
        <v>1</v>
      </c>
      <c r="CK112" s="21">
        <f t="shared" si="170"/>
        <v>1</v>
      </c>
      <c r="CL112">
        <f t="shared" si="121"/>
        <v>5</v>
      </c>
      <c r="CM112">
        <f t="shared" si="122"/>
        <v>3</v>
      </c>
      <c r="CN112">
        <f t="shared" si="123"/>
        <v>6</v>
      </c>
      <c r="CO112">
        <f t="shared" si="124"/>
        <v>6</v>
      </c>
      <c r="CP112">
        <f t="shared" si="125"/>
        <v>6</v>
      </c>
      <c r="CQ112">
        <f t="shared" si="126"/>
        <v>5</v>
      </c>
      <c r="CR112">
        <f t="shared" si="127"/>
        <v>4</v>
      </c>
      <c r="CS112">
        <f t="shared" si="128"/>
        <v>2</v>
      </c>
      <c r="CT112">
        <f t="shared" si="129"/>
        <v>5</v>
      </c>
      <c r="CU112" s="21">
        <f t="shared" si="130"/>
        <v>7</v>
      </c>
      <c r="CV112" t="str" cm="1">
        <f t="array" ref="CV112">_xlfn.IFS(CL112=2,1,CL112=3,7,CL112=4,4,CL112=7,8,  TRUE,"")</f>
        <v/>
      </c>
      <c r="CW112" cm="1">
        <f t="array" ref="CW112">_xlfn.IFS(CM112=2,1,CM112=3,7,CM112=4,4,CM112=7,8,  TRUE,"")</f>
        <v>7</v>
      </c>
      <c r="CX112" t="str" cm="1">
        <f t="array" ref="CX112">_xlfn.IFS(CN112=2,1,CN112=3,7,CN112=4,4,CN112=7,8,  TRUE,"")</f>
        <v/>
      </c>
      <c r="CY112" t="str" cm="1">
        <f t="array" ref="CY112">_xlfn.IFS(CO112=2,1,CO112=3,7,CO112=4,4,CO112=7,8,  TRUE,"")</f>
        <v/>
      </c>
      <c r="CZ112" t="str" cm="1">
        <f t="array" ref="CZ112">_xlfn.IFS(CP112=2,1,CP112=3,7,CP112=4,4,CP112=7,8,  TRUE,"")</f>
        <v/>
      </c>
      <c r="DA112" t="str" cm="1">
        <f t="array" ref="DA112">_xlfn.IFS(CQ112=2,1,CQ112=3,7,CQ112=4,4,CQ112=7,8,  TRUE,"")</f>
        <v/>
      </c>
      <c r="DB112" cm="1">
        <f t="array" ref="DB112">_xlfn.IFS(CR112=2,1,CR112=3,7,CR112=4,4,CR112=7,8,  TRUE,"")</f>
        <v>4</v>
      </c>
      <c r="DC112" cm="1">
        <f t="array" ref="DC112">_xlfn.IFS(CS112=2,1,CS112=3,7,CS112=4,4,CS112=7,8,  TRUE,"")</f>
        <v>1</v>
      </c>
      <c r="DD112" t="str" cm="1">
        <f t="array" ref="DD112">_xlfn.IFS(CT112=2,1,CT112=3,7,CT112=4,4,CT112=7,8,  TRUE,"")</f>
        <v/>
      </c>
      <c r="DE112" s="21" cm="1">
        <f t="array" ref="DE112">_xlfn.IFS(CU112=2,1,CU112=3,7,CU112=4,4,CU112=7,8,  TRUE,"")</f>
        <v>8</v>
      </c>
      <c r="DF112" s="22">
        <f t="shared" si="131"/>
        <v>59</v>
      </c>
      <c r="DG112" s="22">
        <f t="shared" si="132"/>
        <v>88</v>
      </c>
      <c r="DH112" s="22">
        <f t="shared" si="133"/>
        <v>111</v>
      </c>
      <c r="DI112" s="22">
        <f t="shared" si="134"/>
        <v>126</v>
      </c>
      <c r="DJ112" s="22">
        <f t="shared" si="135"/>
        <v>95</v>
      </c>
      <c r="DK112" s="22">
        <f t="shared" si="136"/>
        <v>91</v>
      </c>
      <c r="DL112" s="22">
        <f t="shared" si="137"/>
        <v>85</v>
      </c>
      <c r="DM112" s="22">
        <f t="shared" si="138"/>
        <v>80</v>
      </c>
      <c r="DN112" s="22">
        <f t="shared" si="139"/>
        <v>79</v>
      </c>
      <c r="DO112" s="23">
        <f t="shared" si="140"/>
        <v>127</v>
      </c>
      <c r="DP112" s="22">
        <f t="shared" si="160"/>
        <v>8</v>
      </c>
      <c r="DQ112" s="22">
        <f t="shared" si="160"/>
        <v>7</v>
      </c>
      <c r="DR112" s="22">
        <f t="shared" si="160"/>
        <v>2</v>
      </c>
      <c r="DS112" s="22">
        <f t="shared" si="159"/>
        <v>10</v>
      </c>
      <c r="DT112" s="22" cm="1">
        <f t="array" aca="1" ref="DT112" ca="1">IF($A112="","",_xlfn.IFS(
AND(_xlfn.BITAND(OFFSET($DE112,0,$DQ112),DF112)=OFFSET($DE112,0,$DQ112),CL112=6),1,
AND(_xlfn.BITAND(OFFSET($DE112,0,$DQ112),DG112)=OFFSET($DE112,0,$DQ112),CM112=6),2,
AND(_xlfn.BITAND(OFFSET($DE112,0,$DQ112),DH112)=OFFSET($DE112,0,$DQ112),CN112=6),3,
AND(_xlfn.BITAND(OFFSET($DE112,0,$DQ112),DI112)=OFFSET($DE112,0,$DQ112),CO112=6),4,
AND(_xlfn.BITAND(OFFSET($DE112,0,$DQ112),DJ112)=OFFSET($DE112,0,$DQ112),CP112=6),5,
AND(_xlfn.BITAND(OFFSET($DE112,0,$DQ112),DK112)=OFFSET($DE112,0,$DQ112),CQ112=6),6,
AND(_xlfn.BITAND(OFFSET($DE112,0,$DQ112),DL112)=OFFSET($DE112,0,$DQ112),CR112=6),7,
AND(_xlfn.BITAND(OFFSET($DE112,0,$DQ112),DM112)=OFFSET($DE112,0,$DQ112),CS112=6),8,
AND(_xlfn.BITAND(OFFSET($DE112,0,$DQ112),DN112)=OFFSET($DE112,0,$DQ112),CT112=6),9,
AND(_xlfn.BITAND(OFFSET($DE112,0,$DQ112),DO112)=OFFSET($DE112,0,$DQ112),CU112=6),10,
TRUE,"X"))</f>
        <v>5</v>
      </c>
      <c r="DU112" s="22" cm="1">
        <f t="array" aca="1" ref="DU112" ca="1">IF($A112="","",_xlfn.IFS(
AND(_xlfn.BITAND(OFFSET($DE112,0,$DP112),DF112)=OFFSET($DE112,0,$DP112),CL112=6,DT112&lt;&gt;1),1,
AND(_xlfn.BITAND(OFFSET($DE112,0,$DP112),DG112)=OFFSET($DE112,0,$DP112),CM112=6,DT112&lt;&gt;2),2,
AND(_xlfn.BITAND(OFFSET($DE112,0,$DP112),DH112)=OFFSET($DE112,0,$DP112),CN112=6,DT112&lt;&gt;3),3,
AND(_xlfn.BITAND(OFFSET($DE112,0,$DP112),DI112)=OFFSET($DE112,0,$DP112),CO112=6,DT112&lt;&gt;4),4,
AND(_xlfn.BITAND(OFFSET($DE112,0,$DP112),DJ112)=OFFSET($DE112,0,$DP112),CP112=6,DT112&lt;&gt;5),5,
AND(_xlfn.BITAND(OFFSET($DE112,0,$DP112),DK112)=OFFSET($DE112,0,$DP112),CQ112=6,DT112&lt;&gt;6),6,
AND(_xlfn.BITAND(OFFSET($DE112,0,$DP112),DL112)=OFFSET($DE112,0,$DP112),CR112=6,DT112&lt;&gt;7),7,
AND(_xlfn.BITAND(OFFSET($DE112,0,$DP112),DM112)=OFFSET($DE112,0,$DP112),CS112=6,DT112&lt;&gt;8),8,
AND(_xlfn.BITAND(OFFSET($DE112,0,$DP112),DN112)=OFFSET($DE112,0,$DP112),CT112=6,DT112&lt;&gt;9),9,
AND(_xlfn.BITAND(OFFSET($DE112,0,$DP112),DO112)=OFFSET($DE112,0,$DP112),CU112=6,DT112&lt;&gt;10),10,
TRUE,"X"))</f>
        <v>4</v>
      </c>
      <c r="DV112" s="22" cm="1">
        <f t="array" aca="1" ref="DV112" ca="1">IF($A112="","",_xlfn.IFS(
AND(DU112&lt;&gt;1,CL112=6,DT112&lt;&gt;1),1,
AND(DU112&lt;&gt;2,CM112=6,DT112&lt;&gt;2),2,
AND(DU112&lt;&gt;3,CN112=6,DT112&lt;&gt;3),3,
AND(DU112&lt;&gt;4,CO112=6,DT112&lt;&gt;4),4,
AND(DU112&lt;&gt;5,CP112=6,DT112&lt;&gt;5),5,
AND(DU112&lt;&gt;6,CQ112=6,DT112&lt;&gt;6),6,
AND(DU112&lt;&gt;7,CR112=6,DT112&lt;&gt;7),7,
AND(DU112&lt;&gt;8,CS112=6,DT112&lt;&gt;8),8,
AND(DU112&lt;&gt;9,CT112=6,DT112&lt;&gt;9),9,
AND(DU112&lt;&gt;10,CU112=6,DT112&lt;&gt;10),10,
TRUE,"X"))</f>
        <v>3</v>
      </c>
      <c r="DW112" s="22" cm="1">
        <f t="array" aca="1" ref="DW112" ca="1">IF($A112="","",_xlfn.IFS(
AND(_xlfn.BITAND(OFFSET($DE112,0,$DP112),DF112)=OFFSET($DE112,0,$DP112),CL112=5),1,
AND(_xlfn.BITAND(OFFSET($DE112,0,$DP112),DG112)=OFFSET($DE112,0,$DP112),CM112=5),2,
AND(_xlfn.BITAND(OFFSET($DE112,0,$DP112),DH112)=OFFSET($DE112,0,$DP112),CN112=5),3,
AND(_xlfn.BITAND(OFFSET($DE112,0,$DP112),DI112)=OFFSET($DE112,0,$DP112),CO112=5),4,
AND(_xlfn.BITAND(OFFSET($DE112,0,$DP112),DJ112)=OFFSET($DE112,0,$DP112),CP112=5),5,
AND(_xlfn.BITAND(OFFSET($DE112,0,$DP112),DK112)=OFFSET($DE112,0,$DP112),CQ112=5),6,
AND(_xlfn.BITAND(OFFSET($DE112,0,$DP112),DL112)=OFFSET($DE112,0,$DP112),CR112=5),7,
AND(_xlfn.BITAND(OFFSET($DE112,0,$DP112),DM112)=OFFSET($DE112,0,$DP112),CS112=5),8,
AND(_xlfn.BITAND(OFFSET($DE112,0,$DP112),DN112)=OFFSET($DE112,0,$DP112),CT112=5),9,
AND(_xlfn.BITAND(OFFSET($DE112,0,$DP112),DO112)=OFFSET($DE112,0,$DP112),CU112=5),10,
TRUE,"X"))</f>
        <v>6</v>
      </c>
      <c r="DX112" cm="1">
        <f t="array" aca="1" ref="DX112" ca="1">IF($A112="","",_xlfn.IFS(
AND(_xlfn.BITAND(_xlfn.BITAND(OFFSET($DE112,0,$DQ112),127-OFFSET($DE112,0,$DP112)),DF112)=_xlfn.BITAND(OFFSET($DE112,0,$DQ112),127-OFFSET($DE112,0,$DP112)),CL112=5),1,
AND(_xlfn.BITAND(_xlfn.BITAND(OFFSET($DE112,0,$DQ112),127-OFFSET($DE112,0,$DP112)),DG112)=_xlfn.BITAND(OFFSET($DE112,0,$DQ112),127-OFFSET($DE112,0,$DP112)),CM112=5),2,
AND(_xlfn.BITAND(_xlfn.BITAND(OFFSET($DE112,0,$DQ112),127-OFFSET($DE112,0,$DP112)),DH112)=_xlfn.BITAND(OFFSET($DE112,0,$DQ112),127-OFFSET($DE112,0,$DP112)),CN112=5),3,
AND(_xlfn.BITAND(_xlfn.BITAND(OFFSET($DE112,0,$DQ112),127-OFFSET($DE112,0,$DP112)),DI112)=_xlfn.BITAND(OFFSET($DE112,0,$DQ112),127-OFFSET($DE112,0,$DP112)),CO112=5),4,
AND(_xlfn.BITAND(_xlfn.BITAND(OFFSET($DE112,0,$DQ112),127-OFFSET($DE112,0,$DP112)),DJ112)=_xlfn.BITAND(OFFSET($DE112,0,$DQ112),127-OFFSET($DE112,0,$DP112)),CP112=5),5,
AND(_xlfn.BITAND(_xlfn.BITAND(OFFSET($DE112,0,$DQ112),127-OFFSET($DE112,0,$DP112)),DK112)=_xlfn.BITAND(OFFSET($DE112,0,$DQ112),127-OFFSET($DE112,0,$DP112)),CQ112=5),6,
AND(_xlfn.BITAND(_xlfn.BITAND(OFFSET($DE112,0,$DQ112),127-OFFSET($DE112,0,$DP112)),DL112)=_xlfn.BITAND(OFFSET($DE112,0,$DQ112),127-OFFSET($DE112,0,$DP112)),CR112=5),7,
AND(_xlfn.BITAND(_xlfn.BITAND(OFFSET($DE112,0,$DQ112),127-OFFSET($DE112,0,$DP112)),DM112)=_xlfn.BITAND(OFFSET($DE112,0,$DQ112),127-OFFSET($DE112,0,$DP112)),CS112=5),8,
AND(_xlfn.BITAND(_xlfn.BITAND(OFFSET($DE112,0,$DQ112),127-OFFSET($DE112,0,$DP112)),DN112)=_xlfn.BITAND(OFFSET($DE112,0,$DQ112),127-OFFSET($DE112,0,$DP112)),CT112=5),9,
AND(_xlfn.BITAND(_xlfn.BITAND(OFFSET($DE112,0,$DQ112),127-OFFSET($DE112,0,$DP112)),DO112)=_xlfn.BITAND(OFFSET($DE112,0,$DQ112),127-OFFSET($DE112,0,$DP112)),CU112=5),10,
TRUE,"X"))</f>
        <v>9</v>
      </c>
      <c r="DY112" s="23" cm="1">
        <f t="array" aca="1" ref="DY112" ca="1">IF($A112="","",_xlfn.IFS(
AND(DW112&lt;&gt;1,CL112=5,DX112&lt;&gt;1),1,
AND(DW112&lt;&gt;2,CM112=5,DX112&lt;&gt;2),2,
AND(DW112&lt;&gt;3,CN112=5,DX112&lt;&gt;3),3,
AND(DW112&lt;&gt;4,CO112=5,DX112&lt;&gt;4),4,
AND(DW112&lt;&gt;5,CP112=5,DX112&lt;&gt;5),5,
AND(DW112&lt;&gt;6,CQ112=5,DX112&lt;&gt;6),6,
AND(DW112&lt;&gt;7,CR112=5,DX112&lt;&gt;7),7,
AND(DW112&lt;&gt;8,CS112=5,DX112&lt;&gt;8),8,
AND(DW112&lt;&gt;9,CT112=5,DX112&lt;&gt;9),9,
AND(DW112&lt;&gt;10,CU112=5,DX112&lt;&gt;10),10,
TRUE,"X"))</f>
        <v>1</v>
      </c>
      <c r="DZ112" s="29">
        <f t="shared" ca="1" si="141"/>
        <v>55</v>
      </c>
      <c r="EA112" s="20">
        <f t="shared" si="171"/>
        <v>1</v>
      </c>
      <c r="EB112" s="20">
        <f t="shared" si="171"/>
        <v>1</v>
      </c>
      <c r="EC112" s="20">
        <f t="shared" si="171"/>
        <v>1</v>
      </c>
      <c r="ED112" s="20">
        <f t="shared" si="171"/>
        <v>1</v>
      </c>
      <c r="EE112" s="20">
        <f t="shared" si="171"/>
        <v>1</v>
      </c>
      <c r="EF112" s="20">
        <f t="shared" si="171"/>
        <v>1</v>
      </c>
      <c r="EG112" s="21">
        <f t="shared" si="171"/>
        <v>0</v>
      </c>
      <c r="EH112" s="20">
        <f t="shared" si="172"/>
        <v>0</v>
      </c>
      <c r="EI112" s="20">
        <f t="shared" si="172"/>
        <v>1</v>
      </c>
      <c r="EJ112" s="20">
        <f t="shared" si="172"/>
        <v>1</v>
      </c>
      <c r="EK112" s="20">
        <f t="shared" si="172"/>
        <v>1</v>
      </c>
      <c r="EL112" s="20">
        <f t="shared" si="172"/>
        <v>0</v>
      </c>
      <c r="EM112" s="20">
        <f t="shared" si="172"/>
        <v>1</v>
      </c>
      <c r="EN112" s="21">
        <f t="shared" si="172"/>
        <v>1</v>
      </c>
      <c r="EO112" s="20">
        <f t="shared" si="173"/>
        <v>1</v>
      </c>
      <c r="EP112" s="20">
        <f t="shared" si="173"/>
        <v>1</v>
      </c>
      <c r="EQ112" s="20">
        <f t="shared" si="173"/>
        <v>1</v>
      </c>
      <c r="ER112" s="20">
        <f t="shared" si="173"/>
        <v>1</v>
      </c>
      <c r="ES112" s="20">
        <f t="shared" si="173"/>
        <v>1</v>
      </c>
      <c r="ET112" s="20">
        <f t="shared" si="173"/>
        <v>1</v>
      </c>
      <c r="EU112" s="21">
        <f t="shared" si="173"/>
        <v>0</v>
      </c>
      <c r="EV112" s="20">
        <f t="shared" si="174"/>
        <v>1</v>
      </c>
      <c r="EW112" s="20">
        <f t="shared" si="174"/>
        <v>0</v>
      </c>
      <c r="EX112" s="20">
        <f t="shared" si="174"/>
        <v>1</v>
      </c>
      <c r="EY112" s="20">
        <f t="shared" si="174"/>
        <v>1</v>
      </c>
      <c r="EZ112" s="20">
        <f t="shared" si="174"/>
        <v>0</v>
      </c>
      <c r="FA112" s="20">
        <f t="shared" si="174"/>
        <v>1</v>
      </c>
      <c r="FB112" s="21">
        <f t="shared" si="174"/>
        <v>1</v>
      </c>
      <c r="FC112" s="22">
        <f t="shared" si="146"/>
        <v>126</v>
      </c>
      <c r="FD112" s="22">
        <f t="shared" si="147"/>
        <v>59</v>
      </c>
      <c r="FE112" s="22">
        <f t="shared" si="148"/>
        <v>126</v>
      </c>
      <c r="FF112" s="23">
        <f t="shared" si="149"/>
        <v>91</v>
      </c>
      <c r="FG112" s="22">
        <f t="shared" si="150"/>
        <v>4</v>
      </c>
      <c r="FH112" s="22">
        <f t="shared" si="151"/>
        <v>1</v>
      </c>
      <c r="FI112" s="22">
        <f t="shared" si="152"/>
        <v>4</v>
      </c>
      <c r="FJ112" s="23">
        <f t="shared" si="153"/>
        <v>6</v>
      </c>
      <c r="FK112" s="22">
        <f t="shared" ca="1" si="154"/>
        <v>0</v>
      </c>
      <c r="FL112" s="22">
        <f t="shared" ca="1" si="156"/>
        <v>2</v>
      </c>
      <c r="FM112" s="22">
        <f t="shared" ca="1" si="157"/>
        <v>0</v>
      </c>
      <c r="FN112" s="23">
        <f t="shared" ca="1" si="158"/>
        <v>3</v>
      </c>
      <c r="FO112" s="23">
        <f t="shared" ca="1" si="155"/>
        <v>203</v>
      </c>
    </row>
    <row r="113" spans="1:171" x14ac:dyDescent="0.3">
      <c r="A113" t="str">
        <f>IF(Input!A112=0,"",Input!A112)</f>
        <v>ecbgaf</v>
      </c>
      <c r="B113" t="str">
        <f>IF(Input!B112=0,"",Input!B112)</f>
        <v>cadefb</v>
      </c>
      <c r="C113" t="str">
        <f>IF(Input!C112=0,"",Input!C112)</f>
        <v>ec</v>
      </c>
      <c r="D113" t="str">
        <f>IF(Input!D112=0,"",Input!D112)</f>
        <v>debc</v>
      </c>
      <c r="E113" t="str">
        <f>IF(Input!E112=0,"",Input!E112)</f>
        <v>bgcdaef</v>
      </c>
      <c r="F113" t="str">
        <f>IF(Input!F112=0,"",Input!F112)</f>
        <v>ace</v>
      </c>
      <c r="G113" t="str">
        <f>IF(Input!G112=0,"",Input!G112)</f>
        <v>ecafd</v>
      </c>
      <c r="H113" t="str">
        <f>IF(Input!H112=0,"",Input!H112)</f>
        <v>egdfba</v>
      </c>
      <c r="I113" t="str">
        <f>IF(Input!I112=0,"",Input!I112)</f>
        <v>aedbf</v>
      </c>
      <c r="J113" t="str">
        <f>IF(Input!J112=0,"",Input!J112)</f>
        <v>facgd</v>
      </c>
      <c r="K113" t="str">
        <f>IF(Input!K112=0,"",Input!K112)</f>
        <v>|</v>
      </c>
      <c r="L113" t="str">
        <f>IF(Input!L112=0,"",Input!L112)</f>
        <v>ec</v>
      </c>
      <c r="M113" t="str">
        <f>IF(Input!M112=0,"",Input!M112)</f>
        <v>eca</v>
      </c>
      <c r="N113" t="str">
        <f>IF(Input!N112=0,"",Input!N112)</f>
        <v>efcagb</v>
      </c>
      <c r="O113" t="str">
        <f>IF(Input!O112=0,"",Input!O112)</f>
        <v>bfaed</v>
      </c>
      <c r="P113">
        <f t="shared" si="107"/>
        <v>1</v>
      </c>
      <c r="Q113">
        <f t="shared" si="108"/>
        <v>1</v>
      </c>
      <c r="R113">
        <f t="shared" si="109"/>
        <v>0</v>
      </c>
      <c r="S113">
        <f t="shared" si="110"/>
        <v>0</v>
      </c>
      <c r="T113" s="20">
        <f t="shared" si="161"/>
        <v>1</v>
      </c>
      <c r="U113" s="20">
        <f t="shared" si="161"/>
        <v>1</v>
      </c>
      <c r="V113" s="20">
        <f t="shared" si="161"/>
        <v>1</v>
      </c>
      <c r="W113" s="20">
        <f t="shared" si="161"/>
        <v>0</v>
      </c>
      <c r="X113" s="20">
        <f t="shared" si="161"/>
        <v>1</v>
      </c>
      <c r="Y113" s="20">
        <f t="shared" si="161"/>
        <v>1</v>
      </c>
      <c r="Z113" s="21">
        <f t="shared" si="161"/>
        <v>1</v>
      </c>
      <c r="AA113" s="20">
        <f t="shared" si="162"/>
        <v>1</v>
      </c>
      <c r="AB113" s="20">
        <f t="shared" si="162"/>
        <v>1</v>
      </c>
      <c r="AC113" s="20">
        <f t="shared" si="162"/>
        <v>1</v>
      </c>
      <c r="AD113" s="20">
        <f t="shared" si="162"/>
        <v>1</v>
      </c>
      <c r="AE113" s="20">
        <f t="shared" si="162"/>
        <v>1</v>
      </c>
      <c r="AF113" s="20">
        <f t="shared" si="162"/>
        <v>1</v>
      </c>
      <c r="AG113" s="21">
        <f t="shared" si="162"/>
        <v>0</v>
      </c>
      <c r="AH113" s="20">
        <f t="shared" si="163"/>
        <v>0</v>
      </c>
      <c r="AI113" s="20">
        <f t="shared" si="163"/>
        <v>0</v>
      </c>
      <c r="AJ113" s="20">
        <f t="shared" si="163"/>
        <v>1</v>
      </c>
      <c r="AK113" s="20">
        <f t="shared" si="163"/>
        <v>0</v>
      </c>
      <c r="AL113" s="20">
        <f t="shared" si="163"/>
        <v>1</v>
      </c>
      <c r="AM113" s="20">
        <f t="shared" si="163"/>
        <v>0</v>
      </c>
      <c r="AN113" s="21">
        <f t="shared" si="163"/>
        <v>0</v>
      </c>
      <c r="AO113" s="20">
        <f t="shared" si="164"/>
        <v>0</v>
      </c>
      <c r="AP113" s="20">
        <f t="shared" si="164"/>
        <v>1</v>
      </c>
      <c r="AQ113" s="20">
        <f t="shared" si="164"/>
        <v>1</v>
      </c>
      <c r="AR113" s="20">
        <f t="shared" si="164"/>
        <v>1</v>
      </c>
      <c r="AS113" s="20">
        <f t="shared" si="164"/>
        <v>1</v>
      </c>
      <c r="AT113" s="20">
        <f t="shared" si="164"/>
        <v>0</v>
      </c>
      <c r="AU113" s="21">
        <f t="shared" si="164"/>
        <v>0</v>
      </c>
      <c r="AV113" s="20">
        <f t="shared" si="165"/>
        <v>1</v>
      </c>
      <c r="AW113" s="20">
        <f t="shared" si="165"/>
        <v>1</v>
      </c>
      <c r="AX113" s="20">
        <f t="shared" si="165"/>
        <v>1</v>
      </c>
      <c r="AY113" s="20">
        <f t="shared" si="165"/>
        <v>1</v>
      </c>
      <c r="AZ113" s="20">
        <f t="shared" si="165"/>
        <v>1</v>
      </c>
      <c r="BA113" s="20">
        <f t="shared" si="165"/>
        <v>1</v>
      </c>
      <c r="BB113" s="21">
        <f t="shared" si="165"/>
        <v>1</v>
      </c>
      <c r="BC113" s="20">
        <f t="shared" si="166"/>
        <v>1</v>
      </c>
      <c r="BD113" s="20">
        <f t="shared" si="166"/>
        <v>0</v>
      </c>
      <c r="BE113" s="20">
        <f t="shared" si="166"/>
        <v>1</v>
      </c>
      <c r="BF113" s="20">
        <f t="shared" si="166"/>
        <v>0</v>
      </c>
      <c r="BG113" s="20">
        <f t="shared" si="166"/>
        <v>1</v>
      </c>
      <c r="BH113" s="20">
        <f t="shared" si="166"/>
        <v>0</v>
      </c>
      <c r="BI113" s="21">
        <f t="shared" si="166"/>
        <v>0</v>
      </c>
      <c r="BJ113" s="20">
        <f t="shared" si="167"/>
        <v>1</v>
      </c>
      <c r="BK113" s="20">
        <f t="shared" si="167"/>
        <v>0</v>
      </c>
      <c r="BL113" s="20">
        <f t="shared" si="167"/>
        <v>1</v>
      </c>
      <c r="BM113" s="20">
        <f t="shared" si="167"/>
        <v>1</v>
      </c>
      <c r="BN113" s="20">
        <f t="shared" si="167"/>
        <v>1</v>
      </c>
      <c r="BO113" s="20">
        <f t="shared" si="167"/>
        <v>1</v>
      </c>
      <c r="BP113" s="21">
        <f t="shared" si="167"/>
        <v>0</v>
      </c>
      <c r="BQ113" s="20">
        <f t="shared" si="168"/>
        <v>1</v>
      </c>
      <c r="BR113" s="20">
        <f t="shared" si="168"/>
        <v>1</v>
      </c>
      <c r="BS113" s="20">
        <f t="shared" si="168"/>
        <v>0</v>
      </c>
      <c r="BT113" s="20">
        <f t="shared" si="168"/>
        <v>1</v>
      </c>
      <c r="BU113" s="20">
        <f t="shared" si="168"/>
        <v>1</v>
      </c>
      <c r="BV113" s="20">
        <f t="shared" si="168"/>
        <v>1</v>
      </c>
      <c r="BW113" s="21">
        <f t="shared" si="168"/>
        <v>1</v>
      </c>
      <c r="BX113" s="20">
        <f t="shared" si="169"/>
        <v>1</v>
      </c>
      <c r="BY113" s="20">
        <f t="shared" si="169"/>
        <v>1</v>
      </c>
      <c r="BZ113" s="20">
        <f t="shared" si="169"/>
        <v>0</v>
      </c>
      <c r="CA113" s="20">
        <f t="shared" si="169"/>
        <v>1</v>
      </c>
      <c r="CB113" s="20">
        <f t="shared" si="169"/>
        <v>1</v>
      </c>
      <c r="CC113" s="20">
        <f t="shared" si="169"/>
        <v>1</v>
      </c>
      <c r="CD113" s="21">
        <f t="shared" si="169"/>
        <v>0</v>
      </c>
      <c r="CE113" s="20">
        <f t="shared" si="170"/>
        <v>1</v>
      </c>
      <c r="CF113" s="20">
        <f t="shared" si="170"/>
        <v>0</v>
      </c>
      <c r="CG113" s="20">
        <f t="shared" si="170"/>
        <v>1</v>
      </c>
      <c r="CH113" s="20">
        <f t="shared" si="170"/>
        <v>1</v>
      </c>
      <c r="CI113" s="20">
        <f t="shared" si="170"/>
        <v>0</v>
      </c>
      <c r="CJ113" s="20">
        <f t="shared" si="170"/>
        <v>1</v>
      </c>
      <c r="CK113" s="21">
        <f t="shared" si="170"/>
        <v>1</v>
      </c>
      <c r="CL113">
        <f t="shared" si="121"/>
        <v>6</v>
      </c>
      <c r="CM113">
        <f t="shared" si="122"/>
        <v>6</v>
      </c>
      <c r="CN113">
        <f t="shared" si="123"/>
        <v>2</v>
      </c>
      <c r="CO113">
        <f t="shared" si="124"/>
        <v>4</v>
      </c>
      <c r="CP113">
        <f t="shared" si="125"/>
        <v>7</v>
      </c>
      <c r="CQ113">
        <f t="shared" si="126"/>
        <v>3</v>
      </c>
      <c r="CR113">
        <f t="shared" si="127"/>
        <v>5</v>
      </c>
      <c r="CS113">
        <f t="shared" si="128"/>
        <v>6</v>
      </c>
      <c r="CT113">
        <f t="shared" si="129"/>
        <v>5</v>
      </c>
      <c r="CU113" s="21">
        <f t="shared" si="130"/>
        <v>5</v>
      </c>
      <c r="CV113" t="str" cm="1">
        <f t="array" ref="CV113">_xlfn.IFS(CL113=2,1,CL113=3,7,CL113=4,4,CL113=7,8,  TRUE,"")</f>
        <v/>
      </c>
      <c r="CW113" t="str" cm="1">
        <f t="array" ref="CW113">_xlfn.IFS(CM113=2,1,CM113=3,7,CM113=4,4,CM113=7,8,  TRUE,"")</f>
        <v/>
      </c>
      <c r="CX113" cm="1">
        <f t="array" ref="CX113">_xlfn.IFS(CN113=2,1,CN113=3,7,CN113=4,4,CN113=7,8,  TRUE,"")</f>
        <v>1</v>
      </c>
      <c r="CY113" cm="1">
        <f t="array" ref="CY113">_xlfn.IFS(CO113=2,1,CO113=3,7,CO113=4,4,CO113=7,8,  TRUE,"")</f>
        <v>4</v>
      </c>
      <c r="CZ113" cm="1">
        <f t="array" ref="CZ113">_xlfn.IFS(CP113=2,1,CP113=3,7,CP113=4,4,CP113=7,8,  TRUE,"")</f>
        <v>8</v>
      </c>
      <c r="DA113" cm="1">
        <f t="array" ref="DA113">_xlfn.IFS(CQ113=2,1,CQ113=3,7,CQ113=4,4,CQ113=7,8,  TRUE,"")</f>
        <v>7</v>
      </c>
      <c r="DB113" t="str" cm="1">
        <f t="array" ref="DB113">_xlfn.IFS(CR113=2,1,CR113=3,7,CR113=4,4,CR113=7,8,  TRUE,"")</f>
        <v/>
      </c>
      <c r="DC113" t="str" cm="1">
        <f t="array" ref="DC113">_xlfn.IFS(CS113=2,1,CS113=3,7,CS113=4,4,CS113=7,8,  TRUE,"")</f>
        <v/>
      </c>
      <c r="DD113" t="str" cm="1">
        <f t="array" ref="DD113">_xlfn.IFS(CT113=2,1,CT113=3,7,CT113=4,4,CT113=7,8,  TRUE,"")</f>
        <v/>
      </c>
      <c r="DE113" s="21" t="str" cm="1">
        <f t="array" ref="DE113">_xlfn.IFS(CU113=2,1,CU113=3,7,CU113=4,4,CU113=7,8,  TRUE,"")</f>
        <v/>
      </c>
      <c r="DF113" s="22">
        <f t="shared" si="131"/>
        <v>119</v>
      </c>
      <c r="DG113" s="22">
        <f t="shared" si="132"/>
        <v>126</v>
      </c>
      <c r="DH113" s="22">
        <f t="shared" si="133"/>
        <v>20</v>
      </c>
      <c r="DI113" s="22">
        <f t="shared" si="134"/>
        <v>60</v>
      </c>
      <c r="DJ113" s="22">
        <f t="shared" si="135"/>
        <v>127</v>
      </c>
      <c r="DK113" s="22">
        <f t="shared" si="136"/>
        <v>84</v>
      </c>
      <c r="DL113" s="22">
        <f t="shared" si="137"/>
        <v>94</v>
      </c>
      <c r="DM113" s="22">
        <f t="shared" si="138"/>
        <v>111</v>
      </c>
      <c r="DN113" s="22">
        <f t="shared" si="139"/>
        <v>110</v>
      </c>
      <c r="DO113" s="23">
        <f t="shared" si="140"/>
        <v>91</v>
      </c>
      <c r="DP113" s="22">
        <f t="shared" si="160"/>
        <v>3</v>
      </c>
      <c r="DQ113" s="22">
        <f t="shared" si="160"/>
        <v>4</v>
      </c>
      <c r="DR113" s="22">
        <f t="shared" si="160"/>
        <v>6</v>
      </c>
      <c r="DS113" s="22">
        <f t="shared" si="159"/>
        <v>5</v>
      </c>
      <c r="DT113" s="22" cm="1">
        <f t="array" aca="1" ref="DT113" ca="1">IF($A113="","",_xlfn.IFS(
AND(_xlfn.BITAND(OFFSET($DE113,0,$DQ113),DF113)=OFFSET($DE113,0,$DQ113),CL113=6),1,
AND(_xlfn.BITAND(OFFSET($DE113,0,$DQ113),DG113)=OFFSET($DE113,0,$DQ113),CM113=6),2,
AND(_xlfn.BITAND(OFFSET($DE113,0,$DQ113),DH113)=OFFSET($DE113,0,$DQ113),CN113=6),3,
AND(_xlfn.BITAND(OFFSET($DE113,0,$DQ113),DI113)=OFFSET($DE113,0,$DQ113),CO113=6),4,
AND(_xlfn.BITAND(OFFSET($DE113,0,$DQ113),DJ113)=OFFSET($DE113,0,$DQ113),CP113=6),5,
AND(_xlfn.BITAND(OFFSET($DE113,0,$DQ113),DK113)=OFFSET($DE113,0,$DQ113),CQ113=6),6,
AND(_xlfn.BITAND(OFFSET($DE113,0,$DQ113),DL113)=OFFSET($DE113,0,$DQ113),CR113=6),7,
AND(_xlfn.BITAND(OFFSET($DE113,0,$DQ113),DM113)=OFFSET($DE113,0,$DQ113),CS113=6),8,
AND(_xlfn.BITAND(OFFSET($DE113,0,$DQ113),DN113)=OFFSET($DE113,0,$DQ113),CT113=6),9,
AND(_xlfn.BITAND(OFFSET($DE113,0,$DQ113),DO113)=OFFSET($DE113,0,$DQ113),CU113=6),10,
TRUE,"X"))</f>
        <v>2</v>
      </c>
      <c r="DU113" s="22" cm="1">
        <f t="array" aca="1" ref="DU113" ca="1">IF($A113="","",_xlfn.IFS(
AND(_xlfn.BITAND(OFFSET($DE113,0,$DP113),DF113)=OFFSET($DE113,0,$DP113),CL113=6,DT113&lt;&gt;1),1,
AND(_xlfn.BITAND(OFFSET($DE113,0,$DP113),DG113)=OFFSET($DE113,0,$DP113),CM113=6,DT113&lt;&gt;2),2,
AND(_xlfn.BITAND(OFFSET($DE113,0,$DP113),DH113)=OFFSET($DE113,0,$DP113),CN113=6,DT113&lt;&gt;3),3,
AND(_xlfn.BITAND(OFFSET($DE113,0,$DP113),DI113)=OFFSET($DE113,0,$DP113),CO113=6,DT113&lt;&gt;4),4,
AND(_xlfn.BITAND(OFFSET($DE113,0,$DP113),DJ113)=OFFSET($DE113,0,$DP113),CP113=6,DT113&lt;&gt;5),5,
AND(_xlfn.BITAND(OFFSET($DE113,0,$DP113),DK113)=OFFSET($DE113,0,$DP113),CQ113=6,DT113&lt;&gt;6),6,
AND(_xlfn.BITAND(OFFSET($DE113,0,$DP113),DL113)=OFFSET($DE113,0,$DP113),CR113=6,DT113&lt;&gt;7),7,
AND(_xlfn.BITAND(OFFSET($DE113,0,$DP113),DM113)=OFFSET($DE113,0,$DP113),CS113=6,DT113&lt;&gt;8),8,
AND(_xlfn.BITAND(OFFSET($DE113,0,$DP113),DN113)=OFFSET($DE113,0,$DP113),CT113=6,DT113&lt;&gt;9),9,
AND(_xlfn.BITAND(OFFSET($DE113,0,$DP113),DO113)=OFFSET($DE113,0,$DP113),CU113=6,DT113&lt;&gt;10),10,
TRUE,"X"))</f>
        <v>1</v>
      </c>
      <c r="DV113" s="22" cm="1">
        <f t="array" aca="1" ref="DV113" ca="1">IF($A113="","",_xlfn.IFS(
AND(DU113&lt;&gt;1,CL113=6,DT113&lt;&gt;1),1,
AND(DU113&lt;&gt;2,CM113=6,DT113&lt;&gt;2),2,
AND(DU113&lt;&gt;3,CN113=6,DT113&lt;&gt;3),3,
AND(DU113&lt;&gt;4,CO113=6,DT113&lt;&gt;4),4,
AND(DU113&lt;&gt;5,CP113=6,DT113&lt;&gt;5),5,
AND(DU113&lt;&gt;6,CQ113=6,DT113&lt;&gt;6),6,
AND(DU113&lt;&gt;7,CR113=6,DT113&lt;&gt;7),7,
AND(DU113&lt;&gt;8,CS113=6,DT113&lt;&gt;8),8,
AND(DU113&lt;&gt;9,CT113=6,DT113&lt;&gt;9),9,
AND(DU113&lt;&gt;10,CU113=6,DT113&lt;&gt;10),10,
TRUE,"X"))</f>
        <v>8</v>
      </c>
      <c r="DW113" s="22" cm="1">
        <f t="array" aca="1" ref="DW113" ca="1">IF($A113="","",_xlfn.IFS(
AND(_xlfn.BITAND(OFFSET($DE113,0,$DP113),DF113)=OFFSET($DE113,0,$DP113),CL113=5),1,
AND(_xlfn.BITAND(OFFSET($DE113,0,$DP113),DG113)=OFFSET($DE113,0,$DP113),CM113=5),2,
AND(_xlfn.BITAND(OFFSET($DE113,0,$DP113),DH113)=OFFSET($DE113,0,$DP113),CN113=5),3,
AND(_xlfn.BITAND(OFFSET($DE113,0,$DP113),DI113)=OFFSET($DE113,0,$DP113),CO113=5),4,
AND(_xlfn.BITAND(OFFSET($DE113,0,$DP113),DJ113)=OFFSET($DE113,0,$DP113),CP113=5),5,
AND(_xlfn.BITAND(OFFSET($DE113,0,$DP113),DK113)=OFFSET($DE113,0,$DP113),CQ113=5),6,
AND(_xlfn.BITAND(OFFSET($DE113,0,$DP113),DL113)=OFFSET($DE113,0,$DP113),CR113=5),7,
AND(_xlfn.BITAND(OFFSET($DE113,0,$DP113),DM113)=OFFSET($DE113,0,$DP113),CS113=5),8,
AND(_xlfn.BITAND(OFFSET($DE113,0,$DP113),DN113)=OFFSET($DE113,0,$DP113),CT113=5),9,
AND(_xlfn.BITAND(OFFSET($DE113,0,$DP113),DO113)=OFFSET($DE113,0,$DP113),CU113=5),10,
TRUE,"X"))</f>
        <v>7</v>
      </c>
      <c r="DX113" cm="1">
        <f t="array" aca="1" ref="DX113" ca="1">IF($A113="","",_xlfn.IFS(
AND(_xlfn.BITAND(_xlfn.BITAND(OFFSET($DE113,0,$DQ113),127-OFFSET($DE113,0,$DP113)),DF113)=_xlfn.BITAND(OFFSET($DE113,0,$DQ113),127-OFFSET($DE113,0,$DP113)),CL113=5),1,
AND(_xlfn.BITAND(_xlfn.BITAND(OFFSET($DE113,0,$DQ113),127-OFFSET($DE113,0,$DP113)),DG113)=_xlfn.BITAND(OFFSET($DE113,0,$DQ113),127-OFFSET($DE113,0,$DP113)),CM113=5),2,
AND(_xlfn.BITAND(_xlfn.BITAND(OFFSET($DE113,0,$DQ113),127-OFFSET($DE113,0,$DP113)),DH113)=_xlfn.BITAND(OFFSET($DE113,0,$DQ113),127-OFFSET($DE113,0,$DP113)),CN113=5),3,
AND(_xlfn.BITAND(_xlfn.BITAND(OFFSET($DE113,0,$DQ113),127-OFFSET($DE113,0,$DP113)),DI113)=_xlfn.BITAND(OFFSET($DE113,0,$DQ113),127-OFFSET($DE113,0,$DP113)),CO113=5),4,
AND(_xlfn.BITAND(_xlfn.BITAND(OFFSET($DE113,0,$DQ113),127-OFFSET($DE113,0,$DP113)),DJ113)=_xlfn.BITAND(OFFSET($DE113,0,$DQ113),127-OFFSET($DE113,0,$DP113)),CP113=5),5,
AND(_xlfn.BITAND(_xlfn.BITAND(OFFSET($DE113,0,$DQ113),127-OFFSET($DE113,0,$DP113)),DK113)=_xlfn.BITAND(OFFSET($DE113,0,$DQ113),127-OFFSET($DE113,0,$DP113)),CQ113=5),6,
AND(_xlfn.BITAND(_xlfn.BITAND(OFFSET($DE113,0,$DQ113),127-OFFSET($DE113,0,$DP113)),DL113)=_xlfn.BITAND(OFFSET($DE113,0,$DQ113),127-OFFSET($DE113,0,$DP113)),CR113=5),7,
AND(_xlfn.BITAND(_xlfn.BITAND(OFFSET($DE113,0,$DQ113),127-OFFSET($DE113,0,$DP113)),DM113)=_xlfn.BITAND(OFFSET($DE113,0,$DQ113),127-OFFSET($DE113,0,$DP113)),CS113=5),8,
AND(_xlfn.BITAND(_xlfn.BITAND(OFFSET($DE113,0,$DQ113),127-OFFSET($DE113,0,$DP113)),DN113)=_xlfn.BITAND(OFFSET($DE113,0,$DQ113),127-OFFSET($DE113,0,$DP113)),CT113=5),9,
AND(_xlfn.BITAND(_xlfn.BITAND(OFFSET($DE113,0,$DQ113),127-OFFSET($DE113,0,$DP113)),DO113)=_xlfn.BITAND(OFFSET($DE113,0,$DQ113),127-OFFSET($DE113,0,$DP113)),CU113=5),10,
TRUE,"X"))</f>
        <v>9</v>
      </c>
      <c r="DY113" s="23" cm="1">
        <f t="array" aca="1" ref="DY113" ca="1">IF($A113="","",_xlfn.IFS(
AND(DW113&lt;&gt;1,CL113=5,DX113&lt;&gt;1),1,
AND(DW113&lt;&gt;2,CM113=5,DX113&lt;&gt;2),2,
AND(DW113&lt;&gt;3,CN113=5,DX113&lt;&gt;3),3,
AND(DW113&lt;&gt;4,CO113=5,DX113&lt;&gt;4),4,
AND(DW113&lt;&gt;5,CP113=5,DX113&lt;&gt;5),5,
AND(DW113&lt;&gt;6,CQ113=5,DX113&lt;&gt;6),6,
AND(DW113&lt;&gt;7,CR113=5,DX113&lt;&gt;7),7,
AND(DW113&lt;&gt;8,CS113=5,DX113&lt;&gt;8),8,
AND(DW113&lt;&gt;9,CT113=5,DX113&lt;&gt;9),9,
AND(DW113&lt;&gt;10,CU113=5,DX113&lt;&gt;10),10,
TRUE,"X"))</f>
        <v>10</v>
      </c>
      <c r="DZ113" s="29">
        <f t="shared" ca="1" si="141"/>
        <v>55</v>
      </c>
      <c r="EA113" s="20">
        <f t="shared" si="171"/>
        <v>0</v>
      </c>
      <c r="EB113" s="20">
        <f t="shared" si="171"/>
        <v>0</v>
      </c>
      <c r="EC113" s="20">
        <f t="shared" si="171"/>
        <v>1</v>
      </c>
      <c r="ED113" s="20">
        <f t="shared" si="171"/>
        <v>0</v>
      </c>
      <c r="EE113" s="20">
        <f t="shared" si="171"/>
        <v>1</v>
      </c>
      <c r="EF113" s="20">
        <f t="shared" si="171"/>
        <v>0</v>
      </c>
      <c r="EG113" s="21">
        <f t="shared" si="171"/>
        <v>0</v>
      </c>
      <c r="EH113" s="20">
        <f t="shared" si="172"/>
        <v>1</v>
      </c>
      <c r="EI113" s="20">
        <f t="shared" si="172"/>
        <v>0</v>
      </c>
      <c r="EJ113" s="20">
        <f t="shared" si="172"/>
        <v>1</v>
      </c>
      <c r="EK113" s="20">
        <f t="shared" si="172"/>
        <v>0</v>
      </c>
      <c r="EL113" s="20">
        <f t="shared" si="172"/>
        <v>1</v>
      </c>
      <c r="EM113" s="20">
        <f t="shared" si="172"/>
        <v>0</v>
      </c>
      <c r="EN113" s="21">
        <f t="shared" si="172"/>
        <v>0</v>
      </c>
      <c r="EO113" s="20">
        <f t="shared" si="173"/>
        <v>1</v>
      </c>
      <c r="EP113" s="20">
        <f t="shared" si="173"/>
        <v>1</v>
      </c>
      <c r="EQ113" s="20">
        <f t="shared" si="173"/>
        <v>1</v>
      </c>
      <c r="ER113" s="20">
        <f t="shared" si="173"/>
        <v>0</v>
      </c>
      <c r="ES113" s="20">
        <f t="shared" si="173"/>
        <v>1</v>
      </c>
      <c r="ET113" s="20">
        <f t="shared" si="173"/>
        <v>1</v>
      </c>
      <c r="EU113" s="21">
        <f t="shared" si="173"/>
        <v>1</v>
      </c>
      <c r="EV113" s="20">
        <f t="shared" si="174"/>
        <v>1</v>
      </c>
      <c r="EW113" s="20">
        <f t="shared" si="174"/>
        <v>1</v>
      </c>
      <c r="EX113" s="20">
        <f t="shared" si="174"/>
        <v>0</v>
      </c>
      <c r="EY113" s="20">
        <f t="shared" si="174"/>
        <v>1</v>
      </c>
      <c r="EZ113" s="20">
        <f t="shared" si="174"/>
        <v>1</v>
      </c>
      <c r="FA113" s="20">
        <f t="shared" si="174"/>
        <v>1</v>
      </c>
      <c r="FB113" s="21">
        <f t="shared" si="174"/>
        <v>0</v>
      </c>
      <c r="FC113" s="22">
        <f t="shared" si="146"/>
        <v>20</v>
      </c>
      <c r="FD113" s="22">
        <f t="shared" si="147"/>
        <v>84</v>
      </c>
      <c r="FE113" s="22">
        <f t="shared" si="148"/>
        <v>119</v>
      </c>
      <c r="FF113" s="23">
        <f t="shared" si="149"/>
        <v>110</v>
      </c>
      <c r="FG113" s="22">
        <f t="shared" si="150"/>
        <v>3</v>
      </c>
      <c r="FH113" s="22">
        <f t="shared" si="151"/>
        <v>6</v>
      </c>
      <c r="FI113" s="22">
        <f t="shared" si="152"/>
        <v>1</v>
      </c>
      <c r="FJ113" s="23">
        <f t="shared" si="153"/>
        <v>9</v>
      </c>
      <c r="FK113" s="22">
        <f t="shared" si="154"/>
        <v>1</v>
      </c>
      <c r="FL113" s="22">
        <f t="shared" si="156"/>
        <v>7</v>
      </c>
      <c r="FM113" s="22">
        <f t="shared" ca="1" si="157"/>
        <v>0</v>
      </c>
      <c r="FN113" s="23">
        <f t="shared" ca="1" si="158"/>
        <v>5</v>
      </c>
      <c r="FO113" s="23">
        <f t="shared" ca="1" si="155"/>
        <v>1705</v>
      </c>
    </row>
    <row r="114" spans="1:171" x14ac:dyDescent="0.3">
      <c r="A114" t="str">
        <f>IF(Input!A113=0,"",Input!A113)</f>
        <v>aef</v>
      </c>
      <c r="B114" t="str">
        <f>IF(Input!B113=0,"",Input!B113)</f>
        <v>fbad</v>
      </c>
      <c r="C114" t="str">
        <f>IF(Input!C113=0,"",Input!C113)</f>
        <v>ebacg</v>
      </c>
      <c r="D114" t="str">
        <f>IF(Input!D113=0,"",Input!D113)</f>
        <v>afceb</v>
      </c>
      <c r="E114" t="str">
        <f>IF(Input!E113=0,"",Input!E113)</f>
        <v>af</v>
      </c>
      <c r="F114" t="str">
        <f>IF(Input!F113=0,"",Input!F113)</f>
        <v>fedcbg</v>
      </c>
      <c r="G114" t="str">
        <f>IF(Input!G113=0,"",Input!G113)</f>
        <v>bfced</v>
      </c>
      <c r="H114" t="str">
        <f>IF(Input!H113=0,"",Input!H113)</f>
        <v>cgadfbe</v>
      </c>
      <c r="I114" t="str">
        <f>IF(Input!I113=0,"",Input!I113)</f>
        <v>fcbade</v>
      </c>
      <c r="J114" t="str">
        <f>IF(Input!J113=0,"",Input!J113)</f>
        <v>gaecdf</v>
      </c>
      <c r="K114" t="str">
        <f>IF(Input!K113=0,"",Input!K113)</f>
        <v>|</v>
      </c>
      <c r="L114" t="str">
        <f>IF(Input!L113=0,"",Input!L113)</f>
        <v>bgcdef</v>
      </c>
      <c r="M114" t="str">
        <f>IF(Input!M113=0,"",Input!M113)</f>
        <v>abgce</v>
      </c>
      <c r="N114" t="str">
        <f>IF(Input!N113=0,"",Input!N113)</f>
        <v>efdbcg</v>
      </c>
      <c r="O114" t="str">
        <f>IF(Input!O113=0,"",Input!O113)</f>
        <v>aebcg</v>
      </c>
      <c r="P114">
        <f t="shared" si="107"/>
        <v>0</v>
      </c>
      <c r="Q114">
        <f t="shared" si="108"/>
        <v>0</v>
      </c>
      <c r="R114">
        <f t="shared" si="109"/>
        <v>0</v>
      </c>
      <c r="S114">
        <f t="shared" si="110"/>
        <v>0</v>
      </c>
      <c r="T114" s="20">
        <f t="shared" si="161"/>
        <v>1</v>
      </c>
      <c r="U114" s="20">
        <f t="shared" si="161"/>
        <v>0</v>
      </c>
      <c r="V114" s="20">
        <f t="shared" si="161"/>
        <v>0</v>
      </c>
      <c r="W114" s="20">
        <f t="shared" si="161"/>
        <v>0</v>
      </c>
      <c r="X114" s="20">
        <f t="shared" si="161"/>
        <v>1</v>
      </c>
      <c r="Y114" s="20">
        <f t="shared" si="161"/>
        <v>1</v>
      </c>
      <c r="Z114" s="21">
        <f t="shared" si="161"/>
        <v>0</v>
      </c>
      <c r="AA114" s="20">
        <f t="shared" si="162"/>
        <v>1</v>
      </c>
      <c r="AB114" s="20">
        <f t="shared" si="162"/>
        <v>1</v>
      </c>
      <c r="AC114" s="20">
        <f t="shared" si="162"/>
        <v>0</v>
      </c>
      <c r="AD114" s="20">
        <f t="shared" si="162"/>
        <v>1</v>
      </c>
      <c r="AE114" s="20">
        <f t="shared" si="162"/>
        <v>0</v>
      </c>
      <c r="AF114" s="20">
        <f t="shared" si="162"/>
        <v>1</v>
      </c>
      <c r="AG114" s="21">
        <f t="shared" si="162"/>
        <v>0</v>
      </c>
      <c r="AH114" s="20">
        <f t="shared" si="163"/>
        <v>1</v>
      </c>
      <c r="AI114" s="20">
        <f t="shared" si="163"/>
        <v>1</v>
      </c>
      <c r="AJ114" s="20">
        <f t="shared" si="163"/>
        <v>1</v>
      </c>
      <c r="AK114" s="20">
        <f t="shared" si="163"/>
        <v>0</v>
      </c>
      <c r="AL114" s="20">
        <f t="shared" si="163"/>
        <v>1</v>
      </c>
      <c r="AM114" s="20">
        <f t="shared" si="163"/>
        <v>0</v>
      </c>
      <c r="AN114" s="21">
        <f t="shared" si="163"/>
        <v>1</v>
      </c>
      <c r="AO114" s="20">
        <f t="shared" si="164"/>
        <v>1</v>
      </c>
      <c r="AP114" s="20">
        <f t="shared" si="164"/>
        <v>1</v>
      </c>
      <c r="AQ114" s="20">
        <f t="shared" si="164"/>
        <v>1</v>
      </c>
      <c r="AR114" s="20">
        <f t="shared" si="164"/>
        <v>0</v>
      </c>
      <c r="AS114" s="20">
        <f t="shared" si="164"/>
        <v>1</v>
      </c>
      <c r="AT114" s="20">
        <f t="shared" si="164"/>
        <v>1</v>
      </c>
      <c r="AU114" s="21">
        <f t="shared" si="164"/>
        <v>0</v>
      </c>
      <c r="AV114" s="20">
        <f t="shared" si="165"/>
        <v>1</v>
      </c>
      <c r="AW114" s="20">
        <f t="shared" si="165"/>
        <v>0</v>
      </c>
      <c r="AX114" s="20">
        <f t="shared" si="165"/>
        <v>0</v>
      </c>
      <c r="AY114" s="20">
        <f t="shared" si="165"/>
        <v>0</v>
      </c>
      <c r="AZ114" s="20">
        <f t="shared" si="165"/>
        <v>0</v>
      </c>
      <c r="BA114" s="20">
        <f t="shared" si="165"/>
        <v>1</v>
      </c>
      <c r="BB114" s="21">
        <f t="shared" si="165"/>
        <v>0</v>
      </c>
      <c r="BC114" s="20">
        <f t="shared" si="166"/>
        <v>0</v>
      </c>
      <c r="BD114" s="20">
        <f t="shared" si="166"/>
        <v>1</v>
      </c>
      <c r="BE114" s="20">
        <f t="shared" si="166"/>
        <v>1</v>
      </c>
      <c r="BF114" s="20">
        <f t="shared" si="166"/>
        <v>1</v>
      </c>
      <c r="BG114" s="20">
        <f t="shared" si="166"/>
        <v>1</v>
      </c>
      <c r="BH114" s="20">
        <f t="shared" si="166"/>
        <v>1</v>
      </c>
      <c r="BI114" s="21">
        <f t="shared" si="166"/>
        <v>1</v>
      </c>
      <c r="BJ114" s="20">
        <f t="shared" si="167"/>
        <v>0</v>
      </c>
      <c r="BK114" s="20">
        <f t="shared" si="167"/>
        <v>1</v>
      </c>
      <c r="BL114" s="20">
        <f t="shared" si="167"/>
        <v>1</v>
      </c>
      <c r="BM114" s="20">
        <f t="shared" si="167"/>
        <v>1</v>
      </c>
      <c r="BN114" s="20">
        <f t="shared" si="167"/>
        <v>1</v>
      </c>
      <c r="BO114" s="20">
        <f t="shared" si="167"/>
        <v>1</v>
      </c>
      <c r="BP114" s="21">
        <f t="shared" si="167"/>
        <v>0</v>
      </c>
      <c r="BQ114" s="20">
        <f t="shared" si="168"/>
        <v>1</v>
      </c>
      <c r="BR114" s="20">
        <f t="shared" si="168"/>
        <v>1</v>
      </c>
      <c r="BS114" s="20">
        <f t="shared" si="168"/>
        <v>1</v>
      </c>
      <c r="BT114" s="20">
        <f t="shared" si="168"/>
        <v>1</v>
      </c>
      <c r="BU114" s="20">
        <f t="shared" si="168"/>
        <v>1</v>
      </c>
      <c r="BV114" s="20">
        <f t="shared" si="168"/>
        <v>1</v>
      </c>
      <c r="BW114" s="21">
        <f t="shared" si="168"/>
        <v>1</v>
      </c>
      <c r="BX114" s="20">
        <f t="shared" si="169"/>
        <v>1</v>
      </c>
      <c r="BY114" s="20">
        <f t="shared" si="169"/>
        <v>1</v>
      </c>
      <c r="BZ114" s="20">
        <f t="shared" si="169"/>
        <v>1</v>
      </c>
      <c r="CA114" s="20">
        <f t="shared" si="169"/>
        <v>1</v>
      </c>
      <c r="CB114" s="20">
        <f t="shared" si="169"/>
        <v>1</v>
      </c>
      <c r="CC114" s="20">
        <f t="shared" si="169"/>
        <v>1</v>
      </c>
      <c r="CD114" s="21">
        <f t="shared" si="169"/>
        <v>0</v>
      </c>
      <c r="CE114" s="20">
        <f t="shared" si="170"/>
        <v>1</v>
      </c>
      <c r="CF114" s="20">
        <f t="shared" si="170"/>
        <v>0</v>
      </c>
      <c r="CG114" s="20">
        <f t="shared" si="170"/>
        <v>1</v>
      </c>
      <c r="CH114" s="20">
        <f t="shared" si="170"/>
        <v>1</v>
      </c>
      <c r="CI114" s="20">
        <f t="shared" si="170"/>
        <v>1</v>
      </c>
      <c r="CJ114" s="20">
        <f t="shared" si="170"/>
        <v>1</v>
      </c>
      <c r="CK114" s="21">
        <f t="shared" si="170"/>
        <v>1</v>
      </c>
      <c r="CL114">
        <f t="shared" si="121"/>
        <v>3</v>
      </c>
      <c r="CM114">
        <f t="shared" si="122"/>
        <v>4</v>
      </c>
      <c r="CN114">
        <f t="shared" si="123"/>
        <v>5</v>
      </c>
      <c r="CO114">
        <f t="shared" si="124"/>
        <v>5</v>
      </c>
      <c r="CP114">
        <f t="shared" si="125"/>
        <v>2</v>
      </c>
      <c r="CQ114">
        <f t="shared" si="126"/>
        <v>6</v>
      </c>
      <c r="CR114">
        <f t="shared" si="127"/>
        <v>5</v>
      </c>
      <c r="CS114">
        <f t="shared" si="128"/>
        <v>7</v>
      </c>
      <c r="CT114">
        <f t="shared" si="129"/>
        <v>6</v>
      </c>
      <c r="CU114" s="21">
        <f t="shared" si="130"/>
        <v>6</v>
      </c>
      <c r="CV114" cm="1">
        <f t="array" ref="CV114">_xlfn.IFS(CL114=2,1,CL114=3,7,CL114=4,4,CL114=7,8,  TRUE,"")</f>
        <v>7</v>
      </c>
      <c r="CW114" cm="1">
        <f t="array" ref="CW114">_xlfn.IFS(CM114=2,1,CM114=3,7,CM114=4,4,CM114=7,8,  TRUE,"")</f>
        <v>4</v>
      </c>
      <c r="CX114" t="str" cm="1">
        <f t="array" ref="CX114">_xlfn.IFS(CN114=2,1,CN114=3,7,CN114=4,4,CN114=7,8,  TRUE,"")</f>
        <v/>
      </c>
      <c r="CY114" t="str" cm="1">
        <f t="array" ref="CY114">_xlfn.IFS(CO114=2,1,CO114=3,7,CO114=4,4,CO114=7,8,  TRUE,"")</f>
        <v/>
      </c>
      <c r="CZ114" cm="1">
        <f t="array" ref="CZ114">_xlfn.IFS(CP114=2,1,CP114=3,7,CP114=4,4,CP114=7,8,  TRUE,"")</f>
        <v>1</v>
      </c>
      <c r="DA114" t="str" cm="1">
        <f t="array" ref="DA114">_xlfn.IFS(CQ114=2,1,CQ114=3,7,CQ114=4,4,CQ114=7,8,  TRUE,"")</f>
        <v/>
      </c>
      <c r="DB114" t="str" cm="1">
        <f t="array" ref="DB114">_xlfn.IFS(CR114=2,1,CR114=3,7,CR114=4,4,CR114=7,8,  TRUE,"")</f>
        <v/>
      </c>
      <c r="DC114" cm="1">
        <f t="array" ref="DC114">_xlfn.IFS(CS114=2,1,CS114=3,7,CS114=4,4,CS114=7,8,  TRUE,"")</f>
        <v>8</v>
      </c>
      <c r="DD114" t="str" cm="1">
        <f t="array" ref="DD114">_xlfn.IFS(CT114=2,1,CT114=3,7,CT114=4,4,CT114=7,8,  TRUE,"")</f>
        <v/>
      </c>
      <c r="DE114" s="21" t="str" cm="1">
        <f t="array" ref="DE114">_xlfn.IFS(CU114=2,1,CU114=3,7,CU114=4,4,CU114=7,8,  TRUE,"")</f>
        <v/>
      </c>
      <c r="DF114" s="22">
        <f t="shared" si="131"/>
        <v>70</v>
      </c>
      <c r="DG114" s="22">
        <f t="shared" si="132"/>
        <v>106</v>
      </c>
      <c r="DH114" s="22">
        <f t="shared" si="133"/>
        <v>117</v>
      </c>
      <c r="DI114" s="22">
        <f t="shared" si="134"/>
        <v>118</v>
      </c>
      <c r="DJ114" s="22">
        <f t="shared" si="135"/>
        <v>66</v>
      </c>
      <c r="DK114" s="22">
        <f t="shared" si="136"/>
        <v>63</v>
      </c>
      <c r="DL114" s="22">
        <f t="shared" si="137"/>
        <v>62</v>
      </c>
      <c r="DM114" s="22">
        <f t="shared" si="138"/>
        <v>127</v>
      </c>
      <c r="DN114" s="22">
        <f t="shared" si="139"/>
        <v>126</v>
      </c>
      <c r="DO114" s="23">
        <f t="shared" si="140"/>
        <v>95</v>
      </c>
      <c r="DP114" s="22">
        <f t="shared" si="160"/>
        <v>5</v>
      </c>
      <c r="DQ114" s="22">
        <f t="shared" si="160"/>
        <v>2</v>
      </c>
      <c r="DR114" s="22">
        <f t="shared" si="160"/>
        <v>1</v>
      </c>
      <c r="DS114" s="22">
        <f t="shared" si="159"/>
        <v>8</v>
      </c>
      <c r="DT114" s="22" cm="1">
        <f t="array" aca="1" ref="DT114" ca="1">IF($A114="","",_xlfn.IFS(
AND(_xlfn.BITAND(OFFSET($DE114,0,$DQ114),DF114)=OFFSET($DE114,0,$DQ114),CL114=6),1,
AND(_xlfn.BITAND(OFFSET($DE114,0,$DQ114),DG114)=OFFSET($DE114,0,$DQ114),CM114=6),2,
AND(_xlfn.BITAND(OFFSET($DE114,0,$DQ114),DH114)=OFFSET($DE114,0,$DQ114),CN114=6),3,
AND(_xlfn.BITAND(OFFSET($DE114,0,$DQ114),DI114)=OFFSET($DE114,0,$DQ114),CO114=6),4,
AND(_xlfn.BITAND(OFFSET($DE114,0,$DQ114),DJ114)=OFFSET($DE114,0,$DQ114),CP114=6),5,
AND(_xlfn.BITAND(OFFSET($DE114,0,$DQ114),DK114)=OFFSET($DE114,0,$DQ114),CQ114=6),6,
AND(_xlfn.BITAND(OFFSET($DE114,0,$DQ114),DL114)=OFFSET($DE114,0,$DQ114),CR114=6),7,
AND(_xlfn.BITAND(OFFSET($DE114,0,$DQ114),DM114)=OFFSET($DE114,0,$DQ114),CS114=6),8,
AND(_xlfn.BITAND(OFFSET($DE114,0,$DQ114),DN114)=OFFSET($DE114,0,$DQ114),CT114=6),9,
AND(_xlfn.BITAND(OFFSET($DE114,0,$DQ114),DO114)=OFFSET($DE114,0,$DQ114),CU114=6),10,
TRUE,"X"))</f>
        <v>9</v>
      </c>
      <c r="DU114" s="22" cm="1">
        <f t="array" aca="1" ref="DU114" ca="1">IF($A114="","",_xlfn.IFS(
AND(_xlfn.BITAND(OFFSET($DE114,0,$DP114),DF114)=OFFSET($DE114,0,$DP114),CL114=6,DT114&lt;&gt;1),1,
AND(_xlfn.BITAND(OFFSET($DE114,0,$DP114),DG114)=OFFSET($DE114,0,$DP114),CM114=6,DT114&lt;&gt;2),2,
AND(_xlfn.BITAND(OFFSET($DE114,0,$DP114),DH114)=OFFSET($DE114,0,$DP114),CN114=6,DT114&lt;&gt;3),3,
AND(_xlfn.BITAND(OFFSET($DE114,0,$DP114),DI114)=OFFSET($DE114,0,$DP114),CO114=6,DT114&lt;&gt;4),4,
AND(_xlfn.BITAND(OFFSET($DE114,0,$DP114),DJ114)=OFFSET($DE114,0,$DP114),CP114=6,DT114&lt;&gt;5),5,
AND(_xlfn.BITAND(OFFSET($DE114,0,$DP114),DK114)=OFFSET($DE114,0,$DP114),CQ114=6,DT114&lt;&gt;6),6,
AND(_xlfn.BITAND(OFFSET($DE114,0,$DP114),DL114)=OFFSET($DE114,0,$DP114),CR114=6,DT114&lt;&gt;7),7,
AND(_xlfn.BITAND(OFFSET($DE114,0,$DP114),DM114)=OFFSET($DE114,0,$DP114),CS114=6,DT114&lt;&gt;8),8,
AND(_xlfn.BITAND(OFFSET($DE114,0,$DP114),DN114)=OFFSET($DE114,0,$DP114),CT114=6,DT114&lt;&gt;9),9,
AND(_xlfn.BITAND(OFFSET($DE114,0,$DP114),DO114)=OFFSET($DE114,0,$DP114),CU114=6,DT114&lt;&gt;10),10,
TRUE,"X"))</f>
        <v>10</v>
      </c>
      <c r="DV114" s="22" cm="1">
        <f t="array" aca="1" ref="DV114" ca="1">IF($A114="","",_xlfn.IFS(
AND(DU114&lt;&gt;1,CL114=6,DT114&lt;&gt;1),1,
AND(DU114&lt;&gt;2,CM114=6,DT114&lt;&gt;2),2,
AND(DU114&lt;&gt;3,CN114=6,DT114&lt;&gt;3),3,
AND(DU114&lt;&gt;4,CO114=6,DT114&lt;&gt;4),4,
AND(DU114&lt;&gt;5,CP114=6,DT114&lt;&gt;5),5,
AND(DU114&lt;&gt;6,CQ114=6,DT114&lt;&gt;6),6,
AND(DU114&lt;&gt;7,CR114=6,DT114&lt;&gt;7),7,
AND(DU114&lt;&gt;8,CS114=6,DT114&lt;&gt;8),8,
AND(DU114&lt;&gt;9,CT114=6,DT114&lt;&gt;9),9,
AND(DU114&lt;&gt;10,CU114=6,DT114&lt;&gt;10),10,
TRUE,"X"))</f>
        <v>6</v>
      </c>
      <c r="DW114" s="22" cm="1">
        <f t="array" aca="1" ref="DW114" ca="1">IF($A114="","",_xlfn.IFS(
AND(_xlfn.BITAND(OFFSET($DE114,0,$DP114),DF114)=OFFSET($DE114,0,$DP114),CL114=5),1,
AND(_xlfn.BITAND(OFFSET($DE114,0,$DP114),DG114)=OFFSET($DE114,0,$DP114),CM114=5),2,
AND(_xlfn.BITAND(OFFSET($DE114,0,$DP114),DH114)=OFFSET($DE114,0,$DP114),CN114=5),3,
AND(_xlfn.BITAND(OFFSET($DE114,0,$DP114),DI114)=OFFSET($DE114,0,$DP114),CO114=5),4,
AND(_xlfn.BITAND(OFFSET($DE114,0,$DP114),DJ114)=OFFSET($DE114,0,$DP114),CP114=5),5,
AND(_xlfn.BITAND(OFFSET($DE114,0,$DP114),DK114)=OFFSET($DE114,0,$DP114),CQ114=5),6,
AND(_xlfn.BITAND(OFFSET($DE114,0,$DP114),DL114)=OFFSET($DE114,0,$DP114),CR114=5),7,
AND(_xlfn.BITAND(OFFSET($DE114,0,$DP114),DM114)=OFFSET($DE114,0,$DP114),CS114=5),8,
AND(_xlfn.BITAND(OFFSET($DE114,0,$DP114),DN114)=OFFSET($DE114,0,$DP114),CT114=5),9,
AND(_xlfn.BITAND(OFFSET($DE114,0,$DP114),DO114)=OFFSET($DE114,0,$DP114),CU114=5),10,
TRUE,"X"))</f>
        <v>4</v>
      </c>
      <c r="DX114" cm="1">
        <f t="array" aca="1" ref="DX114" ca="1">IF($A114="","",_xlfn.IFS(
AND(_xlfn.BITAND(_xlfn.BITAND(OFFSET($DE114,0,$DQ114),127-OFFSET($DE114,0,$DP114)),DF114)=_xlfn.BITAND(OFFSET($DE114,0,$DQ114),127-OFFSET($DE114,0,$DP114)),CL114=5),1,
AND(_xlfn.BITAND(_xlfn.BITAND(OFFSET($DE114,0,$DQ114),127-OFFSET($DE114,0,$DP114)),DG114)=_xlfn.BITAND(OFFSET($DE114,0,$DQ114),127-OFFSET($DE114,0,$DP114)),CM114=5),2,
AND(_xlfn.BITAND(_xlfn.BITAND(OFFSET($DE114,0,$DQ114),127-OFFSET($DE114,0,$DP114)),DH114)=_xlfn.BITAND(OFFSET($DE114,0,$DQ114),127-OFFSET($DE114,0,$DP114)),CN114=5),3,
AND(_xlfn.BITAND(_xlfn.BITAND(OFFSET($DE114,0,$DQ114),127-OFFSET($DE114,0,$DP114)),DI114)=_xlfn.BITAND(OFFSET($DE114,0,$DQ114),127-OFFSET($DE114,0,$DP114)),CO114=5),4,
AND(_xlfn.BITAND(_xlfn.BITAND(OFFSET($DE114,0,$DQ114),127-OFFSET($DE114,0,$DP114)),DJ114)=_xlfn.BITAND(OFFSET($DE114,0,$DQ114),127-OFFSET($DE114,0,$DP114)),CP114=5),5,
AND(_xlfn.BITAND(_xlfn.BITAND(OFFSET($DE114,0,$DQ114),127-OFFSET($DE114,0,$DP114)),DK114)=_xlfn.BITAND(OFFSET($DE114,0,$DQ114),127-OFFSET($DE114,0,$DP114)),CQ114=5),6,
AND(_xlfn.BITAND(_xlfn.BITAND(OFFSET($DE114,0,$DQ114),127-OFFSET($DE114,0,$DP114)),DL114)=_xlfn.BITAND(OFFSET($DE114,0,$DQ114),127-OFFSET($DE114,0,$DP114)),CR114=5),7,
AND(_xlfn.BITAND(_xlfn.BITAND(OFFSET($DE114,0,$DQ114),127-OFFSET($DE114,0,$DP114)),DM114)=_xlfn.BITAND(OFFSET($DE114,0,$DQ114),127-OFFSET($DE114,0,$DP114)),CS114=5),8,
AND(_xlfn.BITAND(_xlfn.BITAND(OFFSET($DE114,0,$DQ114),127-OFFSET($DE114,0,$DP114)),DN114)=_xlfn.BITAND(OFFSET($DE114,0,$DQ114),127-OFFSET($DE114,0,$DP114)),CT114=5),9,
AND(_xlfn.BITAND(_xlfn.BITAND(OFFSET($DE114,0,$DQ114),127-OFFSET($DE114,0,$DP114)),DO114)=_xlfn.BITAND(OFFSET($DE114,0,$DQ114),127-OFFSET($DE114,0,$DP114)),CU114=5),10,
TRUE,"X"))</f>
        <v>7</v>
      </c>
      <c r="DY114" s="23" cm="1">
        <f t="array" aca="1" ref="DY114" ca="1">IF($A114="","",_xlfn.IFS(
AND(DW114&lt;&gt;1,CL114=5,DX114&lt;&gt;1),1,
AND(DW114&lt;&gt;2,CM114=5,DX114&lt;&gt;2),2,
AND(DW114&lt;&gt;3,CN114=5,DX114&lt;&gt;3),3,
AND(DW114&lt;&gt;4,CO114=5,DX114&lt;&gt;4),4,
AND(DW114&lt;&gt;5,CP114=5,DX114&lt;&gt;5),5,
AND(DW114&lt;&gt;6,CQ114=5,DX114&lt;&gt;6),6,
AND(DW114&lt;&gt;7,CR114=5,DX114&lt;&gt;7),7,
AND(DW114&lt;&gt;8,CS114=5,DX114&lt;&gt;8),8,
AND(DW114&lt;&gt;9,CT114=5,DX114&lt;&gt;9),9,
AND(DW114&lt;&gt;10,CU114=5,DX114&lt;&gt;10),10,
TRUE,"X"))</f>
        <v>3</v>
      </c>
      <c r="DZ114" s="29">
        <f t="shared" ca="1" si="141"/>
        <v>55</v>
      </c>
      <c r="EA114" s="20">
        <f t="shared" si="171"/>
        <v>0</v>
      </c>
      <c r="EB114" s="20">
        <f t="shared" si="171"/>
        <v>1</v>
      </c>
      <c r="EC114" s="20">
        <f t="shared" si="171"/>
        <v>1</v>
      </c>
      <c r="ED114" s="20">
        <f t="shared" si="171"/>
        <v>1</v>
      </c>
      <c r="EE114" s="20">
        <f t="shared" si="171"/>
        <v>1</v>
      </c>
      <c r="EF114" s="20">
        <f t="shared" si="171"/>
        <v>1</v>
      </c>
      <c r="EG114" s="21">
        <f t="shared" si="171"/>
        <v>1</v>
      </c>
      <c r="EH114" s="20">
        <f t="shared" si="172"/>
        <v>1</v>
      </c>
      <c r="EI114" s="20">
        <f t="shared" si="172"/>
        <v>1</v>
      </c>
      <c r="EJ114" s="20">
        <f t="shared" si="172"/>
        <v>1</v>
      </c>
      <c r="EK114" s="20">
        <f t="shared" si="172"/>
        <v>0</v>
      </c>
      <c r="EL114" s="20">
        <f t="shared" si="172"/>
        <v>1</v>
      </c>
      <c r="EM114" s="20">
        <f t="shared" si="172"/>
        <v>0</v>
      </c>
      <c r="EN114" s="21">
        <f t="shared" si="172"/>
        <v>1</v>
      </c>
      <c r="EO114" s="20">
        <f t="shared" si="173"/>
        <v>0</v>
      </c>
      <c r="EP114" s="20">
        <f t="shared" si="173"/>
        <v>1</v>
      </c>
      <c r="EQ114" s="20">
        <f t="shared" si="173"/>
        <v>1</v>
      </c>
      <c r="ER114" s="20">
        <f t="shared" si="173"/>
        <v>1</v>
      </c>
      <c r="ES114" s="20">
        <f t="shared" si="173"/>
        <v>1</v>
      </c>
      <c r="ET114" s="20">
        <f t="shared" si="173"/>
        <v>1</v>
      </c>
      <c r="EU114" s="21">
        <f t="shared" si="173"/>
        <v>1</v>
      </c>
      <c r="EV114" s="20">
        <f t="shared" si="174"/>
        <v>1</v>
      </c>
      <c r="EW114" s="20">
        <f t="shared" si="174"/>
        <v>1</v>
      </c>
      <c r="EX114" s="20">
        <f t="shared" si="174"/>
        <v>1</v>
      </c>
      <c r="EY114" s="20">
        <f t="shared" si="174"/>
        <v>0</v>
      </c>
      <c r="EZ114" s="20">
        <f t="shared" si="174"/>
        <v>1</v>
      </c>
      <c r="FA114" s="20">
        <f t="shared" si="174"/>
        <v>0</v>
      </c>
      <c r="FB114" s="21">
        <f t="shared" si="174"/>
        <v>1</v>
      </c>
      <c r="FC114" s="22">
        <f t="shared" si="146"/>
        <v>63</v>
      </c>
      <c r="FD114" s="22">
        <f t="shared" si="147"/>
        <v>117</v>
      </c>
      <c r="FE114" s="22">
        <f t="shared" si="148"/>
        <v>63</v>
      </c>
      <c r="FF114" s="23">
        <f t="shared" si="149"/>
        <v>117</v>
      </c>
      <c r="FG114" s="22">
        <f t="shared" si="150"/>
        <v>6</v>
      </c>
      <c r="FH114" s="22">
        <f t="shared" si="151"/>
        <v>3</v>
      </c>
      <c r="FI114" s="22">
        <f t="shared" si="152"/>
        <v>6</v>
      </c>
      <c r="FJ114" s="23">
        <f t="shared" si="153"/>
        <v>3</v>
      </c>
      <c r="FK114" s="22">
        <f t="shared" ca="1" si="154"/>
        <v>6</v>
      </c>
      <c r="FL114" s="22">
        <f t="shared" ca="1" si="156"/>
        <v>2</v>
      </c>
      <c r="FM114" s="22">
        <f t="shared" ca="1" si="157"/>
        <v>6</v>
      </c>
      <c r="FN114" s="23">
        <f t="shared" ca="1" si="158"/>
        <v>2</v>
      </c>
      <c r="FO114" s="23">
        <f t="shared" ca="1" si="155"/>
        <v>6262</v>
      </c>
    </row>
    <row r="115" spans="1:171" x14ac:dyDescent="0.3">
      <c r="A115" t="str">
        <f>IF(Input!A114=0,"",Input!A114)</f>
        <v>cafbde</v>
      </c>
      <c r="B115" t="str">
        <f>IF(Input!B114=0,"",Input!B114)</f>
        <v>ba</v>
      </c>
      <c r="C115" t="str">
        <f>IF(Input!C114=0,"",Input!C114)</f>
        <v>cabf</v>
      </c>
      <c r="D115" t="str">
        <f>IF(Input!D114=0,"",Input!D114)</f>
        <v>agfed</v>
      </c>
      <c r="E115" t="str">
        <f>IF(Input!E114=0,"",Input!E114)</f>
        <v>ecfbd</v>
      </c>
      <c r="F115" t="str">
        <f>IF(Input!F114=0,"",Input!F114)</f>
        <v>gfebdac</v>
      </c>
      <c r="G115" t="str">
        <f>IF(Input!G114=0,"",Input!G114)</f>
        <v>dbeagc</v>
      </c>
      <c r="H115" t="str">
        <f>IF(Input!H114=0,"",Input!H114)</f>
        <v>abe</v>
      </c>
      <c r="I115" t="str">
        <f>IF(Input!I114=0,"",Input!I114)</f>
        <v>cbgedf</v>
      </c>
      <c r="J115" t="str">
        <f>IF(Input!J114=0,"",Input!J114)</f>
        <v>fdbae</v>
      </c>
      <c r="K115" t="str">
        <f>IF(Input!K114=0,"",Input!K114)</f>
        <v>|</v>
      </c>
      <c r="L115" t="str">
        <f>IF(Input!L114=0,"",Input!L114)</f>
        <v>abe</v>
      </c>
      <c r="M115" t="str">
        <f>IF(Input!M114=0,"",Input!M114)</f>
        <v>gdaceb</v>
      </c>
      <c r="N115" t="str">
        <f>IF(Input!N114=0,"",Input!N114)</f>
        <v>eba</v>
      </c>
      <c r="O115" t="str">
        <f>IF(Input!O114=0,"",Input!O114)</f>
        <v>bea</v>
      </c>
      <c r="P115">
        <f t="shared" si="107"/>
        <v>1</v>
      </c>
      <c r="Q115">
        <f t="shared" si="108"/>
        <v>0</v>
      </c>
      <c r="R115">
        <f t="shared" si="109"/>
        <v>1</v>
      </c>
      <c r="S115">
        <f t="shared" si="110"/>
        <v>1</v>
      </c>
      <c r="T115" s="20">
        <f t="shared" si="161"/>
        <v>1</v>
      </c>
      <c r="U115" s="20">
        <f t="shared" si="161"/>
        <v>1</v>
      </c>
      <c r="V115" s="20">
        <f t="shared" si="161"/>
        <v>1</v>
      </c>
      <c r="W115" s="20">
        <f t="shared" si="161"/>
        <v>1</v>
      </c>
      <c r="X115" s="20">
        <f t="shared" si="161"/>
        <v>1</v>
      </c>
      <c r="Y115" s="20">
        <f t="shared" si="161"/>
        <v>1</v>
      </c>
      <c r="Z115" s="21">
        <f t="shared" si="161"/>
        <v>0</v>
      </c>
      <c r="AA115" s="20">
        <f t="shared" si="162"/>
        <v>1</v>
      </c>
      <c r="AB115" s="20">
        <f t="shared" si="162"/>
        <v>1</v>
      </c>
      <c r="AC115" s="20">
        <f t="shared" si="162"/>
        <v>0</v>
      </c>
      <c r="AD115" s="20">
        <f t="shared" si="162"/>
        <v>0</v>
      </c>
      <c r="AE115" s="20">
        <f t="shared" si="162"/>
        <v>0</v>
      </c>
      <c r="AF115" s="20">
        <f t="shared" si="162"/>
        <v>0</v>
      </c>
      <c r="AG115" s="21">
        <f t="shared" si="162"/>
        <v>0</v>
      </c>
      <c r="AH115" s="20">
        <f t="shared" si="163"/>
        <v>1</v>
      </c>
      <c r="AI115" s="20">
        <f t="shared" si="163"/>
        <v>1</v>
      </c>
      <c r="AJ115" s="20">
        <f t="shared" si="163"/>
        <v>1</v>
      </c>
      <c r="AK115" s="20">
        <f t="shared" si="163"/>
        <v>0</v>
      </c>
      <c r="AL115" s="20">
        <f t="shared" si="163"/>
        <v>0</v>
      </c>
      <c r="AM115" s="20">
        <f t="shared" si="163"/>
        <v>1</v>
      </c>
      <c r="AN115" s="21">
        <f t="shared" si="163"/>
        <v>0</v>
      </c>
      <c r="AO115" s="20">
        <f t="shared" si="164"/>
        <v>1</v>
      </c>
      <c r="AP115" s="20">
        <f t="shared" si="164"/>
        <v>0</v>
      </c>
      <c r="AQ115" s="20">
        <f t="shared" si="164"/>
        <v>0</v>
      </c>
      <c r="AR115" s="20">
        <f t="shared" si="164"/>
        <v>1</v>
      </c>
      <c r="AS115" s="20">
        <f t="shared" si="164"/>
        <v>1</v>
      </c>
      <c r="AT115" s="20">
        <f t="shared" si="164"/>
        <v>1</v>
      </c>
      <c r="AU115" s="21">
        <f t="shared" si="164"/>
        <v>1</v>
      </c>
      <c r="AV115" s="20">
        <f t="shared" si="165"/>
        <v>0</v>
      </c>
      <c r="AW115" s="20">
        <f t="shared" si="165"/>
        <v>1</v>
      </c>
      <c r="AX115" s="20">
        <f t="shared" si="165"/>
        <v>1</v>
      </c>
      <c r="AY115" s="20">
        <f t="shared" si="165"/>
        <v>1</v>
      </c>
      <c r="AZ115" s="20">
        <f t="shared" si="165"/>
        <v>1</v>
      </c>
      <c r="BA115" s="20">
        <f t="shared" si="165"/>
        <v>1</v>
      </c>
      <c r="BB115" s="21">
        <f t="shared" si="165"/>
        <v>0</v>
      </c>
      <c r="BC115" s="20">
        <f t="shared" si="166"/>
        <v>1</v>
      </c>
      <c r="BD115" s="20">
        <f t="shared" si="166"/>
        <v>1</v>
      </c>
      <c r="BE115" s="20">
        <f t="shared" si="166"/>
        <v>1</v>
      </c>
      <c r="BF115" s="20">
        <f t="shared" si="166"/>
        <v>1</v>
      </c>
      <c r="BG115" s="20">
        <f t="shared" si="166"/>
        <v>1</v>
      </c>
      <c r="BH115" s="20">
        <f t="shared" si="166"/>
        <v>1</v>
      </c>
      <c r="BI115" s="21">
        <f t="shared" si="166"/>
        <v>1</v>
      </c>
      <c r="BJ115" s="20">
        <f t="shared" si="167"/>
        <v>1</v>
      </c>
      <c r="BK115" s="20">
        <f t="shared" si="167"/>
        <v>1</v>
      </c>
      <c r="BL115" s="20">
        <f t="shared" si="167"/>
        <v>1</v>
      </c>
      <c r="BM115" s="20">
        <f t="shared" si="167"/>
        <v>1</v>
      </c>
      <c r="BN115" s="20">
        <f t="shared" si="167"/>
        <v>1</v>
      </c>
      <c r="BO115" s="20">
        <f t="shared" si="167"/>
        <v>0</v>
      </c>
      <c r="BP115" s="21">
        <f t="shared" si="167"/>
        <v>1</v>
      </c>
      <c r="BQ115" s="20">
        <f t="shared" si="168"/>
        <v>1</v>
      </c>
      <c r="BR115" s="20">
        <f t="shared" si="168"/>
        <v>1</v>
      </c>
      <c r="BS115" s="20">
        <f t="shared" si="168"/>
        <v>0</v>
      </c>
      <c r="BT115" s="20">
        <f t="shared" si="168"/>
        <v>0</v>
      </c>
      <c r="BU115" s="20">
        <f t="shared" si="168"/>
        <v>1</v>
      </c>
      <c r="BV115" s="20">
        <f t="shared" si="168"/>
        <v>0</v>
      </c>
      <c r="BW115" s="21">
        <f t="shared" si="168"/>
        <v>0</v>
      </c>
      <c r="BX115" s="20">
        <f t="shared" si="169"/>
        <v>0</v>
      </c>
      <c r="BY115" s="20">
        <f t="shared" si="169"/>
        <v>1</v>
      </c>
      <c r="BZ115" s="20">
        <f t="shared" si="169"/>
        <v>1</v>
      </c>
      <c r="CA115" s="20">
        <f t="shared" si="169"/>
        <v>1</v>
      </c>
      <c r="CB115" s="20">
        <f t="shared" si="169"/>
        <v>1</v>
      </c>
      <c r="CC115" s="20">
        <f t="shared" si="169"/>
        <v>1</v>
      </c>
      <c r="CD115" s="21">
        <f t="shared" si="169"/>
        <v>1</v>
      </c>
      <c r="CE115" s="20">
        <f t="shared" si="170"/>
        <v>1</v>
      </c>
      <c r="CF115" s="20">
        <f t="shared" si="170"/>
        <v>1</v>
      </c>
      <c r="CG115" s="20">
        <f t="shared" si="170"/>
        <v>0</v>
      </c>
      <c r="CH115" s="20">
        <f t="shared" si="170"/>
        <v>1</v>
      </c>
      <c r="CI115" s="20">
        <f t="shared" si="170"/>
        <v>1</v>
      </c>
      <c r="CJ115" s="20">
        <f t="shared" si="170"/>
        <v>1</v>
      </c>
      <c r="CK115" s="21">
        <f t="shared" si="170"/>
        <v>0</v>
      </c>
      <c r="CL115">
        <f t="shared" si="121"/>
        <v>6</v>
      </c>
      <c r="CM115">
        <f t="shared" si="122"/>
        <v>2</v>
      </c>
      <c r="CN115">
        <f t="shared" si="123"/>
        <v>4</v>
      </c>
      <c r="CO115">
        <f t="shared" si="124"/>
        <v>5</v>
      </c>
      <c r="CP115">
        <f t="shared" si="125"/>
        <v>5</v>
      </c>
      <c r="CQ115">
        <f t="shared" si="126"/>
        <v>7</v>
      </c>
      <c r="CR115">
        <f t="shared" si="127"/>
        <v>6</v>
      </c>
      <c r="CS115">
        <f t="shared" si="128"/>
        <v>3</v>
      </c>
      <c r="CT115">
        <f t="shared" si="129"/>
        <v>6</v>
      </c>
      <c r="CU115" s="21">
        <f t="shared" si="130"/>
        <v>5</v>
      </c>
      <c r="CV115" t="str" cm="1">
        <f t="array" ref="CV115">_xlfn.IFS(CL115=2,1,CL115=3,7,CL115=4,4,CL115=7,8,  TRUE,"")</f>
        <v/>
      </c>
      <c r="CW115" cm="1">
        <f t="array" ref="CW115">_xlfn.IFS(CM115=2,1,CM115=3,7,CM115=4,4,CM115=7,8,  TRUE,"")</f>
        <v>1</v>
      </c>
      <c r="CX115" cm="1">
        <f t="array" ref="CX115">_xlfn.IFS(CN115=2,1,CN115=3,7,CN115=4,4,CN115=7,8,  TRUE,"")</f>
        <v>4</v>
      </c>
      <c r="CY115" t="str" cm="1">
        <f t="array" ref="CY115">_xlfn.IFS(CO115=2,1,CO115=3,7,CO115=4,4,CO115=7,8,  TRUE,"")</f>
        <v/>
      </c>
      <c r="CZ115" t="str" cm="1">
        <f t="array" ref="CZ115">_xlfn.IFS(CP115=2,1,CP115=3,7,CP115=4,4,CP115=7,8,  TRUE,"")</f>
        <v/>
      </c>
      <c r="DA115" cm="1">
        <f t="array" ref="DA115">_xlfn.IFS(CQ115=2,1,CQ115=3,7,CQ115=4,4,CQ115=7,8,  TRUE,"")</f>
        <v>8</v>
      </c>
      <c r="DB115" t="str" cm="1">
        <f t="array" ref="DB115">_xlfn.IFS(CR115=2,1,CR115=3,7,CR115=4,4,CR115=7,8,  TRUE,"")</f>
        <v/>
      </c>
      <c r="DC115" cm="1">
        <f t="array" ref="DC115">_xlfn.IFS(CS115=2,1,CS115=3,7,CS115=4,4,CS115=7,8,  TRUE,"")</f>
        <v>7</v>
      </c>
      <c r="DD115" t="str" cm="1">
        <f t="array" ref="DD115">_xlfn.IFS(CT115=2,1,CT115=3,7,CT115=4,4,CT115=7,8,  TRUE,"")</f>
        <v/>
      </c>
      <c r="DE115" s="21" t="str" cm="1">
        <f t="array" ref="DE115">_xlfn.IFS(CU115=2,1,CU115=3,7,CU115=4,4,CU115=7,8,  TRUE,"")</f>
        <v/>
      </c>
      <c r="DF115" s="22">
        <f t="shared" si="131"/>
        <v>126</v>
      </c>
      <c r="DG115" s="22">
        <f t="shared" si="132"/>
        <v>96</v>
      </c>
      <c r="DH115" s="22">
        <f t="shared" si="133"/>
        <v>114</v>
      </c>
      <c r="DI115" s="22">
        <f t="shared" si="134"/>
        <v>79</v>
      </c>
      <c r="DJ115" s="22">
        <f t="shared" si="135"/>
        <v>62</v>
      </c>
      <c r="DK115" s="22">
        <f t="shared" si="136"/>
        <v>127</v>
      </c>
      <c r="DL115" s="22">
        <f t="shared" si="137"/>
        <v>125</v>
      </c>
      <c r="DM115" s="22">
        <f t="shared" si="138"/>
        <v>100</v>
      </c>
      <c r="DN115" s="22">
        <f t="shared" si="139"/>
        <v>63</v>
      </c>
      <c r="DO115" s="23">
        <f t="shared" si="140"/>
        <v>110</v>
      </c>
      <c r="DP115" s="22">
        <f t="shared" si="160"/>
        <v>2</v>
      </c>
      <c r="DQ115" s="22">
        <f t="shared" si="160"/>
        <v>3</v>
      </c>
      <c r="DR115" s="22">
        <f t="shared" si="160"/>
        <v>8</v>
      </c>
      <c r="DS115" s="22">
        <f t="shared" si="159"/>
        <v>6</v>
      </c>
      <c r="DT115" s="22" cm="1">
        <f t="array" aca="1" ref="DT115" ca="1">IF($A115="","",_xlfn.IFS(
AND(_xlfn.BITAND(OFFSET($DE115,0,$DQ115),DF115)=OFFSET($DE115,0,$DQ115),CL115=6),1,
AND(_xlfn.BITAND(OFFSET($DE115,0,$DQ115),DG115)=OFFSET($DE115,0,$DQ115),CM115=6),2,
AND(_xlfn.BITAND(OFFSET($DE115,0,$DQ115),DH115)=OFFSET($DE115,0,$DQ115),CN115=6),3,
AND(_xlfn.BITAND(OFFSET($DE115,0,$DQ115),DI115)=OFFSET($DE115,0,$DQ115),CO115=6),4,
AND(_xlfn.BITAND(OFFSET($DE115,0,$DQ115),DJ115)=OFFSET($DE115,0,$DQ115),CP115=6),5,
AND(_xlfn.BITAND(OFFSET($DE115,0,$DQ115),DK115)=OFFSET($DE115,0,$DQ115),CQ115=6),6,
AND(_xlfn.BITAND(OFFSET($DE115,0,$DQ115),DL115)=OFFSET($DE115,0,$DQ115),CR115=6),7,
AND(_xlfn.BITAND(OFFSET($DE115,0,$DQ115),DM115)=OFFSET($DE115,0,$DQ115),CS115=6),8,
AND(_xlfn.BITAND(OFFSET($DE115,0,$DQ115),DN115)=OFFSET($DE115,0,$DQ115),CT115=6),9,
AND(_xlfn.BITAND(OFFSET($DE115,0,$DQ115),DO115)=OFFSET($DE115,0,$DQ115),CU115=6),10,
TRUE,"X"))</f>
        <v>1</v>
      </c>
      <c r="DU115" s="22" cm="1">
        <f t="array" aca="1" ref="DU115" ca="1">IF($A115="","",_xlfn.IFS(
AND(_xlfn.BITAND(OFFSET($DE115,0,$DP115),DF115)=OFFSET($DE115,0,$DP115),CL115=6,DT115&lt;&gt;1),1,
AND(_xlfn.BITAND(OFFSET($DE115,0,$DP115),DG115)=OFFSET($DE115,0,$DP115),CM115=6,DT115&lt;&gt;2),2,
AND(_xlfn.BITAND(OFFSET($DE115,0,$DP115),DH115)=OFFSET($DE115,0,$DP115),CN115=6,DT115&lt;&gt;3),3,
AND(_xlfn.BITAND(OFFSET($DE115,0,$DP115),DI115)=OFFSET($DE115,0,$DP115),CO115=6,DT115&lt;&gt;4),4,
AND(_xlfn.BITAND(OFFSET($DE115,0,$DP115),DJ115)=OFFSET($DE115,0,$DP115),CP115=6,DT115&lt;&gt;5),5,
AND(_xlfn.BITAND(OFFSET($DE115,0,$DP115),DK115)=OFFSET($DE115,0,$DP115),CQ115=6,DT115&lt;&gt;6),6,
AND(_xlfn.BITAND(OFFSET($DE115,0,$DP115),DL115)=OFFSET($DE115,0,$DP115),CR115=6,DT115&lt;&gt;7),7,
AND(_xlfn.BITAND(OFFSET($DE115,0,$DP115),DM115)=OFFSET($DE115,0,$DP115),CS115=6,DT115&lt;&gt;8),8,
AND(_xlfn.BITAND(OFFSET($DE115,0,$DP115),DN115)=OFFSET($DE115,0,$DP115),CT115=6,DT115&lt;&gt;9),9,
AND(_xlfn.BITAND(OFFSET($DE115,0,$DP115),DO115)=OFFSET($DE115,0,$DP115),CU115=6,DT115&lt;&gt;10),10,
TRUE,"X"))</f>
        <v>7</v>
      </c>
      <c r="DV115" s="22" cm="1">
        <f t="array" aca="1" ref="DV115" ca="1">IF($A115="","",_xlfn.IFS(
AND(DU115&lt;&gt;1,CL115=6,DT115&lt;&gt;1),1,
AND(DU115&lt;&gt;2,CM115=6,DT115&lt;&gt;2),2,
AND(DU115&lt;&gt;3,CN115=6,DT115&lt;&gt;3),3,
AND(DU115&lt;&gt;4,CO115=6,DT115&lt;&gt;4),4,
AND(DU115&lt;&gt;5,CP115=6,DT115&lt;&gt;5),5,
AND(DU115&lt;&gt;6,CQ115=6,DT115&lt;&gt;6),6,
AND(DU115&lt;&gt;7,CR115=6,DT115&lt;&gt;7),7,
AND(DU115&lt;&gt;8,CS115=6,DT115&lt;&gt;8),8,
AND(DU115&lt;&gt;9,CT115=6,DT115&lt;&gt;9),9,
AND(DU115&lt;&gt;10,CU115=6,DT115&lt;&gt;10),10,
TRUE,"X"))</f>
        <v>9</v>
      </c>
      <c r="DW115" s="22" cm="1">
        <f t="array" aca="1" ref="DW115" ca="1">IF($A115="","",_xlfn.IFS(
AND(_xlfn.BITAND(OFFSET($DE115,0,$DP115),DF115)=OFFSET($DE115,0,$DP115),CL115=5),1,
AND(_xlfn.BITAND(OFFSET($DE115,0,$DP115),DG115)=OFFSET($DE115,0,$DP115),CM115=5),2,
AND(_xlfn.BITAND(OFFSET($DE115,0,$DP115),DH115)=OFFSET($DE115,0,$DP115),CN115=5),3,
AND(_xlfn.BITAND(OFFSET($DE115,0,$DP115),DI115)=OFFSET($DE115,0,$DP115),CO115=5),4,
AND(_xlfn.BITAND(OFFSET($DE115,0,$DP115),DJ115)=OFFSET($DE115,0,$DP115),CP115=5),5,
AND(_xlfn.BITAND(OFFSET($DE115,0,$DP115),DK115)=OFFSET($DE115,0,$DP115),CQ115=5),6,
AND(_xlfn.BITAND(OFFSET($DE115,0,$DP115),DL115)=OFFSET($DE115,0,$DP115),CR115=5),7,
AND(_xlfn.BITAND(OFFSET($DE115,0,$DP115),DM115)=OFFSET($DE115,0,$DP115),CS115=5),8,
AND(_xlfn.BITAND(OFFSET($DE115,0,$DP115),DN115)=OFFSET($DE115,0,$DP115),CT115=5),9,
AND(_xlfn.BITAND(OFFSET($DE115,0,$DP115),DO115)=OFFSET($DE115,0,$DP115),CU115=5),10,
TRUE,"X"))</f>
        <v>10</v>
      </c>
      <c r="DX115" cm="1">
        <f t="array" aca="1" ref="DX115" ca="1">IF($A115="","",_xlfn.IFS(
AND(_xlfn.BITAND(_xlfn.BITAND(OFFSET($DE115,0,$DQ115),127-OFFSET($DE115,0,$DP115)),DF115)=_xlfn.BITAND(OFFSET($DE115,0,$DQ115),127-OFFSET($DE115,0,$DP115)),CL115=5),1,
AND(_xlfn.BITAND(_xlfn.BITAND(OFFSET($DE115,0,$DQ115),127-OFFSET($DE115,0,$DP115)),DG115)=_xlfn.BITAND(OFFSET($DE115,0,$DQ115),127-OFFSET($DE115,0,$DP115)),CM115=5),2,
AND(_xlfn.BITAND(_xlfn.BITAND(OFFSET($DE115,0,$DQ115),127-OFFSET($DE115,0,$DP115)),DH115)=_xlfn.BITAND(OFFSET($DE115,0,$DQ115),127-OFFSET($DE115,0,$DP115)),CN115=5),3,
AND(_xlfn.BITAND(_xlfn.BITAND(OFFSET($DE115,0,$DQ115),127-OFFSET($DE115,0,$DP115)),DI115)=_xlfn.BITAND(OFFSET($DE115,0,$DQ115),127-OFFSET($DE115,0,$DP115)),CO115=5),4,
AND(_xlfn.BITAND(_xlfn.BITAND(OFFSET($DE115,0,$DQ115),127-OFFSET($DE115,0,$DP115)),DJ115)=_xlfn.BITAND(OFFSET($DE115,0,$DQ115),127-OFFSET($DE115,0,$DP115)),CP115=5),5,
AND(_xlfn.BITAND(_xlfn.BITAND(OFFSET($DE115,0,$DQ115),127-OFFSET($DE115,0,$DP115)),DK115)=_xlfn.BITAND(OFFSET($DE115,0,$DQ115),127-OFFSET($DE115,0,$DP115)),CQ115=5),6,
AND(_xlfn.BITAND(_xlfn.BITAND(OFFSET($DE115,0,$DQ115),127-OFFSET($DE115,0,$DP115)),DL115)=_xlfn.BITAND(OFFSET($DE115,0,$DQ115),127-OFFSET($DE115,0,$DP115)),CR115=5),7,
AND(_xlfn.BITAND(_xlfn.BITAND(OFFSET($DE115,0,$DQ115),127-OFFSET($DE115,0,$DP115)),DM115)=_xlfn.BITAND(OFFSET($DE115,0,$DQ115),127-OFFSET($DE115,0,$DP115)),CS115=5),8,
AND(_xlfn.BITAND(_xlfn.BITAND(OFFSET($DE115,0,$DQ115),127-OFFSET($DE115,0,$DP115)),DN115)=_xlfn.BITAND(OFFSET($DE115,0,$DQ115),127-OFFSET($DE115,0,$DP115)),CT115=5),9,
AND(_xlfn.BITAND(_xlfn.BITAND(OFFSET($DE115,0,$DQ115),127-OFFSET($DE115,0,$DP115)),DO115)=_xlfn.BITAND(OFFSET($DE115,0,$DQ115),127-OFFSET($DE115,0,$DP115)),CU115=5),10,
TRUE,"X"))</f>
        <v>5</v>
      </c>
      <c r="DY115" s="23" cm="1">
        <f t="array" aca="1" ref="DY115" ca="1">IF($A115="","",_xlfn.IFS(
AND(DW115&lt;&gt;1,CL115=5,DX115&lt;&gt;1),1,
AND(DW115&lt;&gt;2,CM115=5,DX115&lt;&gt;2),2,
AND(DW115&lt;&gt;3,CN115=5,DX115&lt;&gt;3),3,
AND(DW115&lt;&gt;4,CO115=5,DX115&lt;&gt;4),4,
AND(DW115&lt;&gt;5,CP115=5,DX115&lt;&gt;5),5,
AND(DW115&lt;&gt;6,CQ115=5,DX115&lt;&gt;6),6,
AND(DW115&lt;&gt;7,CR115=5,DX115&lt;&gt;7),7,
AND(DW115&lt;&gt;8,CS115=5,DX115&lt;&gt;8),8,
AND(DW115&lt;&gt;9,CT115=5,DX115&lt;&gt;9),9,
AND(DW115&lt;&gt;10,CU115=5,DX115&lt;&gt;10),10,
TRUE,"X"))</f>
        <v>4</v>
      </c>
      <c r="DZ115" s="29">
        <f t="shared" ca="1" si="141"/>
        <v>55</v>
      </c>
      <c r="EA115" s="20">
        <f t="shared" si="171"/>
        <v>1</v>
      </c>
      <c r="EB115" s="20">
        <f t="shared" si="171"/>
        <v>1</v>
      </c>
      <c r="EC115" s="20">
        <f t="shared" si="171"/>
        <v>0</v>
      </c>
      <c r="ED115" s="20">
        <f t="shared" si="171"/>
        <v>0</v>
      </c>
      <c r="EE115" s="20">
        <f t="shared" si="171"/>
        <v>1</v>
      </c>
      <c r="EF115" s="20">
        <f t="shared" si="171"/>
        <v>0</v>
      </c>
      <c r="EG115" s="21">
        <f t="shared" si="171"/>
        <v>0</v>
      </c>
      <c r="EH115" s="20">
        <f t="shared" si="172"/>
        <v>1</v>
      </c>
      <c r="EI115" s="20">
        <f t="shared" si="172"/>
        <v>1</v>
      </c>
      <c r="EJ115" s="20">
        <f t="shared" si="172"/>
        <v>1</v>
      </c>
      <c r="EK115" s="20">
        <f t="shared" si="172"/>
        <v>1</v>
      </c>
      <c r="EL115" s="20">
        <f t="shared" si="172"/>
        <v>1</v>
      </c>
      <c r="EM115" s="20">
        <f t="shared" si="172"/>
        <v>0</v>
      </c>
      <c r="EN115" s="21">
        <f t="shared" si="172"/>
        <v>1</v>
      </c>
      <c r="EO115" s="20">
        <f t="shared" si="173"/>
        <v>1</v>
      </c>
      <c r="EP115" s="20">
        <f t="shared" si="173"/>
        <v>1</v>
      </c>
      <c r="EQ115" s="20">
        <f t="shared" si="173"/>
        <v>0</v>
      </c>
      <c r="ER115" s="20">
        <f t="shared" si="173"/>
        <v>0</v>
      </c>
      <c r="ES115" s="20">
        <f t="shared" si="173"/>
        <v>1</v>
      </c>
      <c r="ET115" s="20">
        <f t="shared" si="173"/>
        <v>0</v>
      </c>
      <c r="EU115" s="21">
        <f t="shared" si="173"/>
        <v>0</v>
      </c>
      <c r="EV115" s="20">
        <f t="shared" si="174"/>
        <v>1</v>
      </c>
      <c r="EW115" s="20">
        <f t="shared" si="174"/>
        <v>1</v>
      </c>
      <c r="EX115" s="20">
        <f t="shared" si="174"/>
        <v>0</v>
      </c>
      <c r="EY115" s="20">
        <f t="shared" si="174"/>
        <v>0</v>
      </c>
      <c r="EZ115" s="20">
        <f t="shared" si="174"/>
        <v>1</v>
      </c>
      <c r="FA115" s="20">
        <f t="shared" si="174"/>
        <v>0</v>
      </c>
      <c r="FB115" s="21">
        <f t="shared" si="174"/>
        <v>0</v>
      </c>
      <c r="FC115" s="22">
        <f t="shared" si="146"/>
        <v>100</v>
      </c>
      <c r="FD115" s="22">
        <f t="shared" si="147"/>
        <v>125</v>
      </c>
      <c r="FE115" s="22">
        <f t="shared" si="148"/>
        <v>100</v>
      </c>
      <c r="FF115" s="23">
        <f t="shared" si="149"/>
        <v>100</v>
      </c>
      <c r="FG115" s="22">
        <f t="shared" si="150"/>
        <v>8</v>
      </c>
      <c r="FH115" s="22">
        <f t="shared" si="151"/>
        <v>7</v>
      </c>
      <c r="FI115" s="22">
        <f t="shared" si="152"/>
        <v>8</v>
      </c>
      <c r="FJ115" s="23">
        <f t="shared" si="153"/>
        <v>8</v>
      </c>
      <c r="FK115" s="22">
        <f t="shared" si="154"/>
        <v>7</v>
      </c>
      <c r="FL115" s="22">
        <f t="shared" ca="1" si="156"/>
        <v>0</v>
      </c>
      <c r="FM115" s="22">
        <f t="shared" si="157"/>
        <v>7</v>
      </c>
      <c r="FN115" s="23">
        <f t="shared" si="158"/>
        <v>7</v>
      </c>
      <c r="FO115" s="23">
        <f t="shared" ca="1" si="155"/>
        <v>7077</v>
      </c>
    </row>
    <row r="116" spans="1:171" x14ac:dyDescent="0.3">
      <c r="A116" t="str">
        <f>IF(Input!A115=0,"",Input!A115)</f>
        <v>cbdfg</v>
      </c>
      <c r="B116" t="str">
        <f>IF(Input!B115=0,"",Input!B115)</f>
        <v>ebg</v>
      </c>
      <c r="C116" t="str">
        <f>IF(Input!C115=0,"",Input!C115)</f>
        <v>edagf</v>
      </c>
      <c r="D116" t="str">
        <f>IF(Input!D115=0,"",Input!D115)</f>
        <v>be</v>
      </c>
      <c r="E116" t="str">
        <f>IF(Input!E115=0,"",Input!E115)</f>
        <v>caegbd</v>
      </c>
      <c r="F116" t="str">
        <f>IF(Input!F115=0,"",Input!F115)</f>
        <v>cbdgfae</v>
      </c>
      <c r="G116" t="str">
        <f>IF(Input!G115=0,"",Input!G115)</f>
        <v>fgebd</v>
      </c>
      <c r="H116" t="str">
        <f>IF(Input!H115=0,"",Input!H115)</f>
        <v>cefb</v>
      </c>
      <c r="I116" t="str">
        <f>IF(Input!I115=0,"",Input!I115)</f>
        <v>cebgdf</v>
      </c>
      <c r="J116" t="str">
        <f>IF(Input!J115=0,"",Input!J115)</f>
        <v>cbdgfa</v>
      </c>
      <c r="K116" t="str">
        <f>IF(Input!K115=0,"",Input!K115)</f>
        <v>|</v>
      </c>
      <c r="L116" t="str">
        <f>IF(Input!L115=0,"",Input!L115)</f>
        <v>bedgca</v>
      </c>
      <c r="M116" t="str">
        <f>IF(Input!M115=0,"",Input!M115)</f>
        <v>be</v>
      </c>
      <c r="N116" t="str">
        <f>IF(Input!N115=0,"",Input!N115)</f>
        <v>fbdcge</v>
      </c>
      <c r="O116" t="str">
        <f>IF(Input!O115=0,"",Input!O115)</f>
        <v>edabcfg</v>
      </c>
      <c r="P116">
        <f t="shared" si="107"/>
        <v>0</v>
      </c>
      <c r="Q116">
        <f t="shared" si="108"/>
        <v>1</v>
      </c>
      <c r="R116">
        <f t="shared" si="109"/>
        <v>0</v>
      </c>
      <c r="S116">
        <f t="shared" si="110"/>
        <v>1</v>
      </c>
      <c r="T116" s="20">
        <f t="shared" si="161"/>
        <v>0</v>
      </c>
      <c r="U116" s="20">
        <f t="shared" si="161"/>
        <v>1</v>
      </c>
      <c r="V116" s="20">
        <f t="shared" si="161"/>
        <v>1</v>
      </c>
      <c r="W116" s="20">
        <f t="shared" si="161"/>
        <v>1</v>
      </c>
      <c r="X116" s="20">
        <f t="shared" si="161"/>
        <v>0</v>
      </c>
      <c r="Y116" s="20">
        <f t="shared" si="161"/>
        <v>1</v>
      </c>
      <c r="Z116" s="21">
        <f t="shared" si="161"/>
        <v>1</v>
      </c>
      <c r="AA116" s="20">
        <f t="shared" si="162"/>
        <v>0</v>
      </c>
      <c r="AB116" s="20">
        <f t="shared" si="162"/>
        <v>1</v>
      </c>
      <c r="AC116" s="20">
        <f t="shared" si="162"/>
        <v>0</v>
      </c>
      <c r="AD116" s="20">
        <f t="shared" si="162"/>
        <v>0</v>
      </c>
      <c r="AE116" s="20">
        <f t="shared" si="162"/>
        <v>1</v>
      </c>
      <c r="AF116" s="20">
        <f t="shared" si="162"/>
        <v>0</v>
      </c>
      <c r="AG116" s="21">
        <f t="shared" si="162"/>
        <v>1</v>
      </c>
      <c r="AH116" s="20">
        <f t="shared" si="163"/>
        <v>1</v>
      </c>
      <c r="AI116" s="20">
        <f t="shared" si="163"/>
        <v>0</v>
      </c>
      <c r="AJ116" s="20">
        <f t="shared" si="163"/>
        <v>0</v>
      </c>
      <c r="AK116" s="20">
        <f t="shared" si="163"/>
        <v>1</v>
      </c>
      <c r="AL116" s="20">
        <f t="shared" si="163"/>
        <v>1</v>
      </c>
      <c r="AM116" s="20">
        <f t="shared" si="163"/>
        <v>1</v>
      </c>
      <c r="AN116" s="21">
        <f t="shared" si="163"/>
        <v>1</v>
      </c>
      <c r="AO116" s="20">
        <f t="shared" si="164"/>
        <v>0</v>
      </c>
      <c r="AP116" s="20">
        <f t="shared" si="164"/>
        <v>1</v>
      </c>
      <c r="AQ116" s="20">
        <f t="shared" si="164"/>
        <v>0</v>
      </c>
      <c r="AR116" s="20">
        <f t="shared" si="164"/>
        <v>0</v>
      </c>
      <c r="AS116" s="20">
        <f t="shared" si="164"/>
        <v>1</v>
      </c>
      <c r="AT116" s="20">
        <f t="shared" si="164"/>
        <v>0</v>
      </c>
      <c r="AU116" s="21">
        <f t="shared" si="164"/>
        <v>0</v>
      </c>
      <c r="AV116" s="20">
        <f t="shared" si="165"/>
        <v>1</v>
      </c>
      <c r="AW116" s="20">
        <f t="shared" si="165"/>
        <v>1</v>
      </c>
      <c r="AX116" s="20">
        <f t="shared" si="165"/>
        <v>1</v>
      </c>
      <c r="AY116" s="20">
        <f t="shared" si="165"/>
        <v>1</v>
      </c>
      <c r="AZ116" s="20">
        <f t="shared" si="165"/>
        <v>1</v>
      </c>
      <c r="BA116" s="20">
        <f t="shared" si="165"/>
        <v>0</v>
      </c>
      <c r="BB116" s="21">
        <f t="shared" si="165"/>
        <v>1</v>
      </c>
      <c r="BC116" s="20">
        <f t="shared" si="166"/>
        <v>1</v>
      </c>
      <c r="BD116" s="20">
        <f t="shared" si="166"/>
        <v>1</v>
      </c>
      <c r="BE116" s="20">
        <f t="shared" si="166"/>
        <v>1</v>
      </c>
      <c r="BF116" s="20">
        <f t="shared" si="166"/>
        <v>1</v>
      </c>
      <c r="BG116" s="20">
        <f t="shared" si="166"/>
        <v>1</v>
      </c>
      <c r="BH116" s="20">
        <f t="shared" si="166"/>
        <v>1</v>
      </c>
      <c r="BI116" s="21">
        <f t="shared" si="166"/>
        <v>1</v>
      </c>
      <c r="BJ116" s="20">
        <f t="shared" si="167"/>
        <v>0</v>
      </c>
      <c r="BK116" s="20">
        <f t="shared" si="167"/>
        <v>1</v>
      </c>
      <c r="BL116" s="20">
        <f t="shared" si="167"/>
        <v>0</v>
      </c>
      <c r="BM116" s="20">
        <f t="shared" si="167"/>
        <v>1</v>
      </c>
      <c r="BN116" s="20">
        <f t="shared" si="167"/>
        <v>1</v>
      </c>
      <c r="BO116" s="20">
        <f t="shared" si="167"/>
        <v>1</v>
      </c>
      <c r="BP116" s="21">
        <f t="shared" si="167"/>
        <v>1</v>
      </c>
      <c r="BQ116" s="20">
        <f t="shared" si="168"/>
        <v>0</v>
      </c>
      <c r="BR116" s="20">
        <f t="shared" si="168"/>
        <v>1</v>
      </c>
      <c r="BS116" s="20">
        <f t="shared" si="168"/>
        <v>1</v>
      </c>
      <c r="BT116" s="20">
        <f t="shared" si="168"/>
        <v>0</v>
      </c>
      <c r="BU116" s="20">
        <f t="shared" si="168"/>
        <v>1</v>
      </c>
      <c r="BV116" s="20">
        <f t="shared" si="168"/>
        <v>1</v>
      </c>
      <c r="BW116" s="21">
        <f t="shared" si="168"/>
        <v>0</v>
      </c>
      <c r="BX116" s="20">
        <f t="shared" si="169"/>
        <v>0</v>
      </c>
      <c r="BY116" s="20">
        <f t="shared" si="169"/>
        <v>1</v>
      </c>
      <c r="BZ116" s="20">
        <f t="shared" si="169"/>
        <v>1</v>
      </c>
      <c r="CA116" s="20">
        <f t="shared" si="169"/>
        <v>1</v>
      </c>
      <c r="CB116" s="20">
        <f t="shared" si="169"/>
        <v>1</v>
      </c>
      <c r="CC116" s="20">
        <f t="shared" si="169"/>
        <v>1</v>
      </c>
      <c r="CD116" s="21">
        <f t="shared" si="169"/>
        <v>1</v>
      </c>
      <c r="CE116" s="20">
        <f t="shared" si="170"/>
        <v>1</v>
      </c>
      <c r="CF116" s="20">
        <f t="shared" si="170"/>
        <v>1</v>
      </c>
      <c r="CG116" s="20">
        <f t="shared" si="170"/>
        <v>1</v>
      </c>
      <c r="CH116" s="20">
        <f t="shared" si="170"/>
        <v>1</v>
      </c>
      <c r="CI116" s="20">
        <f t="shared" si="170"/>
        <v>0</v>
      </c>
      <c r="CJ116" s="20">
        <f t="shared" si="170"/>
        <v>1</v>
      </c>
      <c r="CK116" s="21">
        <f t="shared" si="170"/>
        <v>1</v>
      </c>
      <c r="CL116">
        <f t="shared" si="121"/>
        <v>5</v>
      </c>
      <c r="CM116">
        <f t="shared" si="122"/>
        <v>3</v>
      </c>
      <c r="CN116">
        <f t="shared" si="123"/>
        <v>5</v>
      </c>
      <c r="CO116">
        <f t="shared" si="124"/>
        <v>2</v>
      </c>
      <c r="CP116">
        <f t="shared" si="125"/>
        <v>6</v>
      </c>
      <c r="CQ116">
        <f t="shared" si="126"/>
        <v>7</v>
      </c>
      <c r="CR116">
        <f t="shared" si="127"/>
        <v>5</v>
      </c>
      <c r="CS116">
        <f t="shared" si="128"/>
        <v>4</v>
      </c>
      <c r="CT116">
        <f t="shared" si="129"/>
        <v>6</v>
      </c>
      <c r="CU116" s="21">
        <f t="shared" si="130"/>
        <v>6</v>
      </c>
      <c r="CV116" t="str" cm="1">
        <f t="array" ref="CV116">_xlfn.IFS(CL116=2,1,CL116=3,7,CL116=4,4,CL116=7,8,  TRUE,"")</f>
        <v/>
      </c>
      <c r="CW116" cm="1">
        <f t="array" ref="CW116">_xlfn.IFS(CM116=2,1,CM116=3,7,CM116=4,4,CM116=7,8,  TRUE,"")</f>
        <v>7</v>
      </c>
      <c r="CX116" t="str" cm="1">
        <f t="array" ref="CX116">_xlfn.IFS(CN116=2,1,CN116=3,7,CN116=4,4,CN116=7,8,  TRUE,"")</f>
        <v/>
      </c>
      <c r="CY116" cm="1">
        <f t="array" ref="CY116">_xlfn.IFS(CO116=2,1,CO116=3,7,CO116=4,4,CO116=7,8,  TRUE,"")</f>
        <v>1</v>
      </c>
      <c r="CZ116" t="str" cm="1">
        <f t="array" ref="CZ116">_xlfn.IFS(CP116=2,1,CP116=3,7,CP116=4,4,CP116=7,8,  TRUE,"")</f>
        <v/>
      </c>
      <c r="DA116" cm="1">
        <f t="array" ref="DA116">_xlfn.IFS(CQ116=2,1,CQ116=3,7,CQ116=4,4,CQ116=7,8,  TRUE,"")</f>
        <v>8</v>
      </c>
      <c r="DB116" t="str" cm="1">
        <f t="array" ref="DB116">_xlfn.IFS(CR116=2,1,CR116=3,7,CR116=4,4,CR116=7,8,  TRUE,"")</f>
        <v/>
      </c>
      <c r="DC116" cm="1">
        <f t="array" ref="DC116">_xlfn.IFS(CS116=2,1,CS116=3,7,CS116=4,4,CS116=7,8,  TRUE,"")</f>
        <v>4</v>
      </c>
      <c r="DD116" t="str" cm="1">
        <f t="array" ref="DD116">_xlfn.IFS(CT116=2,1,CT116=3,7,CT116=4,4,CT116=7,8,  TRUE,"")</f>
        <v/>
      </c>
      <c r="DE116" s="21" t="str" cm="1">
        <f t="array" ref="DE116">_xlfn.IFS(CU116=2,1,CU116=3,7,CU116=4,4,CU116=7,8,  TRUE,"")</f>
        <v/>
      </c>
      <c r="DF116" s="22">
        <f t="shared" si="131"/>
        <v>59</v>
      </c>
      <c r="DG116" s="22">
        <f t="shared" si="132"/>
        <v>37</v>
      </c>
      <c r="DH116" s="22">
        <f t="shared" si="133"/>
        <v>79</v>
      </c>
      <c r="DI116" s="22">
        <f t="shared" si="134"/>
        <v>36</v>
      </c>
      <c r="DJ116" s="22">
        <f t="shared" si="135"/>
        <v>125</v>
      </c>
      <c r="DK116" s="22">
        <f t="shared" si="136"/>
        <v>127</v>
      </c>
      <c r="DL116" s="22">
        <f t="shared" si="137"/>
        <v>47</v>
      </c>
      <c r="DM116" s="22">
        <f t="shared" si="138"/>
        <v>54</v>
      </c>
      <c r="DN116" s="22">
        <f t="shared" si="139"/>
        <v>63</v>
      </c>
      <c r="DO116" s="23">
        <f t="shared" si="140"/>
        <v>123</v>
      </c>
      <c r="DP116" s="22">
        <f t="shared" si="160"/>
        <v>4</v>
      </c>
      <c r="DQ116" s="22">
        <f t="shared" si="160"/>
        <v>8</v>
      </c>
      <c r="DR116" s="22">
        <f t="shared" si="160"/>
        <v>2</v>
      </c>
      <c r="DS116" s="22">
        <f t="shared" si="159"/>
        <v>6</v>
      </c>
      <c r="DT116" s="22" cm="1">
        <f t="array" aca="1" ref="DT116" ca="1">IF($A116="","",_xlfn.IFS(
AND(_xlfn.BITAND(OFFSET($DE116,0,$DQ116),DF116)=OFFSET($DE116,0,$DQ116),CL116=6),1,
AND(_xlfn.BITAND(OFFSET($DE116,0,$DQ116),DG116)=OFFSET($DE116,0,$DQ116),CM116=6),2,
AND(_xlfn.BITAND(OFFSET($DE116,0,$DQ116),DH116)=OFFSET($DE116,0,$DQ116),CN116=6),3,
AND(_xlfn.BITAND(OFFSET($DE116,0,$DQ116),DI116)=OFFSET($DE116,0,$DQ116),CO116=6),4,
AND(_xlfn.BITAND(OFFSET($DE116,0,$DQ116),DJ116)=OFFSET($DE116,0,$DQ116),CP116=6),5,
AND(_xlfn.BITAND(OFFSET($DE116,0,$DQ116),DK116)=OFFSET($DE116,0,$DQ116),CQ116=6),6,
AND(_xlfn.BITAND(OFFSET($DE116,0,$DQ116),DL116)=OFFSET($DE116,0,$DQ116),CR116=6),7,
AND(_xlfn.BITAND(OFFSET($DE116,0,$DQ116),DM116)=OFFSET($DE116,0,$DQ116),CS116=6),8,
AND(_xlfn.BITAND(OFFSET($DE116,0,$DQ116),DN116)=OFFSET($DE116,0,$DQ116),CT116=6),9,
AND(_xlfn.BITAND(OFFSET($DE116,0,$DQ116),DO116)=OFFSET($DE116,0,$DQ116),CU116=6),10,
TRUE,"X"))</f>
        <v>9</v>
      </c>
      <c r="DU116" s="22" cm="1">
        <f t="array" aca="1" ref="DU116" ca="1">IF($A116="","",_xlfn.IFS(
AND(_xlfn.BITAND(OFFSET($DE116,0,$DP116),DF116)=OFFSET($DE116,0,$DP116),CL116=6,DT116&lt;&gt;1),1,
AND(_xlfn.BITAND(OFFSET($DE116,0,$DP116),DG116)=OFFSET($DE116,0,$DP116),CM116=6,DT116&lt;&gt;2),2,
AND(_xlfn.BITAND(OFFSET($DE116,0,$DP116),DH116)=OFFSET($DE116,0,$DP116),CN116=6,DT116&lt;&gt;3),3,
AND(_xlfn.BITAND(OFFSET($DE116,0,$DP116),DI116)=OFFSET($DE116,0,$DP116),CO116=6,DT116&lt;&gt;4),4,
AND(_xlfn.BITAND(OFFSET($DE116,0,$DP116),DJ116)=OFFSET($DE116,0,$DP116),CP116=6,DT116&lt;&gt;5),5,
AND(_xlfn.BITAND(OFFSET($DE116,0,$DP116),DK116)=OFFSET($DE116,0,$DP116),CQ116=6,DT116&lt;&gt;6),6,
AND(_xlfn.BITAND(OFFSET($DE116,0,$DP116),DL116)=OFFSET($DE116,0,$DP116),CR116=6,DT116&lt;&gt;7),7,
AND(_xlfn.BITAND(OFFSET($DE116,0,$DP116),DM116)=OFFSET($DE116,0,$DP116),CS116=6,DT116&lt;&gt;8),8,
AND(_xlfn.BITAND(OFFSET($DE116,0,$DP116),DN116)=OFFSET($DE116,0,$DP116),CT116=6,DT116&lt;&gt;9),9,
AND(_xlfn.BITAND(OFFSET($DE116,0,$DP116),DO116)=OFFSET($DE116,0,$DP116),CU116=6,DT116&lt;&gt;10),10,
TRUE,"X"))</f>
        <v>5</v>
      </c>
      <c r="DV116" s="22" cm="1">
        <f t="array" aca="1" ref="DV116" ca="1">IF($A116="","",_xlfn.IFS(
AND(DU116&lt;&gt;1,CL116=6,DT116&lt;&gt;1),1,
AND(DU116&lt;&gt;2,CM116=6,DT116&lt;&gt;2),2,
AND(DU116&lt;&gt;3,CN116=6,DT116&lt;&gt;3),3,
AND(DU116&lt;&gt;4,CO116=6,DT116&lt;&gt;4),4,
AND(DU116&lt;&gt;5,CP116=6,DT116&lt;&gt;5),5,
AND(DU116&lt;&gt;6,CQ116=6,DT116&lt;&gt;6),6,
AND(DU116&lt;&gt;7,CR116=6,DT116&lt;&gt;7),7,
AND(DU116&lt;&gt;8,CS116=6,DT116&lt;&gt;8),8,
AND(DU116&lt;&gt;9,CT116=6,DT116&lt;&gt;9),9,
AND(DU116&lt;&gt;10,CU116=6,DT116&lt;&gt;10),10,
TRUE,"X"))</f>
        <v>10</v>
      </c>
      <c r="DW116" s="22" cm="1">
        <f t="array" aca="1" ref="DW116" ca="1">IF($A116="","",_xlfn.IFS(
AND(_xlfn.BITAND(OFFSET($DE116,0,$DP116),DF116)=OFFSET($DE116,0,$DP116),CL116=5),1,
AND(_xlfn.BITAND(OFFSET($DE116,0,$DP116),DG116)=OFFSET($DE116,0,$DP116),CM116=5),2,
AND(_xlfn.BITAND(OFFSET($DE116,0,$DP116),DH116)=OFFSET($DE116,0,$DP116),CN116=5),3,
AND(_xlfn.BITAND(OFFSET($DE116,0,$DP116),DI116)=OFFSET($DE116,0,$DP116),CO116=5),4,
AND(_xlfn.BITAND(OFFSET($DE116,0,$DP116),DJ116)=OFFSET($DE116,0,$DP116),CP116=5),5,
AND(_xlfn.BITAND(OFFSET($DE116,0,$DP116),DK116)=OFFSET($DE116,0,$DP116),CQ116=5),6,
AND(_xlfn.BITAND(OFFSET($DE116,0,$DP116),DL116)=OFFSET($DE116,0,$DP116),CR116=5),7,
AND(_xlfn.BITAND(OFFSET($DE116,0,$DP116),DM116)=OFFSET($DE116,0,$DP116),CS116=5),8,
AND(_xlfn.BITAND(OFFSET($DE116,0,$DP116),DN116)=OFFSET($DE116,0,$DP116),CT116=5),9,
AND(_xlfn.BITAND(OFFSET($DE116,0,$DP116),DO116)=OFFSET($DE116,0,$DP116),CU116=5),10,
TRUE,"X"))</f>
        <v>7</v>
      </c>
      <c r="DX116" cm="1">
        <f t="array" aca="1" ref="DX116" ca="1">IF($A116="","",_xlfn.IFS(
AND(_xlfn.BITAND(_xlfn.BITAND(OFFSET($DE116,0,$DQ116),127-OFFSET($DE116,0,$DP116)),DF116)=_xlfn.BITAND(OFFSET($DE116,0,$DQ116),127-OFFSET($DE116,0,$DP116)),CL116=5),1,
AND(_xlfn.BITAND(_xlfn.BITAND(OFFSET($DE116,0,$DQ116),127-OFFSET($DE116,0,$DP116)),DG116)=_xlfn.BITAND(OFFSET($DE116,0,$DQ116),127-OFFSET($DE116,0,$DP116)),CM116=5),2,
AND(_xlfn.BITAND(_xlfn.BITAND(OFFSET($DE116,0,$DQ116),127-OFFSET($DE116,0,$DP116)),DH116)=_xlfn.BITAND(OFFSET($DE116,0,$DQ116),127-OFFSET($DE116,0,$DP116)),CN116=5),3,
AND(_xlfn.BITAND(_xlfn.BITAND(OFFSET($DE116,0,$DQ116),127-OFFSET($DE116,0,$DP116)),DI116)=_xlfn.BITAND(OFFSET($DE116,0,$DQ116),127-OFFSET($DE116,0,$DP116)),CO116=5),4,
AND(_xlfn.BITAND(_xlfn.BITAND(OFFSET($DE116,0,$DQ116),127-OFFSET($DE116,0,$DP116)),DJ116)=_xlfn.BITAND(OFFSET($DE116,0,$DQ116),127-OFFSET($DE116,0,$DP116)),CP116=5),5,
AND(_xlfn.BITAND(_xlfn.BITAND(OFFSET($DE116,0,$DQ116),127-OFFSET($DE116,0,$DP116)),DK116)=_xlfn.BITAND(OFFSET($DE116,0,$DQ116),127-OFFSET($DE116,0,$DP116)),CQ116=5),6,
AND(_xlfn.BITAND(_xlfn.BITAND(OFFSET($DE116,0,$DQ116),127-OFFSET($DE116,0,$DP116)),DL116)=_xlfn.BITAND(OFFSET($DE116,0,$DQ116),127-OFFSET($DE116,0,$DP116)),CR116=5),7,
AND(_xlfn.BITAND(_xlfn.BITAND(OFFSET($DE116,0,$DQ116),127-OFFSET($DE116,0,$DP116)),DM116)=_xlfn.BITAND(OFFSET($DE116,0,$DQ116),127-OFFSET($DE116,0,$DP116)),CS116=5),8,
AND(_xlfn.BITAND(_xlfn.BITAND(OFFSET($DE116,0,$DQ116),127-OFFSET($DE116,0,$DP116)),DN116)=_xlfn.BITAND(OFFSET($DE116,0,$DQ116),127-OFFSET($DE116,0,$DP116)),CT116=5),9,
AND(_xlfn.BITAND(_xlfn.BITAND(OFFSET($DE116,0,$DQ116),127-OFFSET($DE116,0,$DP116)),DO116)=_xlfn.BITAND(OFFSET($DE116,0,$DQ116),127-OFFSET($DE116,0,$DP116)),CU116=5),10,
TRUE,"X"))</f>
        <v>1</v>
      </c>
      <c r="DY116" s="23" cm="1">
        <f t="array" aca="1" ref="DY116" ca="1">IF($A116="","",_xlfn.IFS(
AND(DW116&lt;&gt;1,CL116=5,DX116&lt;&gt;1),1,
AND(DW116&lt;&gt;2,CM116=5,DX116&lt;&gt;2),2,
AND(DW116&lt;&gt;3,CN116=5,DX116&lt;&gt;3),3,
AND(DW116&lt;&gt;4,CO116=5,DX116&lt;&gt;4),4,
AND(DW116&lt;&gt;5,CP116=5,DX116&lt;&gt;5),5,
AND(DW116&lt;&gt;6,CQ116=5,DX116&lt;&gt;6),6,
AND(DW116&lt;&gt;7,CR116=5,DX116&lt;&gt;7),7,
AND(DW116&lt;&gt;8,CS116=5,DX116&lt;&gt;8),8,
AND(DW116&lt;&gt;9,CT116=5,DX116&lt;&gt;9),9,
AND(DW116&lt;&gt;10,CU116=5,DX116&lt;&gt;10),10,
TRUE,"X"))</f>
        <v>3</v>
      </c>
      <c r="DZ116" s="29">
        <f t="shared" ca="1" si="141"/>
        <v>55</v>
      </c>
      <c r="EA116" s="20">
        <f t="shared" si="171"/>
        <v>1</v>
      </c>
      <c r="EB116" s="20">
        <f t="shared" si="171"/>
        <v>1</v>
      </c>
      <c r="EC116" s="20">
        <f t="shared" si="171"/>
        <v>1</v>
      </c>
      <c r="ED116" s="20">
        <f t="shared" si="171"/>
        <v>1</v>
      </c>
      <c r="EE116" s="20">
        <f t="shared" si="171"/>
        <v>1</v>
      </c>
      <c r="EF116" s="20">
        <f t="shared" si="171"/>
        <v>0</v>
      </c>
      <c r="EG116" s="21">
        <f t="shared" si="171"/>
        <v>1</v>
      </c>
      <c r="EH116" s="20">
        <f t="shared" si="172"/>
        <v>0</v>
      </c>
      <c r="EI116" s="20">
        <f t="shared" si="172"/>
        <v>1</v>
      </c>
      <c r="EJ116" s="20">
        <f t="shared" si="172"/>
        <v>0</v>
      </c>
      <c r="EK116" s="20">
        <f t="shared" si="172"/>
        <v>0</v>
      </c>
      <c r="EL116" s="20">
        <f t="shared" si="172"/>
        <v>1</v>
      </c>
      <c r="EM116" s="20">
        <f t="shared" si="172"/>
        <v>0</v>
      </c>
      <c r="EN116" s="21">
        <f t="shared" si="172"/>
        <v>0</v>
      </c>
      <c r="EO116" s="20">
        <f t="shared" si="173"/>
        <v>0</v>
      </c>
      <c r="EP116" s="20">
        <f t="shared" si="173"/>
        <v>1</v>
      </c>
      <c r="EQ116" s="20">
        <f t="shared" si="173"/>
        <v>1</v>
      </c>
      <c r="ER116" s="20">
        <f t="shared" si="173"/>
        <v>1</v>
      </c>
      <c r="ES116" s="20">
        <f t="shared" si="173"/>
        <v>1</v>
      </c>
      <c r="ET116" s="20">
        <f t="shared" si="173"/>
        <v>1</v>
      </c>
      <c r="EU116" s="21">
        <f t="shared" si="173"/>
        <v>1</v>
      </c>
      <c r="EV116" s="20">
        <f t="shared" si="174"/>
        <v>1</v>
      </c>
      <c r="EW116" s="20">
        <f t="shared" si="174"/>
        <v>1</v>
      </c>
      <c r="EX116" s="20">
        <f t="shared" si="174"/>
        <v>1</v>
      </c>
      <c r="EY116" s="20">
        <f t="shared" si="174"/>
        <v>1</v>
      </c>
      <c r="EZ116" s="20">
        <f t="shared" si="174"/>
        <v>1</v>
      </c>
      <c r="FA116" s="20">
        <f t="shared" si="174"/>
        <v>1</v>
      </c>
      <c r="FB116" s="21">
        <f t="shared" si="174"/>
        <v>1</v>
      </c>
      <c r="FC116" s="22">
        <f t="shared" si="146"/>
        <v>125</v>
      </c>
      <c r="FD116" s="22">
        <f t="shared" si="147"/>
        <v>36</v>
      </c>
      <c r="FE116" s="22">
        <f t="shared" si="148"/>
        <v>63</v>
      </c>
      <c r="FF116" s="23">
        <f t="shared" si="149"/>
        <v>127</v>
      </c>
      <c r="FG116" s="22">
        <f t="shared" si="150"/>
        <v>5</v>
      </c>
      <c r="FH116" s="22">
        <f t="shared" si="151"/>
        <v>4</v>
      </c>
      <c r="FI116" s="22">
        <f t="shared" si="152"/>
        <v>9</v>
      </c>
      <c r="FJ116" s="23">
        <f t="shared" si="153"/>
        <v>6</v>
      </c>
      <c r="FK116" s="22">
        <f t="shared" ca="1" si="154"/>
        <v>0</v>
      </c>
      <c r="FL116" s="22">
        <f t="shared" si="156"/>
        <v>1</v>
      </c>
      <c r="FM116" s="22">
        <f t="shared" ca="1" si="157"/>
        <v>9</v>
      </c>
      <c r="FN116" s="23">
        <f t="shared" si="158"/>
        <v>8</v>
      </c>
      <c r="FO116" s="23">
        <f t="shared" ca="1" si="155"/>
        <v>198</v>
      </c>
    </row>
    <row r="117" spans="1:171" x14ac:dyDescent="0.3">
      <c r="A117" t="str">
        <f>IF(Input!A116=0,"",Input!A116)</f>
        <v>ebga</v>
      </c>
      <c r="B117" t="str">
        <f>IF(Input!B116=0,"",Input!B116)</f>
        <v>cbdafg</v>
      </c>
      <c r="C117" t="str">
        <f>IF(Input!C116=0,"",Input!C116)</f>
        <v>cafgebd</v>
      </c>
      <c r="D117" t="str">
        <f>IF(Input!D116=0,"",Input!D116)</f>
        <v>eb</v>
      </c>
      <c r="E117" t="str">
        <f>IF(Input!E116=0,"",Input!E116)</f>
        <v>aedgbf</v>
      </c>
      <c r="F117" t="str">
        <f>IF(Input!F116=0,"",Input!F116)</f>
        <v>ecfgbd</v>
      </c>
      <c r="G117" t="str">
        <f>IF(Input!G116=0,"",Input!G116)</f>
        <v>fcaed</v>
      </c>
      <c r="H117" t="str">
        <f>IF(Input!H116=0,"",Input!H116)</f>
        <v>eafbd</v>
      </c>
      <c r="I117" t="str">
        <f>IF(Input!I116=0,"",Input!I116)</f>
        <v>bed</v>
      </c>
      <c r="J117" t="str">
        <f>IF(Input!J116=0,"",Input!J116)</f>
        <v>adgfb</v>
      </c>
      <c r="K117" t="str">
        <f>IF(Input!K116=0,"",Input!K116)</f>
        <v>|</v>
      </c>
      <c r="L117" t="str">
        <f>IF(Input!L116=0,"",Input!L116)</f>
        <v>caefd</v>
      </c>
      <c r="M117" t="str">
        <f>IF(Input!M116=0,"",Input!M116)</f>
        <v>bfdga</v>
      </c>
      <c r="N117" t="str">
        <f>IF(Input!N116=0,"",Input!N116)</f>
        <v>dcfea</v>
      </c>
      <c r="O117" t="str">
        <f>IF(Input!O116=0,"",Input!O116)</f>
        <v>cdgabf</v>
      </c>
      <c r="P117">
        <f t="shared" si="107"/>
        <v>0</v>
      </c>
      <c r="Q117">
        <f t="shared" si="108"/>
        <v>0</v>
      </c>
      <c r="R117">
        <f t="shared" si="109"/>
        <v>0</v>
      </c>
      <c r="S117">
        <f t="shared" si="110"/>
        <v>0</v>
      </c>
      <c r="T117" s="20">
        <f t="shared" si="161"/>
        <v>1</v>
      </c>
      <c r="U117" s="20">
        <f t="shared" si="161"/>
        <v>1</v>
      </c>
      <c r="V117" s="20">
        <f t="shared" si="161"/>
        <v>0</v>
      </c>
      <c r="W117" s="20">
        <f t="shared" si="161"/>
        <v>0</v>
      </c>
      <c r="X117" s="20">
        <f t="shared" si="161"/>
        <v>1</v>
      </c>
      <c r="Y117" s="20">
        <f t="shared" si="161"/>
        <v>0</v>
      </c>
      <c r="Z117" s="21">
        <f t="shared" si="161"/>
        <v>1</v>
      </c>
      <c r="AA117" s="20">
        <f t="shared" si="162"/>
        <v>1</v>
      </c>
      <c r="AB117" s="20">
        <f t="shared" si="162"/>
        <v>1</v>
      </c>
      <c r="AC117" s="20">
        <f t="shared" si="162"/>
        <v>1</v>
      </c>
      <c r="AD117" s="20">
        <f t="shared" si="162"/>
        <v>1</v>
      </c>
      <c r="AE117" s="20">
        <f t="shared" si="162"/>
        <v>0</v>
      </c>
      <c r="AF117" s="20">
        <f t="shared" si="162"/>
        <v>1</v>
      </c>
      <c r="AG117" s="21">
        <f t="shared" si="162"/>
        <v>1</v>
      </c>
      <c r="AH117" s="20">
        <f t="shared" si="163"/>
        <v>1</v>
      </c>
      <c r="AI117" s="20">
        <f t="shared" si="163"/>
        <v>1</v>
      </c>
      <c r="AJ117" s="20">
        <f t="shared" si="163"/>
        <v>1</v>
      </c>
      <c r="AK117" s="20">
        <f t="shared" si="163"/>
        <v>1</v>
      </c>
      <c r="AL117" s="20">
        <f t="shared" si="163"/>
        <v>1</v>
      </c>
      <c r="AM117" s="20">
        <f t="shared" si="163"/>
        <v>1</v>
      </c>
      <c r="AN117" s="21">
        <f t="shared" si="163"/>
        <v>1</v>
      </c>
      <c r="AO117" s="20">
        <f t="shared" si="164"/>
        <v>0</v>
      </c>
      <c r="AP117" s="20">
        <f t="shared" si="164"/>
        <v>1</v>
      </c>
      <c r="AQ117" s="20">
        <f t="shared" si="164"/>
        <v>0</v>
      </c>
      <c r="AR117" s="20">
        <f t="shared" si="164"/>
        <v>0</v>
      </c>
      <c r="AS117" s="20">
        <f t="shared" si="164"/>
        <v>1</v>
      </c>
      <c r="AT117" s="20">
        <f t="shared" si="164"/>
        <v>0</v>
      </c>
      <c r="AU117" s="21">
        <f t="shared" si="164"/>
        <v>0</v>
      </c>
      <c r="AV117" s="20">
        <f t="shared" si="165"/>
        <v>1</v>
      </c>
      <c r="AW117" s="20">
        <f t="shared" si="165"/>
        <v>1</v>
      </c>
      <c r="AX117" s="20">
        <f t="shared" si="165"/>
        <v>0</v>
      </c>
      <c r="AY117" s="20">
        <f t="shared" si="165"/>
        <v>1</v>
      </c>
      <c r="AZ117" s="20">
        <f t="shared" si="165"/>
        <v>1</v>
      </c>
      <c r="BA117" s="20">
        <f t="shared" si="165"/>
        <v>1</v>
      </c>
      <c r="BB117" s="21">
        <f t="shared" si="165"/>
        <v>1</v>
      </c>
      <c r="BC117" s="20">
        <f t="shared" si="166"/>
        <v>0</v>
      </c>
      <c r="BD117" s="20">
        <f t="shared" si="166"/>
        <v>1</v>
      </c>
      <c r="BE117" s="20">
        <f t="shared" si="166"/>
        <v>1</v>
      </c>
      <c r="BF117" s="20">
        <f t="shared" si="166"/>
        <v>1</v>
      </c>
      <c r="BG117" s="20">
        <f t="shared" si="166"/>
        <v>1</v>
      </c>
      <c r="BH117" s="20">
        <f t="shared" si="166"/>
        <v>1</v>
      </c>
      <c r="BI117" s="21">
        <f t="shared" si="166"/>
        <v>1</v>
      </c>
      <c r="BJ117" s="20">
        <f t="shared" si="167"/>
        <v>1</v>
      </c>
      <c r="BK117" s="20">
        <f t="shared" si="167"/>
        <v>0</v>
      </c>
      <c r="BL117" s="20">
        <f t="shared" si="167"/>
        <v>1</v>
      </c>
      <c r="BM117" s="20">
        <f t="shared" si="167"/>
        <v>1</v>
      </c>
      <c r="BN117" s="20">
        <f t="shared" si="167"/>
        <v>1</v>
      </c>
      <c r="BO117" s="20">
        <f t="shared" si="167"/>
        <v>1</v>
      </c>
      <c r="BP117" s="21">
        <f t="shared" si="167"/>
        <v>0</v>
      </c>
      <c r="BQ117" s="20">
        <f t="shared" si="168"/>
        <v>1</v>
      </c>
      <c r="BR117" s="20">
        <f t="shared" si="168"/>
        <v>1</v>
      </c>
      <c r="BS117" s="20">
        <f t="shared" si="168"/>
        <v>0</v>
      </c>
      <c r="BT117" s="20">
        <f t="shared" si="168"/>
        <v>1</v>
      </c>
      <c r="BU117" s="20">
        <f t="shared" si="168"/>
        <v>1</v>
      </c>
      <c r="BV117" s="20">
        <f t="shared" si="168"/>
        <v>1</v>
      </c>
      <c r="BW117" s="21">
        <f t="shared" si="168"/>
        <v>0</v>
      </c>
      <c r="BX117" s="20">
        <f t="shared" si="169"/>
        <v>0</v>
      </c>
      <c r="BY117" s="20">
        <f t="shared" si="169"/>
        <v>1</v>
      </c>
      <c r="BZ117" s="20">
        <f t="shared" si="169"/>
        <v>0</v>
      </c>
      <c r="CA117" s="20">
        <f t="shared" si="169"/>
        <v>1</v>
      </c>
      <c r="CB117" s="20">
        <f t="shared" si="169"/>
        <v>1</v>
      </c>
      <c r="CC117" s="20">
        <f t="shared" si="169"/>
        <v>0</v>
      </c>
      <c r="CD117" s="21">
        <f t="shared" si="169"/>
        <v>0</v>
      </c>
      <c r="CE117" s="20">
        <f t="shared" si="170"/>
        <v>1</v>
      </c>
      <c r="CF117" s="20">
        <f t="shared" si="170"/>
        <v>1</v>
      </c>
      <c r="CG117" s="20">
        <f t="shared" si="170"/>
        <v>0</v>
      </c>
      <c r="CH117" s="20">
        <f t="shared" si="170"/>
        <v>1</v>
      </c>
      <c r="CI117" s="20">
        <f t="shared" si="170"/>
        <v>0</v>
      </c>
      <c r="CJ117" s="20">
        <f t="shared" si="170"/>
        <v>1</v>
      </c>
      <c r="CK117" s="21">
        <f t="shared" si="170"/>
        <v>1</v>
      </c>
      <c r="CL117">
        <f t="shared" si="121"/>
        <v>4</v>
      </c>
      <c r="CM117">
        <f t="shared" si="122"/>
        <v>6</v>
      </c>
      <c r="CN117">
        <f t="shared" si="123"/>
        <v>7</v>
      </c>
      <c r="CO117">
        <f t="shared" si="124"/>
        <v>2</v>
      </c>
      <c r="CP117">
        <f t="shared" si="125"/>
        <v>6</v>
      </c>
      <c r="CQ117">
        <f t="shared" si="126"/>
        <v>6</v>
      </c>
      <c r="CR117">
        <f t="shared" si="127"/>
        <v>5</v>
      </c>
      <c r="CS117">
        <f t="shared" si="128"/>
        <v>5</v>
      </c>
      <c r="CT117">
        <f t="shared" si="129"/>
        <v>3</v>
      </c>
      <c r="CU117" s="21">
        <f t="shared" si="130"/>
        <v>5</v>
      </c>
      <c r="CV117" cm="1">
        <f t="array" ref="CV117">_xlfn.IFS(CL117=2,1,CL117=3,7,CL117=4,4,CL117=7,8,  TRUE,"")</f>
        <v>4</v>
      </c>
      <c r="CW117" t="str" cm="1">
        <f t="array" ref="CW117">_xlfn.IFS(CM117=2,1,CM117=3,7,CM117=4,4,CM117=7,8,  TRUE,"")</f>
        <v/>
      </c>
      <c r="CX117" cm="1">
        <f t="array" ref="CX117">_xlfn.IFS(CN117=2,1,CN117=3,7,CN117=4,4,CN117=7,8,  TRUE,"")</f>
        <v>8</v>
      </c>
      <c r="CY117" cm="1">
        <f t="array" ref="CY117">_xlfn.IFS(CO117=2,1,CO117=3,7,CO117=4,4,CO117=7,8,  TRUE,"")</f>
        <v>1</v>
      </c>
      <c r="CZ117" t="str" cm="1">
        <f t="array" ref="CZ117">_xlfn.IFS(CP117=2,1,CP117=3,7,CP117=4,4,CP117=7,8,  TRUE,"")</f>
        <v/>
      </c>
      <c r="DA117" t="str" cm="1">
        <f t="array" ref="DA117">_xlfn.IFS(CQ117=2,1,CQ117=3,7,CQ117=4,4,CQ117=7,8,  TRUE,"")</f>
        <v/>
      </c>
      <c r="DB117" t="str" cm="1">
        <f t="array" ref="DB117">_xlfn.IFS(CR117=2,1,CR117=3,7,CR117=4,4,CR117=7,8,  TRUE,"")</f>
        <v/>
      </c>
      <c r="DC117" t="str" cm="1">
        <f t="array" ref="DC117">_xlfn.IFS(CS117=2,1,CS117=3,7,CS117=4,4,CS117=7,8,  TRUE,"")</f>
        <v/>
      </c>
      <c r="DD117" cm="1">
        <f t="array" ref="DD117">_xlfn.IFS(CT117=2,1,CT117=3,7,CT117=4,4,CT117=7,8,  TRUE,"")</f>
        <v>7</v>
      </c>
      <c r="DE117" s="21" t="str" cm="1">
        <f t="array" ref="DE117">_xlfn.IFS(CU117=2,1,CU117=3,7,CU117=4,4,CU117=7,8,  TRUE,"")</f>
        <v/>
      </c>
      <c r="DF117" s="22">
        <f t="shared" si="131"/>
        <v>101</v>
      </c>
      <c r="DG117" s="22">
        <f t="shared" si="132"/>
        <v>123</v>
      </c>
      <c r="DH117" s="22">
        <f t="shared" si="133"/>
        <v>127</v>
      </c>
      <c r="DI117" s="22">
        <f t="shared" si="134"/>
        <v>36</v>
      </c>
      <c r="DJ117" s="22">
        <f t="shared" si="135"/>
        <v>111</v>
      </c>
      <c r="DK117" s="22">
        <f t="shared" si="136"/>
        <v>63</v>
      </c>
      <c r="DL117" s="22">
        <f t="shared" si="137"/>
        <v>94</v>
      </c>
      <c r="DM117" s="22">
        <f t="shared" si="138"/>
        <v>110</v>
      </c>
      <c r="DN117" s="22">
        <f t="shared" si="139"/>
        <v>44</v>
      </c>
      <c r="DO117" s="23">
        <f t="shared" si="140"/>
        <v>107</v>
      </c>
      <c r="DP117" s="22">
        <f t="shared" si="160"/>
        <v>4</v>
      </c>
      <c r="DQ117" s="22">
        <f t="shared" si="160"/>
        <v>1</v>
      </c>
      <c r="DR117" s="22">
        <f t="shared" si="160"/>
        <v>9</v>
      </c>
      <c r="DS117" s="22">
        <f t="shared" si="159"/>
        <v>3</v>
      </c>
      <c r="DT117" s="22" cm="1">
        <f t="array" aca="1" ref="DT117" ca="1">IF($A117="","",_xlfn.IFS(
AND(_xlfn.BITAND(OFFSET($DE117,0,$DQ117),DF117)=OFFSET($DE117,0,$DQ117),CL117=6),1,
AND(_xlfn.BITAND(OFFSET($DE117,0,$DQ117),DG117)=OFFSET($DE117,0,$DQ117),CM117=6),2,
AND(_xlfn.BITAND(OFFSET($DE117,0,$DQ117),DH117)=OFFSET($DE117,0,$DQ117),CN117=6),3,
AND(_xlfn.BITAND(OFFSET($DE117,0,$DQ117),DI117)=OFFSET($DE117,0,$DQ117),CO117=6),4,
AND(_xlfn.BITAND(OFFSET($DE117,0,$DQ117),DJ117)=OFFSET($DE117,0,$DQ117),CP117=6),5,
AND(_xlfn.BITAND(OFFSET($DE117,0,$DQ117),DK117)=OFFSET($DE117,0,$DQ117),CQ117=6),6,
AND(_xlfn.BITAND(OFFSET($DE117,0,$DQ117),DL117)=OFFSET($DE117,0,$DQ117),CR117=6),7,
AND(_xlfn.BITAND(OFFSET($DE117,0,$DQ117),DM117)=OFFSET($DE117,0,$DQ117),CS117=6),8,
AND(_xlfn.BITAND(OFFSET($DE117,0,$DQ117),DN117)=OFFSET($DE117,0,$DQ117),CT117=6),9,
AND(_xlfn.BITAND(OFFSET($DE117,0,$DQ117),DO117)=OFFSET($DE117,0,$DQ117),CU117=6),10,
TRUE,"X"))</f>
        <v>5</v>
      </c>
      <c r="DU117" s="22" cm="1">
        <f t="array" aca="1" ref="DU117" ca="1">IF($A117="","",_xlfn.IFS(
AND(_xlfn.BITAND(OFFSET($DE117,0,$DP117),DF117)=OFFSET($DE117,0,$DP117),CL117=6,DT117&lt;&gt;1),1,
AND(_xlfn.BITAND(OFFSET($DE117,0,$DP117),DG117)=OFFSET($DE117,0,$DP117),CM117=6,DT117&lt;&gt;2),2,
AND(_xlfn.BITAND(OFFSET($DE117,0,$DP117),DH117)=OFFSET($DE117,0,$DP117),CN117=6,DT117&lt;&gt;3),3,
AND(_xlfn.BITAND(OFFSET($DE117,0,$DP117),DI117)=OFFSET($DE117,0,$DP117),CO117=6,DT117&lt;&gt;4),4,
AND(_xlfn.BITAND(OFFSET($DE117,0,$DP117),DJ117)=OFFSET($DE117,0,$DP117),CP117=6,DT117&lt;&gt;5),5,
AND(_xlfn.BITAND(OFFSET($DE117,0,$DP117),DK117)=OFFSET($DE117,0,$DP117),CQ117=6,DT117&lt;&gt;6),6,
AND(_xlfn.BITAND(OFFSET($DE117,0,$DP117),DL117)=OFFSET($DE117,0,$DP117),CR117=6,DT117&lt;&gt;7),7,
AND(_xlfn.BITAND(OFFSET($DE117,0,$DP117),DM117)=OFFSET($DE117,0,$DP117),CS117=6,DT117&lt;&gt;8),8,
AND(_xlfn.BITAND(OFFSET($DE117,0,$DP117),DN117)=OFFSET($DE117,0,$DP117),CT117=6,DT117&lt;&gt;9),9,
AND(_xlfn.BITAND(OFFSET($DE117,0,$DP117),DO117)=OFFSET($DE117,0,$DP117),CU117=6,DT117&lt;&gt;10),10,
TRUE,"X"))</f>
        <v>6</v>
      </c>
      <c r="DV117" s="22" cm="1">
        <f t="array" aca="1" ref="DV117" ca="1">IF($A117="","",_xlfn.IFS(
AND(DU117&lt;&gt;1,CL117=6,DT117&lt;&gt;1),1,
AND(DU117&lt;&gt;2,CM117=6,DT117&lt;&gt;2),2,
AND(DU117&lt;&gt;3,CN117=6,DT117&lt;&gt;3),3,
AND(DU117&lt;&gt;4,CO117=6,DT117&lt;&gt;4),4,
AND(DU117&lt;&gt;5,CP117=6,DT117&lt;&gt;5),5,
AND(DU117&lt;&gt;6,CQ117=6,DT117&lt;&gt;6),6,
AND(DU117&lt;&gt;7,CR117=6,DT117&lt;&gt;7),7,
AND(DU117&lt;&gt;8,CS117=6,DT117&lt;&gt;8),8,
AND(DU117&lt;&gt;9,CT117=6,DT117&lt;&gt;9),9,
AND(DU117&lt;&gt;10,CU117=6,DT117&lt;&gt;10),10,
TRUE,"X"))</f>
        <v>2</v>
      </c>
      <c r="DW117" s="22" cm="1">
        <f t="array" aca="1" ref="DW117" ca="1">IF($A117="","",_xlfn.IFS(
AND(_xlfn.BITAND(OFFSET($DE117,0,$DP117),DF117)=OFFSET($DE117,0,$DP117),CL117=5),1,
AND(_xlfn.BITAND(OFFSET($DE117,0,$DP117),DG117)=OFFSET($DE117,0,$DP117),CM117=5),2,
AND(_xlfn.BITAND(OFFSET($DE117,0,$DP117),DH117)=OFFSET($DE117,0,$DP117),CN117=5),3,
AND(_xlfn.BITAND(OFFSET($DE117,0,$DP117),DI117)=OFFSET($DE117,0,$DP117),CO117=5),4,
AND(_xlfn.BITAND(OFFSET($DE117,0,$DP117),DJ117)=OFFSET($DE117,0,$DP117),CP117=5),5,
AND(_xlfn.BITAND(OFFSET($DE117,0,$DP117),DK117)=OFFSET($DE117,0,$DP117),CQ117=5),6,
AND(_xlfn.BITAND(OFFSET($DE117,0,$DP117),DL117)=OFFSET($DE117,0,$DP117),CR117=5),7,
AND(_xlfn.BITAND(OFFSET($DE117,0,$DP117),DM117)=OFFSET($DE117,0,$DP117),CS117=5),8,
AND(_xlfn.BITAND(OFFSET($DE117,0,$DP117),DN117)=OFFSET($DE117,0,$DP117),CT117=5),9,
AND(_xlfn.BITAND(OFFSET($DE117,0,$DP117),DO117)=OFFSET($DE117,0,$DP117),CU117=5),10,
TRUE,"X"))</f>
        <v>8</v>
      </c>
      <c r="DX117" cm="1">
        <f t="array" aca="1" ref="DX117" ca="1">IF($A117="","",_xlfn.IFS(
AND(_xlfn.BITAND(_xlfn.BITAND(OFFSET($DE117,0,$DQ117),127-OFFSET($DE117,0,$DP117)),DF117)=_xlfn.BITAND(OFFSET($DE117,0,$DQ117),127-OFFSET($DE117,0,$DP117)),CL117=5),1,
AND(_xlfn.BITAND(_xlfn.BITAND(OFFSET($DE117,0,$DQ117),127-OFFSET($DE117,0,$DP117)),DG117)=_xlfn.BITAND(OFFSET($DE117,0,$DQ117),127-OFFSET($DE117,0,$DP117)),CM117=5),2,
AND(_xlfn.BITAND(_xlfn.BITAND(OFFSET($DE117,0,$DQ117),127-OFFSET($DE117,0,$DP117)),DH117)=_xlfn.BITAND(OFFSET($DE117,0,$DQ117),127-OFFSET($DE117,0,$DP117)),CN117=5),3,
AND(_xlfn.BITAND(_xlfn.BITAND(OFFSET($DE117,0,$DQ117),127-OFFSET($DE117,0,$DP117)),DI117)=_xlfn.BITAND(OFFSET($DE117,0,$DQ117),127-OFFSET($DE117,0,$DP117)),CO117=5),4,
AND(_xlfn.BITAND(_xlfn.BITAND(OFFSET($DE117,0,$DQ117),127-OFFSET($DE117,0,$DP117)),DJ117)=_xlfn.BITAND(OFFSET($DE117,0,$DQ117),127-OFFSET($DE117,0,$DP117)),CP117=5),5,
AND(_xlfn.BITAND(_xlfn.BITAND(OFFSET($DE117,0,$DQ117),127-OFFSET($DE117,0,$DP117)),DK117)=_xlfn.BITAND(OFFSET($DE117,0,$DQ117),127-OFFSET($DE117,0,$DP117)),CQ117=5),6,
AND(_xlfn.BITAND(_xlfn.BITAND(OFFSET($DE117,0,$DQ117),127-OFFSET($DE117,0,$DP117)),DL117)=_xlfn.BITAND(OFFSET($DE117,0,$DQ117),127-OFFSET($DE117,0,$DP117)),CR117=5),7,
AND(_xlfn.BITAND(_xlfn.BITAND(OFFSET($DE117,0,$DQ117),127-OFFSET($DE117,0,$DP117)),DM117)=_xlfn.BITAND(OFFSET($DE117,0,$DQ117),127-OFFSET($DE117,0,$DP117)),CS117=5),8,
AND(_xlfn.BITAND(_xlfn.BITAND(OFFSET($DE117,0,$DQ117),127-OFFSET($DE117,0,$DP117)),DN117)=_xlfn.BITAND(OFFSET($DE117,0,$DQ117),127-OFFSET($DE117,0,$DP117)),CT117=5),9,
AND(_xlfn.BITAND(_xlfn.BITAND(OFFSET($DE117,0,$DQ117),127-OFFSET($DE117,0,$DP117)),DO117)=_xlfn.BITAND(OFFSET($DE117,0,$DQ117),127-OFFSET($DE117,0,$DP117)),CU117=5),10,
TRUE,"X"))</f>
        <v>10</v>
      </c>
      <c r="DY117" s="23" cm="1">
        <f t="array" aca="1" ref="DY117" ca="1">IF($A117="","",_xlfn.IFS(
AND(DW117&lt;&gt;1,CL117=5,DX117&lt;&gt;1),1,
AND(DW117&lt;&gt;2,CM117=5,DX117&lt;&gt;2),2,
AND(DW117&lt;&gt;3,CN117=5,DX117&lt;&gt;3),3,
AND(DW117&lt;&gt;4,CO117=5,DX117&lt;&gt;4),4,
AND(DW117&lt;&gt;5,CP117=5,DX117&lt;&gt;5),5,
AND(DW117&lt;&gt;6,CQ117=5,DX117&lt;&gt;6),6,
AND(DW117&lt;&gt;7,CR117=5,DX117&lt;&gt;7),7,
AND(DW117&lt;&gt;8,CS117=5,DX117&lt;&gt;8),8,
AND(DW117&lt;&gt;9,CT117=5,DX117&lt;&gt;9),9,
AND(DW117&lt;&gt;10,CU117=5,DX117&lt;&gt;10),10,
TRUE,"X"))</f>
        <v>7</v>
      </c>
      <c r="DZ117" s="29">
        <f t="shared" ca="1" si="141"/>
        <v>55</v>
      </c>
      <c r="EA117" s="20">
        <f t="shared" si="171"/>
        <v>1</v>
      </c>
      <c r="EB117" s="20">
        <f t="shared" si="171"/>
        <v>0</v>
      </c>
      <c r="EC117" s="20">
        <f t="shared" si="171"/>
        <v>1</v>
      </c>
      <c r="ED117" s="20">
        <f t="shared" si="171"/>
        <v>1</v>
      </c>
      <c r="EE117" s="20">
        <f t="shared" si="171"/>
        <v>1</v>
      </c>
      <c r="EF117" s="20">
        <f t="shared" si="171"/>
        <v>1</v>
      </c>
      <c r="EG117" s="21">
        <f t="shared" si="171"/>
        <v>0</v>
      </c>
      <c r="EH117" s="20">
        <f t="shared" si="172"/>
        <v>1</v>
      </c>
      <c r="EI117" s="20">
        <f t="shared" si="172"/>
        <v>1</v>
      </c>
      <c r="EJ117" s="20">
        <f t="shared" si="172"/>
        <v>0</v>
      </c>
      <c r="EK117" s="20">
        <f t="shared" si="172"/>
        <v>1</v>
      </c>
      <c r="EL117" s="20">
        <f t="shared" si="172"/>
        <v>0</v>
      </c>
      <c r="EM117" s="20">
        <f t="shared" si="172"/>
        <v>1</v>
      </c>
      <c r="EN117" s="21">
        <f t="shared" si="172"/>
        <v>1</v>
      </c>
      <c r="EO117" s="20">
        <f t="shared" si="173"/>
        <v>1</v>
      </c>
      <c r="EP117" s="20">
        <f t="shared" si="173"/>
        <v>0</v>
      </c>
      <c r="EQ117" s="20">
        <f t="shared" si="173"/>
        <v>1</v>
      </c>
      <c r="ER117" s="20">
        <f t="shared" si="173"/>
        <v>1</v>
      </c>
      <c r="ES117" s="20">
        <f t="shared" si="173"/>
        <v>1</v>
      </c>
      <c r="ET117" s="20">
        <f t="shared" si="173"/>
        <v>1</v>
      </c>
      <c r="EU117" s="21">
        <f t="shared" si="173"/>
        <v>0</v>
      </c>
      <c r="EV117" s="20">
        <f t="shared" si="174"/>
        <v>1</v>
      </c>
      <c r="EW117" s="20">
        <f t="shared" si="174"/>
        <v>1</v>
      </c>
      <c r="EX117" s="20">
        <f t="shared" si="174"/>
        <v>1</v>
      </c>
      <c r="EY117" s="20">
        <f t="shared" si="174"/>
        <v>1</v>
      </c>
      <c r="EZ117" s="20">
        <f t="shared" si="174"/>
        <v>0</v>
      </c>
      <c r="FA117" s="20">
        <f t="shared" si="174"/>
        <v>1</v>
      </c>
      <c r="FB117" s="21">
        <f t="shared" si="174"/>
        <v>1</v>
      </c>
      <c r="FC117" s="22">
        <f t="shared" si="146"/>
        <v>94</v>
      </c>
      <c r="FD117" s="22">
        <f t="shared" si="147"/>
        <v>107</v>
      </c>
      <c r="FE117" s="22">
        <f t="shared" si="148"/>
        <v>94</v>
      </c>
      <c r="FF117" s="23">
        <f t="shared" si="149"/>
        <v>123</v>
      </c>
      <c r="FG117" s="22">
        <f t="shared" si="150"/>
        <v>7</v>
      </c>
      <c r="FH117" s="22">
        <f t="shared" si="151"/>
        <v>10</v>
      </c>
      <c r="FI117" s="22">
        <f t="shared" si="152"/>
        <v>7</v>
      </c>
      <c r="FJ117" s="23">
        <f t="shared" si="153"/>
        <v>2</v>
      </c>
      <c r="FK117" s="22">
        <f t="shared" ca="1" si="154"/>
        <v>2</v>
      </c>
      <c r="FL117" s="22">
        <f t="shared" ca="1" si="156"/>
        <v>5</v>
      </c>
      <c r="FM117" s="22">
        <f t="shared" ca="1" si="157"/>
        <v>2</v>
      </c>
      <c r="FN117" s="23">
        <f t="shared" ca="1" si="158"/>
        <v>6</v>
      </c>
      <c r="FO117" s="23">
        <f t="shared" ca="1" si="155"/>
        <v>2526</v>
      </c>
    </row>
    <row r="118" spans="1:171" x14ac:dyDescent="0.3">
      <c r="A118" t="str">
        <f>IF(Input!A117=0,"",Input!A117)</f>
        <v>efgdbac</v>
      </c>
      <c r="B118" t="str">
        <f>IF(Input!B117=0,"",Input!B117)</f>
        <v>ab</v>
      </c>
      <c r="C118" t="str">
        <f>IF(Input!C117=0,"",Input!C117)</f>
        <v>dgcfb</v>
      </c>
      <c r="D118" t="str">
        <f>IF(Input!D117=0,"",Input!D117)</f>
        <v>abg</v>
      </c>
      <c r="E118" t="str">
        <f>IF(Input!E117=0,"",Input!E117)</f>
        <v>afedg</v>
      </c>
      <c r="F118" t="str">
        <f>IF(Input!F117=0,"",Input!F117)</f>
        <v>faeb</v>
      </c>
      <c r="G118" t="str">
        <f>IF(Input!G117=0,"",Input!G117)</f>
        <v>dbegfa</v>
      </c>
      <c r="H118" t="str">
        <f>IF(Input!H117=0,"",Input!H117)</f>
        <v>dacegf</v>
      </c>
      <c r="I118" t="str">
        <f>IF(Input!I117=0,"",Input!I117)</f>
        <v>bdagf</v>
      </c>
      <c r="J118" t="str">
        <f>IF(Input!J117=0,"",Input!J117)</f>
        <v>dagcbe</v>
      </c>
      <c r="K118" t="str">
        <f>IF(Input!K117=0,"",Input!K117)</f>
        <v>|</v>
      </c>
      <c r="L118" t="str">
        <f>IF(Input!L117=0,"",Input!L117)</f>
        <v>fbcgd</v>
      </c>
      <c r="M118" t="str">
        <f>IF(Input!M117=0,"",Input!M117)</f>
        <v>gacbdfe</v>
      </c>
      <c r="N118" t="str">
        <f>IF(Input!N117=0,"",Input!N117)</f>
        <v>cdbgf</v>
      </c>
      <c r="O118" t="str">
        <f>IF(Input!O117=0,"",Input!O117)</f>
        <v>ab</v>
      </c>
      <c r="P118">
        <f t="shared" si="107"/>
        <v>0</v>
      </c>
      <c r="Q118">
        <f t="shared" si="108"/>
        <v>1</v>
      </c>
      <c r="R118">
        <f t="shared" si="109"/>
        <v>0</v>
      </c>
      <c r="S118">
        <f t="shared" si="110"/>
        <v>1</v>
      </c>
      <c r="T118" s="20">
        <f t="shared" si="161"/>
        <v>1</v>
      </c>
      <c r="U118" s="20">
        <f t="shared" si="161"/>
        <v>1</v>
      </c>
      <c r="V118" s="20">
        <f t="shared" si="161"/>
        <v>1</v>
      </c>
      <c r="W118" s="20">
        <f t="shared" si="161"/>
        <v>1</v>
      </c>
      <c r="X118" s="20">
        <f t="shared" si="161"/>
        <v>1</v>
      </c>
      <c r="Y118" s="20">
        <f t="shared" si="161"/>
        <v>1</v>
      </c>
      <c r="Z118" s="21">
        <f t="shared" si="161"/>
        <v>1</v>
      </c>
      <c r="AA118" s="20">
        <f t="shared" si="162"/>
        <v>1</v>
      </c>
      <c r="AB118" s="20">
        <f t="shared" si="162"/>
        <v>1</v>
      </c>
      <c r="AC118" s="20">
        <f t="shared" si="162"/>
        <v>0</v>
      </c>
      <c r="AD118" s="20">
        <f t="shared" si="162"/>
        <v>0</v>
      </c>
      <c r="AE118" s="20">
        <f t="shared" si="162"/>
        <v>0</v>
      </c>
      <c r="AF118" s="20">
        <f t="shared" si="162"/>
        <v>0</v>
      </c>
      <c r="AG118" s="21">
        <f t="shared" si="162"/>
        <v>0</v>
      </c>
      <c r="AH118" s="20">
        <f t="shared" si="163"/>
        <v>0</v>
      </c>
      <c r="AI118" s="20">
        <f t="shared" si="163"/>
        <v>1</v>
      </c>
      <c r="AJ118" s="20">
        <f t="shared" si="163"/>
        <v>1</v>
      </c>
      <c r="AK118" s="20">
        <f t="shared" si="163"/>
        <v>1</v>
      </c>
      <c r="AL118" s="20">
        <f t="shared" si="163"/>
        <v>0</v>
      </c>
      <c r="AM118" s="20">
        <f t="shared" si="163"/>
        <v>1</v>
      </c>
      <c r="AN118" s="21">
        <f t="shared" si="163"/>
        <v>1</v>
      </c>
      <c r="AO118" s="20">
        <f t="shared" si="164"/>
        <v>1</v>
      </c>
      <c r="AP118" s="20">
        <f t="shared" si="164"/>
        <v>1</v>
      </c>
      <c r="AQ118" s="20">
        <f t="shared" si="164"/>
        <v>0</v>
      </c>
      <c r="AR118" s="20">
        <f t="shared" si="164"/>
        <v>0</v>
      </c>
      <c r="AS118" s="20">
        <f t="shared" si="164"/>
        <v>0</v>
      </c>
      <c r="AT118" s="20">
        <f t="shared" si="164"/>
        <v>0</v>
      </c>
      <c r="AU118" s="21">
        <f t="shared" si="164"/>
        <v>1</v>
      </c>
      <c r="AV118" s="20">
        <f t="shared" si="165"/>
        <v>1</v>
      </c>
      <c r="AW118" s="20">
        <f t="shared" si="165"/>
        <v>0</v>
      </c>
      <c r="AX118" s="20">
        <f t="shared" si="165"/>
        <v>0</v>
      </c>
      <c r="AY118" s="20">
        <f t="shared" si="165"/>
        <v>1</v>
      </c>
      <c r="AZ118" s="20">
        <f t="shared" si="165"/>
        <v>1</v>
      </c>
      <c r="BA118" s="20">
        <f t="shared" si="165"/>
        <v>1</v>
      </c>
      <c r="BB118" s="21">
        <f t="shared" si="165"/>
        <v>1</v>
      </c>
      <c r="BC118" s="20">
        <f t="shared" si="166"/>
        <v>1</v>
      </c>
      <c r="BD118" s="20">
        <f t="shared" si="166"/>
        <v>1</v>
      </c>
      <c r="BE118" s="20">
        <f t="shared" si="166"/>
        <v>0</v>
      </c>
      <c r="BF118" s="20">
        <f t="shared" si="166"/>
        <v>0</v>
      </c>
      <c r="BG118" s="20">
        <f t="shared" si="166"/>
        <v>1</v>
      </c>
      <c r="BH118" s="20">
        <f t="shared" si="166"/>
        <v>1</v>
      </c>
      <c r="BI118" s="21">
        <f t="shared" si="166"/>
        <v>0</v>
      </c>
      <c r="BJ118" s="20">
        <f t="shared" si="167"/>
        <v>1</v>
      </c>
      <c r="BK118" s="20">
        <f t="shared" si="167"/>
        <v>1</v>
      </c>
      <c r="BL118" s="20">
        <f t="shared" si="167"/>
        <v>0</v>
      </c>
      <c r="BM118" s="20">
        <f t="shared" si="167"/>
        <v>1</v>
      </c>
      <c r="BN118" s="20">
        <f t="shared" si="167"/>
        <v>1</v>
      </c>
      <c r="BO118" s="20">
        <f t="shared" si="167"/>
        <v>1</v>
      </c>
      <c r="BP118" s="21">
        <f t="shared" si="167"/>
        <v>1</v>
      </c>
      <c r="BQ118" s="20">
        <f t="shared" si="168"/>
        <v>1</v>
      </c>
      <c r="BR118" s="20">
        <f t="shared" si="168"/>
        <v>0</v>
      </c>
      <c r="BS118" s="20">
        <f t="shared" si="168"/>
        <v>1</v>
      </c>
      <c r="BT118" s="20">
        <f t="shared" si="168"/>
        <v>1</v>
      </c>
      <c r="BU118" s="20">
        <f t="shared" si="168"/>
        <v>1</v>
      </c>
      <c r="BV118" s="20">
        <f t="shared" si="168"/>
        <v>1</v>
      </c>
      <c r="BW118" s="21">
        <f t="shared" si="168"/>
        <v>1</v>
      </c>
      <c r="BX118" s="20">
        <f t="shared" si="169"/>
        <v>1</v>
      </c>
      <c r="BY118" s="20">
        <f t="shared" si="169"/>
        <v>1</v>
      </c>
      <c r="BZ118" s="20">
        <f t="shared" si="169"/>
        <v>0</v>
      </c>
      <c r="CA118" s="20">
        <f t="shared" si="169"/>
        <v>1</v>
      </c>
      <c r="CB118" s="20">
        <f t="shared" si="169"/>
        <v>0</v>
      </c>
      <c r="CC118" s="20">
        <f t="shared" si="169"/>
        <v>1</v>
      </c>
      <c r="CD118" s="21">
        <f t="shared" si="169"/>
        <v>1</v>
      </c>
      <c r="CE118" s="20">
        <f t="shared" si="170"/>
        <v>1</v>
      </c>
      <c r="CF118" s="20">
        <f t="shared" si="170"/>
        <v>1</v>
      </c>
      <c r="CG118" s="20">
        <f t="shared" si="170"/>
        <v>1</v>
      </c>
      <c r="CH118" s="20">
        <f t="shared" si="170"/>
        <v>1</v>
      </c>
      <c r="CI118" s="20">
        <f t="shared" si="170"/>
        <v>1</v>
      </c>
      <c r="CJ118" s="20">
        <f t="shared" si="170"/>
        <v>0</v>
      </c>
      <c r="CK118" s="21">
        <f t="shared" si="170"/>
        <v>1</v>
      </c>
      <c r="CL118">
        <f t="shared" si="121"/>
        <v>7</v>
      </c>
      <c r="CM118">
        <f t="shared" si="122"/>
        <v>2</v>
      </c>
      <c r="CN118">
        <f t="shared" si="123"/>
        <v>5</v>
      </c>
      <c r="CO118">
        <f t="shared" si="124"/>
        <v>3</v>
      </c>
      <c r="CP118">
        <f t="shared" si="125"/>
        <v>5</v>
      </c>
      <c r="CQ118">
        <f t="shared" si="126"/>
        <v>4</v>
      </c>
      <c r="CR118">
        <f t="shared" si="127"/>
        <v>6</v>
      </c>
      <c r="CS118">
        <f t="shared" si="128"/>
        <v>6</v>
      </c>
      <c r="CT118">
        <f t="shared" si="129"/>
        <v>5</v>
      </c>
      <c r="CU118" s="21">
        <f t="shared" si="130"/>
        <v>6</v>
      </c>
      <c r="CV118" cm="1">
        <f t="array" ref="CV118">_xlfn.IFS(CL118=2,1,CL118=3,7,CL118=4,4,CL118=7,8,  TRUE,"")</f>
        <v>8</v>
      </c>
      <c r="CW118" cm="1">
        <f t="array" ref="CW118">_xlfn.IFS(CM118=2,1,CM118=3,7,CM118=4,4,CM118=7,8,  TRUE,"")</f>
        <v>1</v>
      </c>
      <c r="CX118" t="str" cm="1">
        <f t="array" ref="CX118">_xlfn.IFS(CN118=2,1,CN118=3,7,CN118=4,4,CN118=7,8,  TRUE,"")</f>
        <v/>
      </c>
      <c r="CY118" cm="1">
        <f t="array" ref="CY118">_xlfn.IFS(CO118=2,1,CO118=3,7,CO118=4,4,CO118=7,8,  TRUE,"")</f>
        <v>7</v>
      </c>
      <c r="CZ118" t="str" cm="1">
        <f t="array" ref="CZ118">_xlfn.IFS(CP118=2,1,CP118=3,7,CP118=4,4,CP118=7,8,  TRUE,"")</f>
        <v/>
      </c>
      <c r="DA118" cm="1">
        <f t="array" ref="DA118">_xlfn.IFS(CQ118=2,1,CQ118=3,7,CQ118=4,4,CQ118=7,8,  TRUE,"")</f>
        <v>4</v>
      </c>
      <c r="DB118" t="str" cm="1">
        <f t="array" ref="DB118">_xlfn.IFS(CR118=2,1,CR118=3,7,CR118=4,4,CR118=7,8,  TRUE,"")</f>
        <v/>
      </c>
      <c r="DC118" t="str" cm="1">
        <f t="array" ref="DC118">_xlfn.IFS(CS118=2,1,CS118=3,7,CS118=4,4,CS118=7,8,  TRUE,"")</f>
        <v/>
      </c>
      <c r="DD118" t="str" cm="1">
        <f t="array" ref="DD118">_xlfn.IFS(CT118=2,1,CT118=3,7,CT118=4,4,CT118=7,8,  TRUE,"")</f>
        <v/>
      </c>
      <c r="DE118" s="21" t="str" cm="1">
        <f t="array" ref="DE118">_xlfn.IFS(CU118=2,1,CU118=3,7,CU118=4,4,CU118=7,8,  TRUE,"")</f>
        <v/>
      </c>
      <c r="DF118" s="22">
        <f t="shared" si="131"/>
        <v>127</v>
      </c>
      <c r="DG118" s="22">
        <f t="shared" si="132"/>
        <v>96</v>
      </c>
      <c r="DH118" s="22">
        <f t="shared" si="133"/>
        <v>59</v>
      </c>
      <c r="DI118" s="22">
        <f t="shared" si="134"/>
        <v>97</v>
      </c>
      <c r="DJ118" s="22">
        <f t="shared" si="135"/>
        <v>79</v>
      </c>
      <c r="DK118" s="22">
        <f t="shared" si="136"/>
        <v>102</v>
      </c>
      <c r="DL118" s="22">
        <f t="shared" si="137"/>
        <v>111</v>
      </c>
      <c r="DM118" s="22">
        <f t="shared" si="138"/>
        <v>95</v>
      </c>
      <c r="DN118" s="22">
        <f t="shared" si="139"/>
        <v>107</v>
      </c>
      <c r="DO118" s="23">
        <f t="shared" si="140"/>
        <v>125</v>
      </c>
      <c r="DP118" s="22">
        <f t="shared" si="160"/>
        <v>2</v>
      </c>
      <c r="DQ118" s="22">
        <f t="shared" si="160"/>
        <v>6</v>
      </c>
      <c r="DR118" s="22">
        <f t="shared" si="160"/>
        <v>4</v>
      </c>
      <c r="DS118" s="22">
        <f t="shared" si="159"/>
        <v>1</v>
      </c>
      <c r="DT118" s="22" cm="1">
        <f t="array" aca="1" ref="DT118" ca="1">IF($A118="","",_xlfn.IFS(
AND(_xlfn.BITAND(OFFSET($DE118,0,$DQ118),DF118)=OFFSET($DE118,0,$DQ118),CL118=6),1,
AND(_xlfn.BITAND(OFFSET($DE118,0,$DQ118),DG118)=OFFSET($DE118,0,$DQ118),CM118=6),2,
AND(_xlfn.BITAND(OFFSET($DE118,0,$DQ118),DH118)=OFFSET($DE118,0,$DQ118),CN118=6),3,
AND(_xlfn.BITAND(OFFSET($DE118,0,$DQ118),DI118)=OFFSET($DE118,0,$DQ118),CO118=6),4,
AND(_xlfn.BITAND(OFFSET($DE118,0,$DQ118),DJ118)=OFFSET($DE118,0,$DQ118),CP118=6),5,
AND(_xlfn.BITAND(OFFSET($DE118,0,$DQ118),DK118)=OFFSET($DE118,0,$DQ118),CQ118=6),6,
AND(_xlfn.BITAND(OFFSET($DE118,0,$DQ118),DL118)=OFFSET($DE118,0,$DQ118),CR118=6),7,
AND(_xlfn.BITAND(OFFSET($DE118,0,$DQ118),DM118)=OFFSET($DE118,0,$DQ118),CS118=6),8,
AND(_xlfn.BITAND(OFFSET($DE118,0,$DQ118),DN118)=OFFSET($DE118,0,$DQ118),CT118=6),9,
AND(_xlfn.BITAND(OFFSET($DE118,0,$DQ118),DO118)=OFFSET($DE118,0,$DQ118),CU118=6),10,
TRUE,"X"))</f>
        <v>7</v>
      </c>
      <c r="DU118" s="22" cm="1">
        <f t="array" aca="1" ref="DU118" ca="1">IF($A118="","",_xlfn.IFS(
AND(_xlfn.BITAND(OFFSET($DE118,0,$DP118),DF118)=OFFSET($DE118,0,$DP118),CL118=6,DT118&lt;&gt;1),1,
AND(_xlfn.BITAND(OFFSET($DE118,0,$DP118),DG118)=OFFSET($DE118,0,$DP118),CM118=6,DT118&lt;&gt;2),2,
AND(_xlfn.BITAND(OFFSET($DE118,0,$DP118),DH118)=OFFSET($DE118,0,$DP118),CN118=6,DT118&lt;&gt;3),3,
AND(_xlfn.BITAND(OFFSET($DE118,0,$DP118),DI118)=OFFSET($DE118,0,$DP118),CO118=6,DT118&lt;&gt;4),4,
AND(_xlfn.BITAND(OFFSET($DE118,0,$DP118),DJ118)=OFFSET($DE118,0,$DP118),CP118=6,DT118&lt;&gt;5),5,
AND(_xlfn.BITAND(OFFSET($DE118,0,$DP118),DK118)=OFFSET($DE118,0,$DP118),CQ118=6,DT118&lt;&gt;6),6,
AND(_xlfn.BITAND(OFFSET($DE118,0,$DP118),DL118)=OFFSET($DE118,0,$DP118),CR118=6,DT118&lt;&gt;7),7,
AND(_xlfn.BITAND(OFFSET($DE118,0,$DP118),DM118)=OFFSET($DE118,0,$DP118),CS118=6,DT118&lt;&gt;8),8,
AND(_xlfn.BITAND(OFFSET($DE118,0,$DP118),DN118)=OFFSET($DE118,0,$DP118),CT118=6,DT118&lt;&gt;9),9,
AND(_xlfn.BITAND(OFFSET($DE118,0,$DP118),DO118)=OFFSET($DE118,0,$DP118),CU118=6,DT118&lt;&gt;10),10,
TRUE,"X"))</f>
        <v>10</v>
      </c>
      <c r="DV118" s="22" cm="1">
        <f t="array" aca="1" ref="DV118" ca="1">IF($A118="","",_xlfn.IFS(
AND(DU118&lt;&gt;1,CL118=6,DT118&lt;&gt;1),1,
AND(DU118&lt;&gt;2,CM118=6,DT118&lt;&gt;2),2,
AND(DU118&lt;&gt;3,CN118=6,DT118&lt;&gt;3),3,
AND(DU118&lt;&gt;4,CO118=6,DT118&lt;&gt;4),4,
AND(DU118&lt;&gt;5,CP118=6,DT118&lt;&gt;5),5,
AND(DU118&lt;&gt;6,CQ118=6,DT118&lt;&gt;6),6,
AND(DU118&lt;&gt;7,CR118=6,DT118&lt;&gt;7),7,
AND(DU118&lt;&gt;8,CS118=6,DT118&lt;&gt;8),8,
AND(DU118&lt;&gt;9,CT118=6,DT118&lt;&gt;9),9,
AND(DU118&lt;&gt;10,CU118=6,DT118&lt;&gt;10),10,
TRUE,"X"))</f>
        <v>8</v>
      </c>
      <c r="DW118" s="22" cm="1">
        <f t="array" aca="1" ref="DW118" ca="1">IF($A118="","",_xlfn.IFS(
AND(_xlfn.BITAND(OFFSET($DE118,0,$DP118),DF118)=OFFSET($DE118,0,$DP118),CL118=5),1,
AND(_xlfn.BITAND(OFFSET($DE118,0,$DP118),DG118)=OFFSET($DE118,0,$DP118),CM118=5),2,
AND(_xlfn.BITAND(OFFSET($DE118,0,$DP118),DH118)=OFFSET($DE118,0,$DP118),CN118=5),3,
AND(_xlfn.BITAND(OFFSET($DE118,0,$DP118),DI118)=OFFSET($DE118,0,$DP118),CO118=5),4,
AND(_xlfn.BITAND(OFFSET($DE118,0,$DP118),DJ118)=OFFSET($DE118,0,$DP118),CP118=5),5,
AND(_xlfn.BITAND(OFFSET($DE118,0,$DP118),DK118)=OFFSET($DE118,0,$DP118),CQ118=5),6,
AND(_xlfn.BITAND(OFFSET($DE118,0,$DP118),DL118)=OFFSET($DE118,0,$DP118),CR118=5),7,
AND(_xlfn.BITAND(OFFSET($DE118,0,$DP118),DM118)=OFFSET($DE118,0,$DP118),CS118=5),8,
AND(_xlfn.BITAND(OFFSET($DE118,0,$DP118),DN118)=OFFSET($DE118,0,$DP118),CT118=5),9,
AND(_xlfn.BITAND(OFFSET($DE118,0,$DP118),DO118)=OFFSET($DE118,0,$DP118),CU118=5),10,
TRUE,"X"))</f>
        <v>9</v>
      </c>
      <c r="DX118" cm="1">
        <f t="array" aca="1" ref="DX118" ca="1">IF($A118="","",_xlfn.IFS(
AND(_xlfn.BITAND(_xlfn.BITAND(OFFSET($DE118,0,$DQ118),127-OFFSET($DE118,0,$DP118)),DF118)=_xlfn.BITAND(OFFSET($DE118,0,$DQ118),127-OFFSET($DE118,0,$DP118)),CL118=5),1,
AND(_xlfn.BITAND(_xlfn.BITAND(OFFSET($DE118,0,$DQ118),127-OFFSET($DE118,0,$DP118)),DG118)=_xlfn.BITAND(OFFSET($DE118,0,$DQ118),127-OFFSET($DE118,0,$DP118)),CM118=5),2,
AND(_xlfn.BITAND(_xlfn.BITAND(OFFSET($DE118,0,$DQ118),127-OFFSET($DE118,0,$DP118)),DH118)=_xlfn.BITAND(OFFSET($DE118,0,$DQ118),127-OFFSET($DE118,0,$DP118)),CN118=5),3,
AND(_xlfn.BITAND(_xlfn.BITAND(OFFSET($DE118,0,$DQ118),127-OFFSET($DE118,0,$DP118)),DI118)=_xlfn.BITAND(OFFSET($DE118,0,$DQ118),127-OFFSET($DE118,0,$DP118)),CO118=5),4,
AND(_xlfn.BITAND(_xlfn.BITAND(OFFSET($DE118,0,$DQ118),127-OFFSET($DE118,0,$DP118)),DJ118)=_xlfn.BITAND(OFFSET($DE118,0,$DQ118),127-OFFSET($DE118,0,$DP118)),CP118=5),5,
AND(_xlfn.BITAND(_xlfn.BITAND(OFFSET($DE118,0,$DQ118),127-OFFSET($DE118,0,$DP118)),DK118)=_xlfn.BITAND(OFFSET($DE118,0,$DQ118),127-OFFSET($DE118,0,$DP118)),CQ118=5),6,
AND(_xlfn.BITAND(_xlfn.BITAND(OFFSET($DE118,0,$DQ118),127-OFFSET($DE118,0,$DP118)),DL118)=_xlfn.BITAND(OFFSET($DE118,0,$DQ118),127-OFFSET($DE118,0,$DP118)),CR118=5),7,
AND(_xlfn.BITAND(_xlfn.BITAND(OFFSET($DE118,0,$DQ118),127-OFFSET($DE118,0,$DP118)),DM118)=_xlfn.BITAND(OFFSET($DE118,0,$DQ118),127-OFFSET($DE118,0,$DP118)),CS118=5),8,
AND(_xlfn.BITAND(_xlfn.BITAND(OFFSET($DE118,0,$DQ118),127-OFFSET($DE118,0,$DP118)),DN118)=_xlfn.BITAND(OFFSET($DE118,0,$DQ118),127-OFFSET($DE118,0,$DP118)),CT118=5),9,
AND(_xlfn.BITAND(_xlfn.BITAND(OFFSET($DE118,0,$DQ118),127-OFFSET($DE118,0,$DP118)),DO118)=_xlfn.BITAND(OFFSET($DE118,0,$DQ118),127-OFFSET($DE118,0,$DP118)),CU118=5),10,
TRUE,"X"))</f>
        <v>5</v>
      </c>
      <c r="DY118" s="23" cm="1">
        <f t="array" aca="1" ref="DY118" ca="1">IF($A118="","",_xlfn.IFS(
AND(DW118&lt;&gt;1,CL118=5,DX118&lt;&gt;1),1,
AND(DW118&lt;&gt;2,CM118=5,DX118&lt;&gt;2),2,
AND(DW118&lt;&gt;3,CN118=5,DX118&lt;&gt;3),3,
AND(DW118&lt;&gt;4,CO118=5,DX118&lt;&gt;4),4,
AND(DW118&lt;&gt;5,CP118=5,DX118&lt;&gt;5),5,
AND(DW118&lt;&gt;6,CQ118=5,DX118&lt;&gt;6),6,
AND(DW118&lt;&gt;7,CR118=5,DX118&lt;&gt;7),7,
AND(DW118&lt;&gt;8,CS118=5,DX118&lt;&gt;8),8,
AND(DW118&lt;&gt;9,CT118=5,DX118&lt;&gt;9),9,
AND(DW118&lt;&gt;10,CU118=5,DX118&lt;&gt;10),10,
TRUE,"X"))</f>
        <v>3</v>
      </c>
      <c r="DZ118" s="29">
        <f t="shared" ca="1" si="141"/>
        <v>55</v>
      </c>
      <c r="EA118" s="20">
        <f t="shared" si="171"/>
        <v>0</v>
      </c>
      <c r="EB118" s="20">
        <f t="shared" si="171"/>
        <v>1</v>
      </c>
      <c r="EC118" s="20">
        <f t="shared" si="171"/>
        <v>1</v>
      </c>
      <c r="ED118" s="20">
        <f t="shared" si="171"/>
        <v>1</v>
      </c>
      <c r="EE118" s="20">
        <f t="shared" si="171"/>
        <v>0</v>
      </c>
      <c r="EF118" s="20">
        <f t="shared" si="171"/>
        <v>1</v>
      </c>
      <c r="EG118" s="21">
        <f t="shared" si="171"/>
        <v>1</v>
      </c>
      <c r="EH118" s="20">
        <f t="shared" si="172"/>
        <v>1</v>
      </c>
      <c r="EI118" s="20">
        <f t="shared" si="172"/>
        <v>1</v>
      </c>
      <c r="EJ118" s="20">
        <f t="shared" si="172"/>
        <v>1</v>
      </c>
      <c r="EK118" s="20">
        <f t="shared" si="172"/>
        <v>1</v>
      </c>
      <c r="EL118" s="20">
        <f t="shared" si="172"/>
        <v>1</v>
      </c>
      <c r="EM118" s="20">
        <f t="shared" si="172"/>
        <v>1</v>
      </c>
      <c r="EN118" s="21">
        <f t="shared" si="172"/>
        <v>1</v>
      </c>
      <c r="EO118" s="20">
        <f t="shared" si="173"/>
        <v>0</v>
      </c>
      <c r="EP118" s="20">
        <f t="shared" si="173"/>
        <v>1</v>
      </c>
      <c r="EQ118" s="20">
        <f t="shared" si="173"/>
        <v>1</v>
      </c>
      <c r="ER118" s="20">
        <f t="shared" si="173"/>
        <v>1</v>
      </c>
      <c r="ES118" s="20">
        <f t="shared" si="173"/>
        <v>0</v>
      </c>
      <c r="ET118" s="20">
        <f t="shared" si="173"/>
        <v>1</v>
      </c>
      <c r="EU118" s="21">
        <f t="shared" si="173"/>
        <v>1</v>
      </c>
      <c r="EV118" s="20">
        <f t="shared" si="174"/>
        <v>1</v>
      </c>
      <c r="EW118" s="20">
        <f t="shared" si="174"/>
        <v>1</v>
      </c>
      <c r="EX118" s="20">
        <f t="shared" si="174"/>
        <v>0</v>
      </c>
      <c r="EY118" s="20">
        <f t="shared" si="174"/>
        <v>0</v>
      </c>
      <c r="EZ118" s="20">
        <f t="shared" si="174"/>
        <v>0</v>
      </c>
      <c r="FA118" s="20">
        <f t="shared" si="174"/>
        <v>0</v>
      </c>
      <c r="FB118" s="21">
        <f t="shared" si="174"/>
        <v>0</v>
      </c>
      <c r="FC118" s="22">
        <f t="shared" si="146"/>
        <v>59</v>
      </c>
      <c r="FD118" s="22">
        <f t="shared" si="147"/>
        <v>127</v>
      </c>
      <c r="FE118" s="22">
        <f t="shared" si="148"/>
        <v>59</v>
      </c>
      <c r="FF118" s="23">
        <f t="shared" si="149"/>
        <v>96</v>
      </c>
      <c r="FG118" s="22">
        <f t="shared" si="150"/>
        <v>3</v>
      </c>
      <c r="FH118" s="22">
        <f t="shared" si="151"/>
        <v>1</v>
      </c>
      <c r="FI118" s="22">
        <f t="shared" si="152"/>
        <v>3</v>
      </c>
      <c r="FJ118" s="23">
        <f t="shared" si="153"/>
        <v>2</v>
      </c>
      <c r="FK118" s="22">
        <f t="shared" ca="1" si="154"/>
        <v>2</v>
      </c>
      <c r="FL118" s="22">
        <f t="shared" si="156"/>
        <v>8</v>
      </c>
      <c r="FM118" s="22">
        <f t="shared" ca="1" si="157"/>
        <v>2</v>
      </c>
      <c r="FN118" s="23">
        <f t="shared" si="158"/>
        <v>1</v>
      </c>
      <c r="FO118" s="23">
        <f t="shared" ca="1" si="155"/>
        <v>2821</v>
      </c>
    </row>
    <row r="119" spans="1:171" x14ac:dyDescent="0.3">
      <c r="A119" t="str">
        <f>IF(Input!A118=0,"",Input!A118)</f>
        <v>ga</v>
      </c>
      <c r="B119" t="str">
        <f>IF(Input!B118=0,"",Input!B118)</f>
        <v>dbfca</v>
      </c>
      <c r="C119" t="str">
        <f>IF(Input!C118=0,"",Input!C118)</f>
        <v>acge</v>
      </c>
      <c r="D119" t="str">
        <f>IF(Input!D118=0,"",Input!D118)</f>
        <v>edfgab</v>
      </c>
      <c r="E119" t="str">
        <f>IF(Input!E118=0,"",Input!E118)</f>
        <v>gab</v>
      </c>
      <c r="F119" t="str">
        <f>IF(Input!F118=0,"",Input!F118)</f>
        <v>agfcb</v>
      </c>
      <c r="G119" t="str">
        <f>IF(Input!G118=0,"",Input!G118)</f>
        <v>cabfge</v>
      </c>
      <c r="H119" t="str">
        <f>IF(Input!H118=0,"",Input!H118)</f>
        <v>bfdcge</v>
      </c>
      <c r="I119" t="str">
        <f>IF(Input!I118=0,"",Input!I118)</f>
        <v>dgfeacb</v>
      </c>
      <c r="J119" t="str">
        <f>IF(Input!J118=0,"",Input!J118)</f>
        <v>efgcb</v>
      </c>
      <c r="K119" t="str">
        <f>IF(Input!K118=0,"",Input!K118)</f>
        <v>|</v>
      </c>
      <c r="L119" t="str">
        <f>IF(Input!L118=0,"",Input!L118)</f>
        <v>ag</v>
      </c>
      <c r="M119" t="str">
        <f>IF(Input!M118=0,"",Input!M118)</f>
        <v>fbecg</v>
      </c>
      <c r="N119" t="str">
        <f>IF(Input!N118=0,"",Input!N118)</f>
        <v>ag</v>
      </c>
      <c r="O119" t="str">
        <f>IF(Input!O118=0,"",Input!O118)</f>
        <v>bfcgea</v>
      </c>
      <c r="P119">
        <f t="shared" si="107"/>
        <v>1</v>
      </c>
      <c r="Q119">
        <f t="shared" si="108"/>
        <v>0</v>
      </c>
      <c r="R119">
        <f t="shared" si="109"/>
        <v>1</v>
      </c>
      <c r="S119">
        <f t="shared" si="110"/>
        <v>0</v>
      </c>
      <c r="T119" s="20">
        <f t="shared" si="161"/>
        <v>1</v>
      </c>
      <c r="U119" s="20">
        <f t="shared" si="161"/>
        <v>0</v>
      </c>
      <c r="V119" s="20">
        <f t="shared" si="161"/>
        <v>0</v>
      </c>
      <c r="W119" s="20">
        <f t="shared" si="161"/>
        <v>0</v>
      </c>
      <c r="X119" s="20">
        <f t="shared" si="161"/>
        <v>0</v>
      </c>
      <c r="Y119" s="20">
        <f t="shared" si="161"/>
        <v>0</v>
      </c>
      <c r="Z119" s="21">
        <f t="shared" si="161"/>
        <v>1</v>
      </c>
      <c r="AA119" s="20">
        <f t="shared" si="162"/>
        <v>1</v>
      </c>
      <c r="AB119" s="20">
        <f t="shared" si="162"/>
        <v>1</v>
      </c>
      <c r="AC119" s="20">
        <f t="shared" si="162"/>
        <v>1</v>
      </c>
      <c r="AD119" s="20">
        <f t="shared" si="162"/>
        <v>1</v>
      </c>
      <c r="AE119" s="20">
        <f t="shared" si="162"/>
        <v>0</v>
      </c>
      <c r="AF119" s="20">
        <f t="shared" si="162"/>
        <v>1</v>
      </c>
      <c r="AG119" s="21">
        <f t="shared" si="162"/>
        <v>0</v>
      </c>
      <c r="AH119" s="20">
        <f t="shared" si="163"/>
        <v>1</v>
      </c>
      <c r="AI119" s="20">
        <f t="shared" si="163"/>
        <v>0</v>
      </c>
      <c r="AJ119" s="20">
        <f t="shared" si="163"/>
        <v>1</v>
      </c>
      <c r="AK119" s="20">
        <f t="shared" si="163"/>
        <v>0</v>
      </c>
      <c r="AL119" s="20">
        <f t="shared" si="163"/>
        <v>1</v>
      </c>
      <c r="AM119" s="20">
        <f t="shared" si="163"/>
        <v>0</v>
      </c>
      <c r="AN119" s="21">
        <f t="shared" si="163"/>
        <v>1</v>
      </c>
      <c r="AO119" s="20">
        <f t="shared" si="164"/>
        <v>1</v>
      </c>
      <c r="AP119" s="20">
        <f t="shared" si="164"/>
        <v>1</v>
      </c>
      <c r="AQ119" s="20">
        <f t="shared" si="164"/>
        <v>0</v>
      </c>
      <c r="AR119" s="20">
        <f t="shared" si="164"/>
        <v>1</v>
      </c>
      <c r="AS119" s="20">
        <f t="shared" si="164"/>
        <v>1</v>
      </c>
      <c r="AT119" s="20">
        <f t="shared" si="164"/>
        <v>1</v>
      </c>
      <c r="AU119" s="21">
        <f t="shared" si="164"/>
        <v>1</v>
      </c>
      <c r="AV119" s="20">
        <f t="shared" si="165"/>
        <v>1</v>
      </c>
      <c r="AW119" s="20">
        <f t="shared" si="165"/>
        <v>1</v>
      </c>
      <c r="AX119" s="20">
        <f t="shared" si="165"/>
        <v>0</v>
      </c>
      <c r="AY119" s="20">
        <f t="shared" si="165"/>
        <v>0</v>
      </c>
      <c r="AZ119" s="20">
        <f t="shared" si="165"/>
        <v>0</v>
      </c>
      <c r="BA119" s="20">
        <f t="shared" si="165"/>
        <v>0</v>
      </c>
      <c r="BB119" s="21">
        <f t="shared" si="165"/>
        <v>1</v>
      </c>
      <c r="BC119" s="20">
        <f t="shared" si="166"/>
        <v>1</v>
      </c>
      <c r="BD119" s="20">
        <f t="shared" si="166"/>
        <v>1</v>
      </c>
      <c r="BE119" s="20">
        <f t="shared" si="166"/>
        <v>1</v>
      </c>
      <c r="BF119" s="20">
        <f t="shared" si="166"/>
        <v>0</v>
      </c>
      <c r="BG119" s="20">
        <f t="shared" si="166"/>
        <v>0</v>
      </c>
      <c r="BH119" s="20">
        <f t="shared" si="166"/>
        <v>1</v>
      </c>
      <c r="BI119" s="21">
        <f t="shared" si="166"/>
        <v>1</v>
      </c>
      <c r="BJ119" s="20">
        <f t="shared" si="167"/>
        <v>1</v>
      </c>
      <c r="BK119" s="20">
        <f t="shared" si="167"/>
        <v>1</v>
      </c>
      <c r="BL119" s="20">
        <f t="shared" si="167"/>
        <v>1</v>
      </c>
      <c r="BM119" s="20">
        <f t="shared" si="167"/>
        <v>0</v>
      </c>
      <c r="BN119" s="20">
        <f t="shared" si="167"/>
        <v>1</v>
      </c>
      <c r="BO119" s="20">
        <f t="shared" si="167"/>
        <v>1</v>
      </c>
      <c r="BP119" s="21">
        <f t="shared" si="167"/>
        <v>1</v>
      </c>
      <c r="BQ119" s="20">
        <f t="shared" si="168"/>
        <v>0</v>
      </c>
      <c r="BR119" s="20">
        <f t="shared" si="168"/>
        <v>1</v>
      </c>
      <c r="BS119" s="20">
        <f t="shared" si="168"/>
        <v>1</v>
      </c>
      <c r="BT119" s="20">
        <f t="shared" si="168"/>
        <v>1</v>
      </c>
      <c r="BU119" s="20">
        <f t="shared" si="168"/>
        <v>1</v>
      </c>
      <c r="BV119" s="20">
        <f t="shared" si="168"/>
        <v>1</v>
      </c>
      <c r="BW119" s="21">
        <f t="shared" si="168"/>
        <v>1</v>
      </c>
      <c r="BX119" s="20">
        <f t="shared" si="169"/>
        <v>1</v>
      </c>
      <c r="BY119" s="20">
        <f t="shared" si="169"/>
        <v>1</v>
      </c>
      <c r="BZ119" s="20">
        <f t="shared" si="169"/>
        <v>1</v>
      </c>
      <c r="CA119" s="20">
        <f t="shared" si="169"/>
        <v>1</v>
      </c>
      <c r="CB119" s="20">
        <f t="shared" si="169"/>
        <v>1</v>
      </c>
      <c r="CC119" s="20">
        <f t="shared" si="169"/>
        <v>1</v>
      </c>
      <c r="CD119" s="21">
        <f t="shared" si="169"/>
        <v>1</v>
      </c>
      <c r="CE119" s="20">
        <f t="shared" si="170"/>
        <v>0</v>
      </c>
      <c r="CF119" s="20">
        <f t="shared" si="170"/>
        <v>1</v>
      </c>
      <c r="CG119" s="20">
        <f t="shared" si="170"/>
        <v>1</v>
      </c>
      <c r="CH119" s="20">
        <f t="shared" si="170"/>
        <v>0</v>
      </c>
      <c r="CI119" s="20">
        <f t="shared" si="170"/>
        <v>1</v>
      </c>
      <c r="CJ119" s="20">
        <f t="shared" si="170"/>
        <v>1</v>
      </c>
      <c r="CK119" s="21">
        <f t="shared" si="170"/>
        <v>1</v>
      </c>
      <c r="CL119">
        <f t="shared" si="121"/>
        <v>2</v>
      </c>
      <c r="CM119">
        <f t="shared" si="122"/>
        <v>5</v>
      </c>
      <c r="CN119">
        <f t="shared" si="123"/>
        <v>4</v>
      </c>
      <c r="CO119">
        <f t="shared" si="124"/>
        <v>6</v>
      </c>
      <c r="CP119">
        <f t="shared" si="125"/>
        <v>3</v>
      </c>
      <c r="CQ119">
        <f t="shared" si="126"/>
        <v>5</v>
      </c>
      <c r="CR119">
        <f t="shared" si="127"/>
        <v>6</v>
      </c>
      <c r="CS119">
        <f t="shared" si="128"/>
        <v>6</v>
      </c>
      <c r="CT119">
        <f t="shared" si="129"/>
        <v>7</v>
      </c>
      <c r="CU119" s="21">
        <f t="shared" si="130"/>
        <v>5</v>
      </c>
      <c r="CV119" cm="1">
        <f t="array" ref="CV119">_xlfn.IFS(CL119=2,1,CL119=3,7,CL119=4,4,CL119=7,8,  TRUE,"")</f>
        <v>1</v>
      </c>
      <c r="CW119" t="str" cm="1">
        <f t="array" ref="CW119">_xlfn.IFS(CM119=2,1,CM119=3,7,CM119=4,4,CM119=7,8,  TRUE,"")</f>
        <v/>
      </c>
      <c r="CX119" cm="1">
        <f t="array" ref="CX119">_xlfn.IFS(CN119=2,1,CN119=3,7,CN119=4,4,CN119=7,8,  TRUE,"")</f>
        <v>4</v>
      </c>
      <c r="CY119" t="str" cm="1">
        <f t="array" ref="CY119">_xlfn.IFS(CO119=2,1,CO119=3,7,CO119=4,4,CO119=7,8,  TRUE,"")</f>
        <v/>
      </c>
      <c r="CZ119" cm="1">
        <f t="array" ref="CZ119">_xlfn.IFS(CP119=2,1,CP119=3,7,CP119=4,4,CP119=7,8,  TRUE,"")</f>
        <v>7</v>
      </c>
      <c r="DA119" t="str" cm="1">
        <f t="array" ref="DA119">_xlfn.IFS(CQ119=2,1,CQ119=3,7,CQ119=4,4,CQ119=7,8,  TRUE,"")</f>
        <v/>
      </c>
      <c r="DB119" t="str" cm="1">
        <f t="array" ref="DB119">_xlfn.IFS(CR119=2,1,CR119=3,7,CR119=4,4,CR119=7,8,  TRUE,"")</f>
        <v/>
      </c>
      <c r="DC119" t="str" cm="1">
        <f t="array" ref="DC119">_xlfn.IFS(CS119=2,1,CS119=3,7,CS119=4,4,CS119=7,8,  TRUE,"")</f>
        <v/>
      </c>
      <c r="DD119" cm="1">
        <f t="array" ref="DD119">_xlfn.IFS(CT119=2,1,CT119=3,7,CT119=4,4,CT119=7,8,  TRUE,"")</f>
        <v>8</v>
      </c>
      <c r="DE119" s="21" t="str" cm="1">
        <f t="array" ref="DE119">_xlfn.IFS(CU119=2,1,CU119=3,7,CU119=4,4,CU119=7,8,  TRUE,"")</f>
        <v/>
      </c>
      <c r="DF119" s="22">
        <f t="shared" si="131"/>
        <v>65</v>
      </c>
      <c r="DG119" s="22">
        <f t="shared" si="132"/>
        <v>122</v>
      </c>
      <c r="DH119" s="22">
        <f t="shared" si="133"/>
        <v>85</v>
      </c>
      <c r="DI119" s="22">
        <f t="shared" si="134"/>
        <v>111</v>
      </c>
      <c r="DJ119" s="22">
        <f t="shared" si="135"/>
        <v>97</v>
      </c>
      <c r="DK119" s="22">
        <f t="shared" si="136"/>
        <v>115</v>
      </c>
      <c r="DL119" s="22">
        <f t="shared" si="137"/>
        <v>119</v>
      </c>
      <c r="DM119" s="22">
        <f t="shared" si="138"/>
        <v>63</v>
      </c>
      <c r="DN119" s="22">
        <f t="shared" si="139"/>
        <v>127</v>
      </c>
      <c r="DO119" s="23">
        <f t="shared" si="140"/>
        <v>55</v>
      </c>
      <c r="DP119" s="22">
        <f t="shared" si="160"/>
        <v>1</v>
      </c>
      <c r="DQ119" s="22">
        <f t="shared" si="160"/>
        <v>3</v>
      </c>
      <c r="DR119" s="22">
        <f t="shared" si="160"/>
        <v>5</v>
      </c>
      <c r="DS119" s="22">
        <f t="shared" si="159"/>
        <v>9</v>
      </c>
      <c r="DT119" s="22" cm="1">
        <f t="array" aca="1" ref="DT119" ca="1">IF($A119="","",_xlfn.IFS(
AND(_xlfn.BITAND(OFFSET($DE119,0,$DQ119),DF119)=OFFSET($DE119,0,$DQ119),CL119=6),1,
AND(_xlfn.BITAND(OFFSET($DE119,0,$DQ119),DG119)=OFFSET($DE119,0,$DQ119),CM119=6),2,
AND(_xlfn.BITAND(OFFSET($DE119,0,$DQ119),DH119)=OFFSET($DE119,0,$DQ119),CN119=6),3,
AND(_xlfn.BITAND(OFFSET($DE119,0,$DQ119),DI119)=OFFSET($DE119,0,$DQ119),CO119=6),4,
AND(_xlfn.BITAND(OFFSET($DE119,0,$DQ119),DJ119)=OFFSET($DE119,0,$DQ119),CP119=6),5,
AND(_xlfn.BITAND(OFFSET($DE119,0,$DQ119),DK119)=OFFSET($DE119,0,$DQ119),CQ119=6),6,
AND(_xlfn.BITAND(OFFSET($DE119,0,$DQ119),DL119)=OFFSET($DE119,0,$DQ119),CR119=6),7,
AND(_xlfn.BITAND(OFFSET($DE119,0,$DQ119),DM119)=OFFSET($DE119,0,$DQ119),CS119=6),8,
AND(_xlfn.BITAND(OFFSET($DE119,0,$DQ119),DN119)=OFFSET($DE119,0,$DQ119),CT119=6),9,
AND(_xlfn.BITAND(OFFSET($DE119,0,$DQ119),DO119)=OFFSET($DE119,0,$DQ119),CU119=6),10,
TRUE,"X"))</f>
        <v>7</v>
      </c>
      <c r="DU119" s="22" cm="1">
        <f t="array" aca="1" ref="DU119" ca="1">IF($A119="","",_xlfn.IFS(
AND(_xlfn.BITAND(OFFSET($DE119,0,$DP119),DF119)=OFFSET($DE119,0,$DP119),CL119=6,DT119&lt;&gt;1),1,
AND(_xlfn.BITAND(OFFSET($DE119,0,$DP119),DG119)=OFFSET($DE119,0,$DP119),CM119=6,DT119&lt;&gt;2),2,
AND(_xlfn.BITAND(OFFSET($DE119,0,$DP119),DH119)=OFFSET($DE119,0,$DP119),CN119=6,DT119&lt;&gt;3),3,
AND(_xlfn.BITAND(OFFSET($DE119,0,$DP119),DI119)=OFFSET($DE119,0,$DP119),CO119=6,DT119&lt;&gt;4),4,
AND(_xlfn.BITAND(OFFSET($DE119,0,$DP119),DJ119)=OFFSET($DE119,0,$DP119),CP119=6,DT119&lt;&gt;5),5,
AND(_xlfn.BITAND(OFFSET($DE119,0,$DP119),DK119)=OFFSET($DE119,0,$DP119),CQ119=6,DT119&lt;&gt;6),6,
AND(_xlfn.BITAND(OFFSET($DE119,0,$DP119),DL119)=OFFSET($DE119,0,$DP119),CR119=6,DT119&lt;&gt;7),7,
AND(_xlfn.BITAND(OFFSET($DE119,0,$DP119),DM119)=OFFSET($DE119,0,$DP119),CS119=6,DT119&lt;&gt;8),8,
AND(_xlfn.BITAND(OFFSET($DE119,0,$DP119),DN119)=OFFSET($DE119,0,$DP119),CT119=6,DT119&lt;&gt;9),9,
AND(_xlfn.BITAND(OFFSET($DE119,0,$DP119),DO119)=OFFSET($DE119,0,$DP119),CU119=6,DT119&lt;&gt;10),10,
TRUE,"X"))</f>
        <v>4</v>
      </c>
      <c r="DV119" s="22" cm="1">
        <f t="array" aca="1" ref="DV119" ca="1">IF($A119="","",_xlfn.IFS(
AND(DU119&lt;&gt;1,CL119=6,DT119&lt;&gt;1),1,
AND(DU119&lt;&gt;2,CM119=6,DT119&lt;&gt;2),2,
AND(DU119&lt;&gt;3,CN119=6,DT119&lt;&gt;3),3,
AND(DU119&lt;&gt;4,CO119=6,DT119&lt;&gt;4),4,
AND(DU119&lt;&gt;5,CP119=6,DT119&lt;&gt;5),5,
AND(DU119&lt;&gt;6,CQ119=6,DT119&lt;&gt;6),6,
AND(DU119&lt;&gt;7,CR119=6,DT119&lt;&gt;7),7,
AND(DU119&lt;&gt;8,CS119=6,DT119&lt;&gt;8),8,
AND(DU119&lt;&gt;9,CT119=6,DT119&lt;&gt;9),9,
AND(DU119&lt;&gt;10,CU119=6,DT119&lt;&gt;10),10,
TRUE,"X"))</f>
        <v>8</v>
      </c>
      <c r="DW119" s="22" cm="1">
        <f t="array" aca="1" ref="DW119" ca="1">IF($A119="","",_xlfn.IFS(
AND(_xlfn.BITAND(OFFSET($DE119,0,$DP119),DF119)=OFFSET($DE119,0,$DP119),CL119=5),1,
AND(_xlfn.BITAND(OFFSET($DE119,0,$DP119),DG119)=OFFSET($DE119,0,$DP119),CM119=5),2,
AND(_xlfn.BITAND(OFFSET($DE119,0,$DP119),DH119)=OFFSET($DE119,0,$DP119),CN119=5),3,
AND(_xlfn.BITAND(OFFSET($DE119,0,$DP119),DI119)=OFFSET($DE119,0,$DP119),CO119=5),4,
AND(_xlfn.BITAND(OFFSET($DE119,0,$DP119),DJ119)=OFFSET($DE119,0,$DP119),CP119=5),5,
AND(_xlfn.BITAND(OFFSET($DE119,0,$DP119),DK119)=OFFSET($DE119,0,$DP119),CQ119=5),6,
AND(_xlfn.BITAND(OFFSET($DE119,0,$DP119),DL119)=OFFSET($DE119,0,$DP119),CR119=5),7,
AND(_xlfn.BITAND(OFFSET($DE119,0,$DP119),DM119)=OFFSET($DE119,0,$DP119),CS119=5),8,
AND(_xlfn.BITAND(OFFSET($DE119,0,$DP119),DN119)=OFFSET($DE119,0,$DP119),CT119=5),9,
AND(_xlfn.BITAND(OFFSET($DE119,0,$DP119),DO119)=OFFSET($DE119,0,$DP119),CU119=5),10,
TRUE,"X"))</f>
        <v>6</v>
      </c>
      <c r="DX119" cm="1">
        <f t="array" aca="1" ref="DX119" ca="1">IF($A119="","",_xlfn.IFS(
AND(_xlfn.BITAND(_xlfn.BITAND(OFFSET($DE119,0,$DQ119),127-OFFSET($DE119,0,$DP119)),DF119)=_xlfn.BITAND(OFFSET($DE119,0,$DQ119),127-OFFSET($DE119,0,$DP119)),CL119=5),1,
AND(_xlfn.BITAND(_xlfn.BITAND(OFFSET($DE119,0,$DQ119),127-OFFSET($DE119,0,$DP119)),DG119)=_xlfn.BITAND(OFFSET($DE119,0,$DQ119),127-OFFSET($DE119,0,$DP119)),CM119=5),2,
AND(_xlfn.BITAND(_xlfn.BITAND(OFFSET($DE119,0,$DQ119),127-OFFSET($DE119,0,$DP119)),DH119)=_xlfn.BITAND(OFFSET($DE119,0,$DQ119),127-OFFSET($DE119,0,$DP119)),CN119=5),3,
AND(_xlfn.BITAND(_xlfn.BITAND(OFFSET($DE119,0,$DQ119),127-OFFSET($DE119,0,$DP119)),DI119)=_xlfn.BITAND(OFFSET($DE119,0,$DQ119),127-OFFSET($DE119,0,$DP119)),CO119=5),4,
AND(_xlfn.BITAND(_xlfn.BITAND(OFFSET($DE119,0,$DQ119),127-OFFSET($DE119,0,$DP119)),DJ119)=_xlfn.BITAND(OFFSET($DE119,0,$DQ119),127-OFFSET($DE119,0,$DP119)),CP119=5),5,
AND(_xlfn.BITAND(_xlfn.BITAND(OFFSET($DE119,0,$DQ119),127-OFFSET($DE119,0,$DP119)),DK119)=_xlfn.BITAND(OFFSET($DE119,0,$DQ119),127-OFFSET($DE119,0,$DP119)),CQ119=5),6,
AND(_xlfn.BITAND(_xlfn.BITAND(OFFSET($DE119,0,$DQ119),127-OFFSET($DE119,0,$DP119)),DL119)=_xlfn.BITAND(OFFSET($DE119,0,$DQ119),127-OFFSET($DE119,0,$DP119)),CR119=5),7,
AND(_xlfn.BITAND(_xlfn.BITAND(OFFSET($DE119,0,$DQ119),127-OFFSET($DE119,0,$DP119)),DM119)=_xlfn.BITAND(OFFSET($DE119,0,$DQ119),127-OFFSET($DE119,0,$DP119)),CS119=5),8,
AND(_xlfn.BITAND(_xlfn.BITAND(OFFSET($DE119,0,$DQ119),127-OFFSET($DE119,0,$DP119)),DN119)=_xlfn.BITAND(OFFSET($DE119,0,$DQ119),127-OFFSET($DE119,0,$DP119)),CT119=5),9,
AND(_xlfn.BITAND(_xlfn.BITAND(OFFSET($DE119,0,$DQ119),127-OFFSET($DE119,0,$DP119)),DO119)=_xlfn.BITAND(OFFSET($DE119,0,$DQ119),127-OFFSET($DE119,0,$DP119)),CU119=5),10,
TRUE,"X"))</f>
        <v>10</v>
      </c>
      <c r="DY119" s="23" cm="1">
        <f t="array" aca="1" ref="DY119" ca="1">IF($A119="","",_xlfn.IFS(
AND(DW119&lt;&gt;1,CL119=5,DX119&lt;&gt;1),1,
AND(DW119&lt;&gt;2,CM119=5,DX119&lt;&gt;2),2,
AND(DW119&lt;&gt;3,CN119=5,DX119&lt;&gt;3),3,
AND(DW119&lt;&gt;4,CO119=5,DX119&lt;&gt;4),4,
AND(DW119&lt;&gt;5,CP119=5,DX119&lt;&gt;5),5,
AND(DW119&lt;&gt;6,CQ119=5,DX119&lt;&gt;6),6,
AND(DW119&lt;&gt;7,CR119=5,DX119&lt;&gt;7),7,
AND(DW119&lt;&gt;8,CS119=5,DX119&lt;&gt;8),8,
AND(DW119&lt;&gt;9,CT119=5,DX119&lt;&gt;9),9,
AND(DW119&lt;&gt;10,CU119=5,DX119&lt;&gt;10),10,
TRUE,"X"))</f>
        <v>2</v>
      </c>
      <c r="DZ119" s="29">
        <f t="shared" ca="1" si="141"/>
        <v>55</v>
      </c>
      <c r="EA119" s="20">
        <f t="shared" si="171"/>
        <v>1</v>
      </c>
      <c r="EB119" s="20">
        <f t="shared" si="171"/>
        <v>0</v>
      </c>
      <c r="EC119" s="20">
        <f t="shared" si="171"/>
        <v>0</v>
      </c>
      <c r="ED119" s="20">
        <f t="shared" si="171"/>
        <v>0</v>
      </c>
      <c r="EE119" s="20">
        <f t="shared" si="171"/>
        <v>0</v>
      </c>
      <c r="EF119" s="20">
        <f t="shared" si="171"/>
        <v>0</v>
      </c>
      <c r="EG119" s="21">
        <f t="shared" si="171"/>
        <v>1</v>
      </c>
      <c r="EH119" s="20">
        <f t="shared" si="172"/>
        <v>0</v>
      </c>
      <c r="EI119" s="20">
        <f t="shared" si="172"/>
        <v>1</v>
      </c>
      <c r="EJ119" s="20">
        <f t="shared" si="172"/>
        <v>1</v>
      </c>
      <c r="EK119" s="20">
        <f t="shared" si="172"/>
        <v>0</v>
      </c>
      <c r="EL119" s="20">
        <f t="shared" si="172"/>
        <v>1</v>
      </c>
      <c r="EM119" s="20">
        <f t="shared" si="172"/>
        <v>1</v>
      </c>
      <c r="EN119" s="21">
        <f t="shared" si="172"/>
        <v>1</v>
      </c>
      <c r="EO119" s="20">
        <f t="shared" si="173"/>
        <v>1</v>
      </c>
      <c r="EP119" s="20">
        <f t="shared" si="173"/>
        <v>0</v>
      </c>
      <c r="EQ119" s="20">
        <f t="shared" si="173"/>
        <v>0</v>
      </c>
      <c r="ER119" s="20">
        <f t="shared" si="173"/>
        <v>0</v>
      </c>
      <c r="ES119" s="20">
        <f t="shared" si="173"/>
        <v>0</v>
      </c>
      <c r="ET119" s="20">
        <f t="shared" si="173"/>
        <v>0</v>
      </c>
      <c r="EU119" s="21">
        <f t="shared" si="173"/>
        <v>1</v>
      </c>
      <c r="EV119" s="20">
        <f t="shared" si="174"/>
        <v>1</v>
      </c>
      <c r="EW119" s="20">
        <f t="shared" si="174"/>
        <v>1</v>
      </c>
      <c r="EX119" s="20">
        <f t="shared" si="174"/>
        <v>1</v>
      </c>
      <c r="EY119" s="20">
        <f t="shared" si="174"/>
        <v>0</v>
      </c>
      <c r="EZ119" s="20">
        <f t="shared" si="174"/>
        <v>1</v>
      </c>
      <c r="FA119" s="20">
        <f t="shared" si="174"/>
        <v>1</v>
      </c>
      <c r="FB119" s="21">
        <f t="shared" si="174"/>
        <v>1</v>
      </c>
      <c r="FC119" s="22">
        <f t="shared" si="146"/>
        <v>65</v>
      </c>
      <c r="FD119" s="22">
        <f t="shared" si="147"/>
        <v>55</v>
      </c>
      <c r="FE119" s="22">
        <f t="shared" si="148"/>
        <v>65</v>
      </c>
      <c r="FF119" s="23">
        <f t="shared" si="149"/>
        <v>119</v>
      </c>
      <c r="FG119" s="22">
        <f t="shared" si="150"/>
        <v>1</v>
      </c>
      <c r="FH119" s="22">
        <f t="shared" si="151"/>
        <v>10</v>
      </c>
      <c r="FI119" s="22">
        <f t="shared" si="152"/>
        <v>1</v>
      </c>
      <c r="FJ119" s="23">
        <f t="shared" si="153"/>
        <v>7</v>
      </c>
      <c r="FK119" s="22">
        <f t="shared" si="154"/>
        <v>1</v>
      </c>
      <c r="FL119" s="22">
        <f t="shared" ca="1" si="156"/>
        <v>5</v>
      </c>
      <c r="FM119" s="22">
        <f t="shared" si="157"/>
        <v>1</v>
      </c>
      <c r="FN119" s="23">
        <f t="shared" ca="1" si="158"/>
        <v>9</v>
      </c>
      <c r="FO119" s="23">
        <f t="shared" ca="1" si="155"/>
        <v>1519</v>
      </c>
    </row>
    <row r="120" spans="1:171" x14ac:dyDescent="0.3">
      <c r="A120" t="str">
        <f>IF(Input!A119=0,"",Input!A119)</f>
        <v>fdcgbe</v>
      </c>
      <c r="B120" t="str">
        <f>IF(Input!B119=0,"",Input!B119)</f>
        <v>bad</v>
      </c>
      <c r="C120" t="str">
        <f>IF(Input!C119=0,"",Input!C119)</f>
        <v>cfbga</v>
      </c>
      <c r="D120" t="str">
        <f>IF(Input!D119=0,"",Input!D119)</f>
        <v>ceadfb</v>
      </c>
      <c r="E120" t="str">
        <f>IF(Input!E119=0,"",Input!E119)</f>
        <v>bdeacg</v>
      </c>
      <c r="F120" t="str">
        <f>IF(Input!F119=0,"",Input!F119)</f>
        <v>bdafc</v>
      </c>
      <c r="G120" t="str">
        <f>IF(Input!G119=0,"",Input!G119)</f>
        <v>ebdcgaf</v>
      </c>
      <c r="H120" t="str">
        <f>IF(Input!H119=0,"",Input!H119)</f>
        <v>bcefd</v>
      </c>
      <c r="I120" t="str">
        <f>IF(Input!I119=0,"",Input!I119)</f>
        <v>da</v>
      </c>
      <c r="J120" t="str">
        <f>IF(Input!J119=0,"",Input!J119)</f>
        <v>afde</v>
      </c>
      <c r="K120" t="str">
        <f>IF(Input!K119=0,"",Input!K119)</f>
        <v>|</v>
      </c>
      <c r="L120" t="str">
        <f>IF(Input!L119=0,"",Input!L119)</f>
        <v>gefdbc</v>
      </c>
      <c r="M120" t="str">
        <f>IF(Input!M119=0,"",Input!M119)</f>
        <v>daef</v>
      </c>
      <c r="N120" t="str">
        <f>IF(Input!N119=0,"",Input!N119)</f>
        <v>fade</v>
      </c>
      <c r="O120" t="str">
        <f>IF(Input!O119=0,"",Input!O119)</f>
        <v>afcdb</v>
      </c>
      <c r="P120">
        <f t="shared" si="107"/>
        <v>0</v>
      </c>
      <c r="Q120">
        <f t="shared" si="108"/>
        <v>1</v>
      </c>
      <c r="R120">
        <f t="shared" si="109"/>
        <v>1</v>
      </c>
      <c r="S120">
        <f t="shared" si="110"/>
        <v>0</v>
      </c>
      <c r="T120" s="20">
        <f t="shared" si="161"/>
        <v>0</v>
      </c>
      <c r="U120" s="20">
        <f t="shared" si="161"/>
        <v>1</v>
      </c>
      <c r="V120" s="20">
        <f t="shared" si="161"/>
        <v>1</v>
      </c>
      <c r="W120" s="20">
        <f t="shared" si="161"/>
        <v>1</v>
      </c>
      <c r="X120" s="20">
        <f t="shared" si="161"/>
        <v>1</v>
      </c>
      <c r="Y120" s="20">
        <f t="shared" si="161"/>
        <v>1</v>
      </c>
      <c r="Z120" s="21">
        <f t="shared" si="161"/>
        <v>1</v>
      </c>
      <c r="AA120" s="20">
        <f t="shared" si="162"/>
        <v>1</v>
      </c>
      <c r="AB120" s="20">
        <f t="shared" si="162"/>
        <v>1</v>
      </c>
      <c r="AC120" s="20">
        <f t="shared" si="162"/>
        <v>0</v>
      </c>
      <c r="AD120" s="20">
        <f t="shared" si="162"/>
        <v>1</v>
      </c>
      <c r="AE120" s="20">
        <f t="shared" si="162"/>
        <v>0</v>
      </c>
      <c r="AF120" s="20">
        <f t="shared" si="162"/>
        <v>0</v>
      </c>
      <c r="AG120" s="21">
        <f t="shared" si="162"/>
        <v>0</v>
      </c>
      <c r="AH120" s="20">
        <f t="shared" si="163"/>
        <v>1</v>
      </c>
      <c r="AI120" s="20">
        <f t="shared" si="163"/>
        <v>1</v>
      </c>
      <c r="AJ120" s="20">
        <f t="shared" si="163"/>
        <v>1</v>
      </c>
      <c r="AK120" s="20">
        <f t="shared" si="163"/>
        <v>0</v>
      </c>
      <c r="AL120" s="20">
        <f t="shared" si="163"/>
        <v>0</v>
      </c>
      <c r="AM120" s="20">
        <f t="shared" si="163"/>
        <v>1</v>
      </c>
      <c r="AN120" s="21">
        <f t="shared" si="163"/>
        <v>1</v>
      </c>
      <c r="AO120" s="20">
        <f t="shared" si="164"/>
        <v>1</v>
      </c>
      <c r="AP120" s="20">
        <f t="shared" si="164"/>
        <v>1</v>
      </c>
      <c r="AQ120" s="20">
        <f t="shared" si="164"/>
        <v>1</v>
      </c>
      <c r="AR120" s="20">
        <f t="shared" si="164"/>
        <v>1</v>
      </c>
      <c r="AS120" s="20">
        <f t="shared" si="164"/>
        <v>1</v>
      </c>
      <c r="AT120" s="20">
        <f t="shared" si="164"/>
        <v>1</v>
      </c>
      <c r="AU120" s="21">
        <f t="shared" si="164"/>
        <v>0</v>
      </c>
      <c r="AV120" s="20">
        <f t="shared" si="165"/>
        <v>1</v>
      </c>
      <c r="AW120" s="20">
        <f t="shared" si="165"/>
        <v>1</v>
      </c>
      <c r="AX120" s="20">
        <f t="shared" si="165"/>
        <v>1</v>
      </c>
      <c r="AY120" s="20">
        <f t="shared" si="165"/>
        <v>1</v>
      </c>
      <c r="AZ120" s="20">
        <f t="shared" si="165"/>
        <v>1</v>
      </c>
      <c r="BA120" s="20">
        <f t="shared" si="165"/>
        <v>0</v>
      </c>
      <c r="BB120" s="21">
        <f t="shared" si="165"/>
        <v>1</v>
      </c>
      <c r="BC120" s="20">
        <f t="shared" si="166"/>
        <v>1</v>
      </c>
      <c r="BD120" s="20">
        <f t="shared" si="166"/>
        <v>1</v>
      </c>
      <c r="BE120" s="20">
        <f t="shared" si="166"/>
        <v>1</v>
      </c>
      <c r="BF120" s="20">
        <f t="shared" si="166"/>
        <v>1</v>
      </c>
      <c r="BG120" s="20">
        <f t="shared" si="166"/>
        <v>0</v>
      </c>
      <c r="BH120" s="20">
        <f t="shared" si="166"/>
        <v>1</v>
      </c>
      <c r="BI120" s="21">
        <f t="shared" si="166"/>
        <v>0</v>
      </c>
      <c r="BJ120" s="20">
        <f t="shared" si="167"/>
        <v>1</v>
      </c>
      <c r="BK120" s="20">
        <f t="shared" si="167"/>
        <v>1</v>
      </c>
      <c r="BL120" s="20">
        <f t="shared" si="167"/>
        <v>1</v>
      </c>
      <c r="BM120" s="20">
        <f t="shared" si="167"/>
        <v>1</v>
      </c>
      <c r="BN120" s="20">
        <f t="shared" si="167"/>
        <v>1</v>
      </c>
      <c r="BO120" s="20">
        <f t="shared" si="167"/>
        <v>1</v>
      </c>
      <c r="BP120" s="21">
        <f t="shared" si="167"/>
        <v>1</v>
      </c>
      <c r="BQ120" s="20">
        <f t="shared" si="168"/>
        <v>0</v>
      </c>
      <c r="BR120" s="20">
        <f t="shared" si="168"/>
        <v>1</v>
      </c>
      <c r="BS120" s="20">
        <f t="shared" si="168"/>
        <v>1</v>
      </c>
      <c r="BT120" s="20">
        <f t="shared" si="168"/>
        <v>1</v>
      </c>
      <c r="BU120" s="20">
        <f t="shared" si="168"/>
        <v>1</v>
      </c>
      <c r="BV120" s="20">
        <f t="shared" si="168"/>
        <v>1</v>
      </c>
      <c r="BW120" s="21">
        <f t="shared" si="168"/>
        <v>0</v>
      </c>
      <c r="BX120" s="20">
        <f t="shared" si="169"/>
        <v>1</v>
      </c>
      <c r="BY120" s="20">
        <f t="shared" si="169"/>
        <v>0</v>
      </c>
      <c r="BZ120" s="20">
        <f t="shared" si="169"/>
        <v>0</v>
      </c>
      <c r="CA120" s="20">
        <f t="shared" si="169"/>
        <v>1</v>
      </c>
      <c r="CB120" s="20">
        <f t="shared" si="169"/>
        <v>0</v>
      </c>
      <c r="CC120" s="20">
        <f t="shared" si="169"/>
        <v>0</v>
      </c>
      <c r="CD120" s="21">
        <f t="shared" si="169"/>
        <v>0</v>
      </c>
      <c r="CE120" s="20">
        <f t="shared" si="170"/>
        <v>1</v>
      </c>
      <c r="CF120" s="20">
        <f t="shared" si="170"/>
        <v>0</v>
      </c>
      <c r="CG120" s="20">
        <f t="shared" si="170"/>
        <v>0</v>
      </c>
      <c r="CH120" s="20">
        <f t="shared" si="170"/>
        <v>1</v>
      </c>
      <c r="CI120" s="20">
        <f t="shared" si="170"/>
        <v>1</v>
      </c>
      <c r="CJ120" s="20">
        <f t="shared" si="170"/>
        <v>1</v>
      </c>
      <c r="CK120" s="21">
        <f t="shared" si="170"/>
        <v>0</v>
      </c>
      <c r="CL120">
        <f t="shared" si="121"/>
        <v>6</v>
      </c>
      <c r="CM120">
        <f t="shared" si="122"/>
        <v>3</v>
      </c>
      <c r="CN120">
        <f t="shared" si="123"/>
        <v>5</v>
      </c>
      <c r="CO120">
        <f t="shared" si="124"/>
        <v>6</v>
      </c>
      <c r="CP120">
        <f t="shared" si="125"/>
        <v>6</v>
      </c>
      <c r="CQ120">
        <f t="shared" si="126"/>
        <v>5</v>
      </c>
      <c r="CR120">
        <f t="shared" si="127"/>
        <v>7</v>
      </c>
      <c r="CS120">
        <f t="shared" si="128"/>
        <v>5</v>
      </c>
      <c r="CT120">
        <f t="shared" si="129"/>
        <v>2</v>
      </c>
      <c r="CU120" s="21">
        <f t="shared" si="130"/>
        <v>4</v>
      </c>
      <c r="CV120" t="str" cm="1">
        <f t="array" ref="CV120">_xlfn.IFS(CL120=2,1,CL120=3,7,CL120=4,4,CL120=7,8,  TRUE,"")</f>
        <v/>
      </c>
      <c r="CW120" cm="1">
        <f t="array" ref="CW120">_xlfn.IFS(CM120=2,1,CM120=3,7,CM120=4,4,CM120=7,8,  TRUE,"")</f>
        <v>7</v>
      </c>
      <c r="CX120" t="str" cm="1">
        <f t="array" ref="CX120">_xlfn.IFS(CN120=2,1,CN120=3,7,CN120=4,4,CN120=7,8,  TRUE,"")</f>
        <v/>
      </c>
      <c r="CY120" t="str" cm="1">
        <f t="array" ref="CY120">_xlfn.IFS(CO120=2,1,CO120=3,7,CO120=4,4,CO120=7,8,  TRUE,"")</f>
        <v/>
      </c>
      <c r="CZ120" t="str" cm="1">
        <f t="array" ref="CZ120">_xlfn.IFS(CP120=2,1,CP120=3,7,CP120=4,4,CP120=7,8,  TRUE,"")</f>
        <v/>
      </c>
      <c r="DA120" t="str" cm="1">
        <f t="array" ref="DA120">_xlfn.IFS(CQ120=2,1,CQ120=3,7,CQ120=4,4,CQ120=7,8,  TRUE,"")</f>
        <v/>
      </c>
      <c r="DB120" cm="1">
        <f t="array" ref="DB120">_xlfn.IFS(CR120=2,1,CR120=3,7,CR120=4,4,CR120=7,8,  TRUE,"")</f>
        <v>8</v>
      </c>
      <c r="DC120" t="str" cm="1">
        <f t="array" ref="DC120">_xlfn.IFS(CS120=2,1,CS120=3,7,CS120=4,4,CS120=7,8,  TRUE,"")</f>
        <v/>
      </c>
      <c r="DD120" cm="1">
        <f t="array" ref="DD120">_xlfn.IFS(CT120=2,1,CT120=3,7,CT120=4,4,CT120=7,8,  TRUE,"")</f>
        <v>1</v>
      </c>
      <c r="DE120" s="21" cm="1">
        <f t="array" ref="DE120">_xlfn.IFS(CU120=2,1,CU120=3,7,CU120=4,4,CU120=7,8,  TRUE,"")</f>
        <v>4</v>
      </c>
      <c r="DF120" s="22">
        <f t="shared" si="131"/>
        <v>63</v>
      </c>
      <c r="DG120" s="22">
        <f t="shared" si="132"/>
        <v>104</v>
      </c>
      <c r="DH120" s="22">
        <f t="shared" si="133"/>
        <v>115</v>
      </c>
      <c r="DI120" s="22">
        <f t="shared" si="134"/>
        <v>126</v>
      </c>
      <c r="DJ120" s="22">
        <f t="shared" si="135"/>
        <v>125</v>
      </c>
      <c r="DK120" s="22">
        <f t="shared" si="136"/>
        <v>122</v>
      </c>
      <c r="DL120" s="22">
        <f t="shared" si="137"/>
        <v>127</v>
      </c>
      <c r="DM120" s="22">
        <f t="shared" si="138"/>
        <v>62</v>
      </c>
      <c r="DN120" s="22">
        <f t="shared" si="139"/>
        <v>72</v>
      </c>
      <c r="DO120" s="23">
        <f t="shared" si="140"/>
        <v>78</v>
      </c>
      <c r="DP120" s="22">
        <f t="shared" si="160"/>
        <v>9</v>
      </c>
      <c r="DQ120" s="22">
        <f t="shared" si="160"/>
        <v>10</v>
      </c>
      <c r="DR120" s="22">
        <f t="shared" si="160"/>
        <v>2</v>
      </c>
      <c r="DS120" s="22">
        <f t="shared" si="159"/>
        <v>7</v>
      </c>
      <c r="DT120" s="22" cm="1">
        <f t="array" aca="1" ref="DT120" ca="1">IF($A120="","",_xlfn.IFS(
AND(_xlfn.BITAND(OFFSET($DE120,0,$DQ120),DF120)=OFFSET($DE120,0,$DQ120),CL120=6),1,
AND(_xlfn.BITAND(OFFSET($DE120,0,$DQ120),DG120)=OFFSET($DE120,0,$DQ120),CM120=6),2,
AND(_xlfn.BITAND(OFFSET($DE120,0,$DQ120),DH120)=OFFSET($DE120,0,$DQ120),CN120=6),3,
AND(_xlfn.BITAND(OFFSET($DE120,0,$DQ120),DI120)=OFFSET($DE120,0,$DQ120),CO120=6),4,
AND(_xlfn.BITAND(OFFSET($DE120,0,$DQ120),DJ120)=OFFSET($DE120,0,$DQ120),CP120=6),5,
AND(_xlfn.BITAND(OFFSET($DE120,0,$DQ120),DK120)=OFFSET($DE120,0,$DQ120),CQ120=6),6,
AND(_xlfn.BITAND(OFFSET($DE120,0,$DQ120),DL120)=OFFSET($DE120,0,$DQ120),CR120=6),7,
AND(_xlfn.BITAND(OFFSET($DE120,0,$DQ120),DM120)=OFFSET($DE120,0,$DQ120),CS120=6),8,
AND(_xlfn.BITAND(OFFSET($DE120,0,$DQ120),DN120)=OFFSET($DE120,0,$DQ120),CT120=6),9,
AND(_xlfn.BITAND(OFFSET($DE120,0,$DQ120),DO120)=OFFSET($DE120,0,$DQ120),CU120=6),10,
TRUE,"X"))</f>
        <v>4</v>
      </c>
      <c r="DU120" s="22" cm="1">
        <f t="array" aca="1" ref="DU120" ca="1">IF($A120="","",_xlfn.IFS(
AND(_xlfn.BITAND(OFFSET($DE120,0,$DP120),DF120)=OFFSET($DE120,0,$DP120),CL120=6,DT120&lt;&gt;1),1,
AND(_xlfn.BITAND(OFFSET($DE120,0,$DP120),DG120)=OFFSET($DE120,0,$DP120),CM120=6,DT120&lt;&gt;2),2,
AND(_xlfn.BITAND(OFFSET($DE120,0,$DP120),DH120)=OFFSET($DE120,0,$DP120),CN120=6,DT120&lt;&gt;3),3,
AND(_xlfn.BITAND(OFFSET($DE120,0,$DP120),DI120)=OFFSET($DE120,0,$DP120),CO120=6,DT120&lt;&gt;4),4,
AND(_xlfn.BITAND(OFFSET($DE120,0,$DP120),DJ120)=OFFSET($DE120,0,$DP120),CP120=6,DT120&lt;&gt;5),5,
AND(_xlfn.BITAND(OFFSET($DE120,0,$DP120),DK120)=OFFSET($DE120,0,$DP120),CQ120=6,DT120&lt;&gt;6),6,
AND(_xlfn.BITAND(OFFSET($DE120,0,$DP120),DL120)=OFFSET($DE120,0,$DP120),CR120=6,DT120&lt;&gt;7),7,
AND(_xlfn.BITAND(OFFSET($DE120,0,$DP120),DM120)=OFFSET($DE120,0,$DP120),CS120=6,DT120&lt;&gt;8),8,
AND(_xlfn.BITAND(OFFSET($DE120,0,$DP120),DN120)=OFFSET($DE120,0,$DP120),CT120=6,DT120&lt;&gt;9),9,
AND(_xlfn.BITAND(OFFSET($DE120,0,$DP120),DO120)=OFFSET($DE120,0,$DP120),CU120=6,DT120&lt;&gt;10),10,
TRUE,"X"))</f>
        <v>5</v>
      </c>
      <c r="DV120" s="22" cm="1">
        <f t="array" aca="1" ref="DV120" ca="1">IF($A120="","",_xlfn.IFS(
AND(DU120&lt;&gt;1,CL120=6,DT120&lt;&gt;1),1,
AND(DU120&lt;&gt;2,CM120=6,DT120&lt;&gt;2),2,
AND(DU120&lt;&gt;3,CN120=6,DT120&lt;&gt;3),3,
AND(DU120&lt;&gt;4,CO120=6,DT120&lt;&gt;4),4,
AND(DU120&lt;&gt;5,CP120=6,DT120&lt;&gt;5),5,
AND(DU120&lt;&gt;6,CQ120=6,DT120&lt;&gt;6),6,
AND(DU120&lt;&gt;7,CR120=6,DT120&lt;&gt;7),7,
AND(DU120&lt;&gt;8,CS120=6,DT120&lt;&gt;8),8,
AND(DU120&lt;&gt;9,CT120=6,DT120&lt;&gt;9),9,
AND(DU120&lt;&gt;10,CU120=6,DT120&lt;&gt;10),10,
TRUE,"X"))</f>
        <v>1</v>
      </c>
      <c r="DW120" s="22" cm="1">
        <f t="array" aca="1" ref="DW120" ca="1">IF($A120="","",_xlfn.IFS(
AND(_xlfn.BITAND(OFFSET($DE120,0,$DP120),DF120)=OFFSET($DE120,0,$DP120),CL120=5),1,
AND(_xlfn.BITAND(OFFSET($DE120,0,$DP120),DG120)=OFFSET($DE120,0,$DP120),CM120=5),2,
AND(_xlfn.BITAND(OFFSET($DE120,0,$DP120),DH120)=OFFSET($DE120,0,$DP120),CN120=5),3,
AND(_xlfn.BITAND(OFFSET($DE120,0,$DP120),DI120)=OFFSET($DE120,0,$DP120),CO120=5),4,
AND(_xlfn.BITAND(OFFSET($DE120,0,$DP120),DJ120)=OFFSET($DE120,0,$DP120),CP120=5),5,
AND(_xlfn.BITAND(OFFSET($DE120,0,$DP120),DK120)=OFFSET($DE120,0,$DP120),CQ120=5),6,
AND(_xlfn.BITAND(OFFSET($DE120,0,$DP120),DL120)=OFFSET($DE120,0,$DP120),CR120=5),7,
AND(_xlfn.BITAND(OFFSET($DE120,0,$DP120),DM120)=OFFSET($DE120,0,$DP120),CS120=5),8,
AND(_xlfn.BITAND(OFFSET($DE120,0,$DP120),DN120)=OFFSET($DE120,0,$DP120),CT120=5),9,
AND(_xlfn.BITAND(OFFSET($DE120,0,$DP120),DO120)=OFFSET($DE120,0,$DP120),CU120=5),10,
TRUE,"X"))</f>
        <v>6</v>
      </c>
      <c r="DX120" cm="1">
        <f t="array" aca="1" ref="DX120" ca="1">IF($A120="","",_xlfn.IFS(
AND(_xlfn.BITAND(_xlfn.BITAND(OFFSET($DE120,0,$DQ120),127-OFFSET($DE120,0,$DP120)),DF120)=_xlfn.BITAND(OFFSET($DE120,0,$DQ120),127-OFFSET($DE120,0,$DP120)),CL120=5),1,
AND(_xlfn.BITAND(_xlfn.BITAND(OFFSET($DE120,0,$DQ120),127-OFFSET($DE120,0,$DP120)),DG120)=_xlfn.BITAND(OFFSET($DE120,0,$DQ120),127-OFFSET($DE120,0,$DP120)),CM120=5),2,
AND(_xlfn.BITAND(_xlfn.BITAND(OFFSET($DE120,0,$DQ120),127-OFFSET($DE120,0,$DP120)),DH120)=_xlfn.BITAND(OFFSET($DE120,0,$DQ120),127-OFFSET($DE120,0,$DP120)),CN120=5),3,
AND(_xlfn.BITAND(_xlfn.BITAND(OFFSET($DE120,0,$DQ120),127-OFFSET($DE120,0,$DP120)),DI120)=_xlfn.BITAND(OFFSET($DE120,0,$DQ120),127-OFFSET($DE120,0,$DP120)),CO120=5),4,
AND(_xlfn.BITAND(_xlfn.BITAND(OFFSET($DE120,0,$DQ120),127-OFFSET($DE120,0,$DP120)),DJ120)=_xlfn.BITAND(OFFSET($DE120,0,$DQ120),127-OFFSET($DE120,0,$DP120)),CP120=5),5,
AND(_xlfn.BITAND(_xlfn.BITAND(OFFSET($DE120,0,$DQ120),127-OFFSET($DE120,0,$DP120)),DK120)=_xlfn.BITAND(OFFSET($DE120,0,$DQ120),127-OFFSET($DE120,0,$DP120)),CQ120=5),6,
AND(_xlfn.BITAND(_xlfn.BITAND(OFFSET($DE120,0,$DQ120),127-OFFSET($DE120,0,$DP120)),DL120)=_xlfn.BITAND(OFFSET($DE120,0,$DQ120),127-OFFSET($DE120,0,$DP120)),CR120=5),7,
AND(_xlfn.BITAND(_xlfn.BITAND(OFFSET($DE120,0,$DQ120),127-OFFSET($DE120,0,$DP120)),DM120)=_xlfn.BITAND(OFFSET($DE120,0,$DQ120),127-OFFSET($DE120,0,$DP120)),CS120=5),8,
AND(_xlfn.BITAND(_xlfn.BITAND(OFFSET($DE120,0,$DQ120),127-OFFSET($DE120,0,$DP120)),DN120)=_xlfn.BITAND(OFFSET($DE120,0,$DQ120),127-OFFSET($DE120,0,$DP120)),CT120=5),9,
AND(_xlfn.BITAND(_xlfn.BITAND(OFFSET($DE120,0,$DQ120),127-OFFSET($DE120,0,$DP120)),DO120)=_xlfn.BITAND(OFFSET($DE120,0,$DQ120),127-OFFSET($DE120,0,$DP120)),CU120=5),10,
TRUE,"X"))</f>
        <v>8</v>
      </c>
      <c r="DY120" s="23" cm="1">
        <f t="array" aca="1" ref="DY120" ca="1">IF($A120="","",_xlfn.IFS(
AND(DW120&lt;&gt;1,CL120=5,DX120&lt;&gt;1),1,
AND(DW120&lt;&gt;2,CM120=5,DX120&lt;&gt;2),2,
AND(DW120&lt;&gt;3,CN120=5,DX120&lt;&gt;3),3,
AND(DW120&lt;&gt;4,CO120=5,DX120&lt;&gt;4),4,
AND(DW120&lt;&gt;5,CP120=5,DX120&lt;&gt;5),5,
AND(DW120&lt;&gt;6,CQ120=5,DX120&lt;&gt;6),6,
AND(DW120&lt;&gt;7,CR120=5,DX120&lt;&gt;7),7,
AND(DW120&lt;&gt;8,CS120=5,DX120&lt;&gt;8),8,
AND(DW120&lt;&gt;9,CT120=5,DX120&lt;&gt;9),9,
AND(DW120&lt;&gt;10,CU120=5,DX120&lt;&gt;10),10,
TRUE,"X"))</f>
        <v>3</v>
      </c>
      <c r="DZ120" s="29">
        <f t="shared" ca="1" si="141"/>
        <v>55</v>
      </c>
      <c r="EA120" s="20">
        <f t="shared" si="171"/>
        <v>0</v>
      </c>
      <c r="EB120" s="20">
        <f t="shared" si="171"/>
        <v>1</v>
      </c>
      <c r="EC120" s="20">
        <f t="shared" si="171"/>
        <v>1</v>
      </c>
      <c r="ED120" s="20">
        <f t="shared" si="171"/>
        <v>1</v>
      </c>
      <c r="EE120" s="20">
        <f t="shared" si="171"/>
        <v>1</v>
      </c>
      <c r="EF120" s="20">
        <f t="shared" si="171"/>
        <v>1</v>
      </c>
      <c r="EG120" s="21">
        <f t="shared" si="171"/>
        <v>1</v>
      </c>
      <c r="EH120" s="20">
        <f t="shared" si="172"/>
        <v>1</v>
      </c>
      <c r="EI120" s="20">
        <f t="shared" si="172"/>
        <v>0</v>
      </c>
      <c r="EJ120" s="20">
        <f t="shared" si="172"/>
        <v>0</v>
      </c>
      <c r="EK120" s="20">
        <f t="shared" si="172"/>
        <v>1</v>
      </c>
      <c r="EL120" s="20">
        <f t="shared" si="172"/>
        <v>1</v>
      </c>
      <c r="EM120" s="20">
        <f t="shared" si="172"/>
        <v>1</v>
      </c>
      <c r="EN120" s="21">
        <f t="shared" si="172"/>
        <v>0</v>
      </c>
      <c r="EO120" s="20">
        <f t="shared" si="173"/>
        <v>1</v>
      </c>
      <c r="EP120" s="20">
        <f t="shared" si="173"/>
        <v>0</v>
      </c>
      <c r="EQ120" s="20">
        <f t="shared" si="173"/>
        <v>0</v>
      </c>
      <c r="ER120" s="20">
        <f t="shared" si="173"/>
        <v>1</v>
      </c>
      <c r="ES120" s="20">
        <f t="shared" si="173"/>
        <v>1</v>
      </c>
      <c r="ET120" s="20">
        <f t="shared" si="173"/>
        <v>1</v>
      </c>
      <c r="EU120" s="21">
        <f t="shared" si="173"/>
        <v>0</v>
      </c>
      <c r="EV120" s="20">
        <f t="shared" si="174"/>
        <v>1</v>
      </c>
      <c r="EW120" s="20">
        <f t="shared" si="174"/>
        <v>1</v>
      </c>
      <c r="EX120" s="20">
        <f t="shared" si="174"/>
        <v>1</v>
      </c>
      <c r="EY120" s="20">
        <f t="shared" si="174"/>
        <v>1</v>
      </c>
      <c r="EZ120" s="20">
        <f t="shared" si="174"/>
        <v>0</v>
      </c>
      <c r="FA120" s="20">
        <f t="shared" si="174"/>
        <v>1</v>
      </c>
      <c r="FB120" s="21">
        <f t="shared" si="174"/>
        <v>0</v>
      </c>
      <c r="FC120" s="22">
        <f t="shared" si="146"/>
        <v>63</v>
      </c>
      <c r="FD120" s="22">
        <f t="shared" si="147"/>
        <v>78</v>
      </c>
      <c r="FE120" s="22">
        <f t="shared" si="148"/>
        <v>78</v>
      </c>
      <c r="FF120" s="23">
        <f t="shared" si="149"/>
        <v>122</v>
      </c>
      <c r="FG120" s="22">
        <f t="shared" si="150"/>
        <v>1</v>
      </c>
      <c r="FH120" s="22">
        <f t="shared" si="151"/>
        <v>10</v>
      </c>
      <c r="FI120" s="22">
        <f t="shared" si="152"/>
        <v>10</v>
      </c>
      <c r="FJ120" s="23">
        <f t="shared" si="153"/>
        <v>6</v>
      </c>
      <c r="FK120" s="22">
        <f t="shared" ca="1" si="154"/>
        <v>6</v>
      </c>
      <c r="FL120" s="22">
        <f t="shared" si="156"/>
        <v>4</v>
      </c>
      <c r="FM120" s="22">
        <f t="shared" si="157"/>
        <v>4</v>
      </c>
      <c r="FN120" s="23">
        <f t="shared" ca="1" si="158"/>
        <v>3</v>
      </c>
      <c r="FO120" s="23">
        <f t="shared" ca="1" si="155"/>
        <v>6443</v>
      </c>
    </row>
    <row r="121" spans="1:171" x14ac:dyDescent="0.3">
      <c r="A121" t="str">
        <f>IF(Input!A120=0,"",Input!A120)</f>
        <v>dcagbf</v>
      </c>
      <c r="B121" t="str">
        <f>IF(Input!B120=0,"",Input!B120)</f>
        <v>cbgef</v>
      </c>
      <c r="C121" t="str">
        <f>IF(Input!C120=0,"",Input!C120)</f>
        <v>abg</v>
      </c>
      <c r="D121" t="str">
        <f>IF(Input!D120=0,"",Input!D120)</f>
        <v>ab</v>
      </c>
      <c r="E121" t="str">
        <f>IF(Input!E120=0,"",Input!E120)</f>
        <v>feagd</v>
      </c>
      <c r="F121" t="str">
        <f>IF(Input!F120=0,"",Input!F120)</f>
        <v>beagcf</v>
      </c>
      <c r="G121" t="str">
        <f>IF(Input!G120=0,"",Input!G120)</f>
        <v>cfbegd</v>
      </c>
      <c r="H121" t="str">
        <f>IF(Input!H120=0,"",Input!H120)</f>
        <v>cbae</v>
      </c>
      <c r="I121" t="str">
        <f>IF(Input!I120=0,"",Input!I120)</f>
        <v>fegab</v>
      </c>
      <c r="J121" t="str">
        <f>IF(Input!J120=0,"",Input!J120)</f>
        <v>gdbeacf</v>
      </c>
      <c r="K121" t="str">
        <f>IF(Input!K120=0,"",Input!K120)</f>
        <v>|</v>
      </c>
      <c r="L121" t="str">
        <f>IF(Input!L120=0,"",Input!L120)</f>
        <v>gba</v>
      </c>
      <c r="M121" t="str">
        <f>IF(Input!M120=0,"",Input!M120)</f>
        <v>ebgfa</v>
      </c>
      <c r="N121" t="str">
        <f>IF(Input!N120=0,"",Input!N120)</f>
        <v>ab</v>
      </c>
      <c r="O121" t="str">
        <f>IF(Input!O120=0,"",Input!O120)</f>
        <v>fecdgb</v>
      </c>
      <c r="P121">
        <f t="shared" si="107"/>
        <v>1</v>
      </c>
      <c r="Q121">
        <f t="shared" si="108"/>
        <v>0</v>
      </c>
      <c r="R121">
        <f t="shared" si="109"/>
        <v>1</v>
      </c>
      <c r="S121">
        <f t="shared" si="110"/>
        <v>0</v>
      </c>
      <c r="T121" s="20">
        <f t="shared" si="161"/>
        <v>1</v>
      </c>
      <c r="U121" s="20">
        <f t="shared" si="161"/>
        <v>1</v>
      </c>
      <c r="V121" s="20">
        <f t="shared" si="161"/>
        <v>1</v>
      </c>
      <c r="W121" s="20">
        <f t="shared" si="161"/>
        <v>1</v>
      </c>
      <c r="X121" s="20">
        <f t="shared" si="161"/>
        <v>0</v>
      </c>
      <c r="Y121" s="20">
        <f t="shared" si="161"/>
        <v>1</v>
      </c>
      <c r="Z121" s="21">
        <f t="shared" si="161"/>
        <v>1</v>
      </c>
      <c r="AA121" s="20">
        <f t="shared" si="162"/>
        <v>0</v>
      </c>
      <c r="AB121" s="20">
        <f t="shared" si="162"/>
        <v>1</v>
      </c>
      <c r="AC121" s="20">
        <f t="shared" si="162"/>
        <v>1</v>
      </c>
      <c r="AD121" s="20">
        <f t="shared" si="162"/>
        <v>0</v>
      </c>
      <c r="AE121" s="20">
        <f t="shared" si="162"/>
        <v>1</v>
      </c>
      <c r="AF121" s="20">
        <f t="shared" si="162"/>
        <v>1</v>
      </c>
      <c r="AG121" s="21">
        <f t="shared" si="162"/>
        <v>1</v>
      </c>
      <c r="AH121" s="20">
        <f t="shared" si="163"/>
        <v>1</v>
      </c>
      <c r="AI121" s="20">
        <f t="shared" si="163"/>
        <v>1</v>
      </c>
      <c r="AJ121" s="20">
        <f t="shared" si="163"/>
        <v>0</v>
      </c>
      <c r="AK121" s="20">
        <f t="shared" si="163"/>
        <v>0</v>
      </c>
      <c r="AL121" s="20">
        <f t="shared" si="163"/>
        <v>0</v>
      </c>
      <c r="AM121" s="20">
        <f t="shared" si="163"/>
        <v>0</v>
      </c>
      <c r="AN121" s="21">
        <f t="shared" si="163"/>
        <v>1</v>
      </c>
      <c r="AO121" s="20">
        <f t="shared" si="164"/>
        <v>1</v>
      </c>
      <c r="AP121" s="20">
        <f t="shared" si="164"/>
        <v>1</v>
      </c>
      <c r="AQ121" s="20">
        <f t="shared" si="164"/>
        <v>0</v>
      </c>
      <c r="AR121" s="20">
        <f t="shared" si="164"/>
        <v>0</v>
      </c>
      <c r="AS121" s="20">
        <f t="shared" si="164"/>
        <v>0</v>
      </c>
      <c r="AT121" s="20">
        <f t="shared" si="164"/>
        <v>0</v>
      </c>
      <c r="AU121" s="21">
        <f t="shared" si="164"/>
        <v>0</v>
      </c>
      <c r="AV121" s="20">
        <f t="shared" si="165"/>
        <v>1</v>
      </c>
      <c r="AW121" s="20">
        <f t="shared" si="165"/>
        <v>0</v>
      </c>
      <c r="AX121" s="20">
        <f t="shared" si="165"/>
        <v>0</v>
      </c>
      <c r="AY121" s="20">
        <f t="shared" si="165"/>
        <v>1</v>
      </c>
      <c r="AZ121" s="20">
        <f t="shared" si="165"/>
        <v>1</v>
      </c>
      <c r="BA121" s="20">
        <f t="shared" si="165"/>
        <v>1</v>
      </c>
      <c r="BB121" s="21">
        <f t="shared" si="165"/>
        <v>1</v>
      </c>
      <c r="BC121" s="20">
        <f t="shared" si="166"/>
        <v>1</v>
      </c>
      <c r="BD121" s="20">
        <f t="shared" si="166"/>
        <v>1</v>
      </c>
      <c r="BE121" s="20">
        <f t="shared" si="166"/>
        <v>1</v>
      </c>
      <c r="BF121" s="20">
        <f t="shared" si="166"/>
        <v>0</v>
      </c>
      <c r="BG121" s="20">
        <f t="shared" si="166"/>
        <v>1</v>
      </c>
      <c r="BH121" s="20">
        <f t="shared" si="166"/>
        <v>1</v>
      </c>
      <c r="BI121" s="21">
        <f t="shared" si="166"/>
        <v>1</v>
      </c>
      <c r="BJ121" s="20">
        <f t="shared" si="167"/>
        <v>0</v>
      </c>
      <c r="BK121" s="20">
        <f t="shared" si="167"/>
        <v>1</v>
      </c>
      <c r="BL121" s="20">
        <f t="shared" si="167"/>
        <v>1</v>
      </c>
      <c r="BM121" s="20">
        <f t="shared" si="167"/>
        <v>1</v>
      </c>
      <c r="BN121" s="20">
        <f t="shared" si="167"/>
        <v>1</v>
      </c>
      <c r="BO121" s="20">
        <f t="shared" si="167"/>
        <v>1</v>
      </c>
      <c r="BP121" s="21">
        <f t="shared" si="167"/>
        <v>1</v>
      </c>
      <c r="BQ121" s="20">
        <f t="shared" si="168"/>
        <v>1</v>
      </c>
      <c r="BR121" s="20">
        <f t="shared" si="168"/>
        <v>1</v>
      </c>
      <c r="BS121" s="20">
        <f t="shared" si="168"/>
        <v>1</v>
      </c>
      <c r="BT121" s="20">
        <f t="shared" si="168"/>
        <v>0</v>
      </c>
      <c r="BU121" s="20">
        <f t="shared" si="168"/>
        <v>1</v>
      </c>
      <c r="BV121" s="20">
        <f t="shared" si="168"/>
        <v>0</v>
      </c>
      <c r="BW121" s="21">
        <f t="shared" si="168"/>
        <v>0</v>
      </c>
      <c r="BX121" s="20">
        <f t="shared" si="169"/>
        <v>1</v>
      </c>
      <c r="BY121" s="20">
        <f t="shared" si="169"/>
        <v>1</v>
      </c>
      <c r="BZ121" s="20">
        <f t="shared" si="169"/>
        <v>0</v>
      </c>
      <c r="CA121" s="20">
        <f t="shared" si="169"/>
        <v>0</v>
      </c>
      <c r="CB121" s="20">
        <f t="shared" si="169"/>
        <v>1</v>
      </c>
      <c r="CC121" s="20">
        <f t="shared" si="169"/>
        <v>1</v>
      </c>
      <c r="CD121" s="21">
        <f t="shared" si="169"/>
        <v>1</v>
      </c>
      <c r="CE121" s="20">
        <f t="shared" si="170"/>
        <v>1</v>
      </c>
      <c r="CF121" s="20">
        <f t="shared" si="170"/>
        <v>1</v>
      </c>
      <c r="CG121" s="20">
        <f t="shared" si="170"/>
        <v>1</v>
      </c>
      <c r="CH121" s="20">
        <f t="shared" si="170"/>
        <v>1</v>
      </c>
      <c r="CI121" s="20">
        <f t="shared" si="170"/>
        <v>1</v>
      </c>
      <c r="CJ121" s="20">
        <f t="shared" si="170"/>
        <v>1</v>
      </c>
      <c r="CK121" s="21">
        <f t="shared" si="170"/>
        <v>1</v>
      </c>
      <c r="CL121">
        <f t="shared" si="121"/>
        <v>6</v>
      </c>
      <c r="CM121">
        <f t="shared" si="122"/>
        <v>5</v>
      </c>
      <c r="CN121">
        <f t="shared" si="123"/>
        <v>3</v>
      </c>
      <c r="CO121">
        <f t="shared" si="124"/>
        <v>2</v>
      </c>
      <c r="CP121">
        <f t="shared" si="125"/>
        <v>5</v>
      </c>
      <c r="CQ121">
        <f t="shared" si="126"/>
        <v>6</v>
      </c>
      <c r="CR121">
        <f t="shared" si="127"/>
        <v>6</v>
      </c>
      <c r="CS121">
        <f t="shared" si="128"/>
        <v>4</v>
      </c>
      <c r="CT121">
        <f t="shared" si="129"/>
        <v>5</v>
      </c>
      <c r="CU121" s="21">
        <f t="shared" si="130"/>
        <v>7</v>
      </c>
      <c r="CV121" t="str" cm="1">
        <f t="array" ref="CV121">_xlfn.IFS(CL121=2,1,CL121=3,7,CL121=4,4,CL121=7,8,  TRUE,"")</f>
        <v/>
      </c>
      <c r="CW121" t="str" cm="1">
        <f t="array" ref="CW121">_xlfn.IFS(CM121=2,1,CM121=3,7,CM121=4,4,CM121=7,8,  TRUE,"")</f>
        <v/>
      </c>
      <c r="CX121" cm="1">
        <f t="array" ref="CX121">_xlfn.IFS(CN121=2,1,CN121=3,7,CN121=4,4,CN121=7,8,  TRUE,"")</f>
        <v>7</v>
      </c>
      <c r="CY121" cm="1">
        <f t="array" ref="CY121">_xlfn.IFS(CO121=2,1,CO121=3,7,CO121=4,4,CO121=7,8,  TRUE,"")</f>
        <v>1</v>
      </c>
      <c r="CZ121" t="str" cm="1">
        <f t="array" ref="CZ121">_xlfn.IFS(CP121=2,1,CP121=3,7,CP121=4,4,CP121=7,8,  TRUE,"")</f>
        <v/>
      </c>
      <c r="DA121" t="str" cm="1">
        <f t="array" ref="DA121">_xlfn.IFS(CQ121=2,1,CQ121=3,7,CQ121=4,4,CQ121=7,8,  TRUE,"")</f>
        <v/>
      </c>
      <c r="DB121" t="str" cm="1">
        <f t="array" ref="DB121">_xlfn.IFS(CR121=2,1,CR121=3,7,CR121=4,4,CR121=7,8,  TRUE,"")</f>
        <v/>
      </c>
      <c r="DC121" cm="1">
        <f t="array" ref="DC121">_xlfn.IFS(CS121=2,1,CS121=3,7,CS121=4,4,CS121=7,8,  TRUE,"")</f>
        <v>4</v>
      </c>
      <c r="DD121" t="str" cm="1">
        <f t="array" ref="DD121">_xlfn.IFS(CT121=2,1,CT121=3,7,CT121=4,4,CT121=7,8,  TRUE,"")</f>
        <v/>
      </c>
      <c r="DE121" s="21" cm="1">
        <f t="array" ref="DE121">_xlfn.IFS(CU121=2,1,CU121=3,7,CU121=4,4,CU121=7,8,  TRUE,"")</f>
        <v>8</v>
      </c>
      <c r="DF121" s="22">
        <f t="shared" si="131"/>
        <v>123</v>
      </c>
      <c r="DG121" s="22">
        <f t="shared" si="132"/>
        <v>55</v>
      </c>
      <c r="DH121" s="22">
        <f t="shared" si="133"/>
        <v>97</v>
      </c>
      <c r="DI121" s="22">
        <f t="shared" si="134"/>
        <v>96</v>
      </c>
      <c r="DJ121" s="22">
        <f t="shared" si="135"/>
        <v>79</v>
      </c>
      <c r="DK121" s="22">
        <f t="shared" si="136"/>
        <v>119</v>
      </c>
      <c r="DL121" s="22">
        <f t="shared" si="137"/>
        <v>63</v>
      </c>
      <c r="DM121" s="22">
        <f t="shared" si="138"/>
        <v>116</v>
      </c>
      <c r="DN121" s="22">
        <f t="shared" si="139"/>
        <v>103</v>
      </c>
      <c r="DO121" s="23">
        <f t="shared" si="140"/>
        <v>127</v>
      </c>
      <c r="DP121" s="22">
        <f t="shared" si="160"/>
        <v>4</v>
      </c>
      <c r="DQ121" s="22">
        <f t="shared" si="160"/>
        <v>8</v>
      </c>
      <c r="DR121" s="22">
        <f t="shared" si="160"/>
        <v>3</v>
      </c>
      <c r="DS121" s="22">
        <f t="shared" si="159"/>
        <v>10</v>
      </c>
      <c r="DT121" s="22" cm="1">
        <f t="array" aca="1" ref="DT121" ca="1">IF($A121="","",_xlfn.IFS(
AND(_xlfn.BITAND(OFFSET($DE121,0,$DQ121),DF121)=OFFSET($DE121,0,$DQ121),CL121=6),1,
AND(_xlfn.BITAND(OFFSET($DE121,0,$DQ121),DG121)=OFFSET($DE121,0,$DQ121),CM121=6),2,
AND(_xlfn.BITAND(OFFSET($DE121,0,$DQ121),DH121)=OFFSET($DE121,0,$DQ121),CN121=6),3,
AND(_xlfn.BITAND(OFFSET($DE121,0,$DQ121),DI121)=OFFSET($DE121,0,$DQ121),CO121=6),4,
AND(_xlfn.BITAND(OFFSET($DE121,0,$DQ121),DJ121)=OFFSET($DE121,0,$DQ121),CP121=6),5,
AND(_xlfn.BITAND(OFFSET($DE121,0,$DQ121),DK121)=OFFSET($DE121,0,$DQ121),CQ121=6),6,
AND(_xlfn.BITAND(OFFSET($DE121,0,$DQ121),DL121)=OFFSET($DE121,0,$DQ121),CR121=6),7,
AND(_xlfn.BITAND(OFFSET($DE121,0,$DQ121),DM121)=OFFSET($DE121,0,$DQ121),CS121=6),8,
AND(_xlfn.BITAND(OFFSET($DE121,0,$DQ121),DN121)=OFFSET($DE121,0,$DQ121),CT121=6),9,
AND(_xlfn.BITAND(OFFSET($DE121,0,$DQ121),DO121)=OFFSET($DE121,0,$DQ121),CU121=6),10,
TRUE,"X"))</f>
        <v>6</v>
      </c>
      <c r="DU121" s="22" cm="1">
        <f t="array" aca="1" ref="DU121" ca="1">IF($A121="","",_xlfn.IFS(
AND(_xlfn.BITAND(OFFSET($DE121,0,$DP121),DF121)=OFFSET($DE121,0,$DP121),CL121=6,DT121&lt;&gt;1),1,
AND(_xlfn.BITAND(OFFSET($DE121,0,$DP121),DG121)=OFFSET($DE121,0,$DP121),CM121=6,DT121&lt;&gt;2),2,
AND(_xlfn.BITAND(OFFSET($DE121,0,$DP121),DH121)=OFFSET($DE121,0,$DP121),CN121=6,DT121&lt;&gt;3),3,
AND(_xlfn.BITAND(OFFSET($DE121,0,$DP121),DI121)=OFFSET($DE121,0,$DP121),CO121=6,DT121&lt;&gt;4),4,
AND(_xlfn.BITAND(OFFSET($DE121,0,$DP121),DJ121)=OFFSET($DE121,0,$DP121),CP121=6,DT121&lt;&gt;5),5,
AND(_xlfn.BITAND(OFFSET($DE121,0,$DP121),DK121)=OFFSET($DE121,0,$DP121),CQ121=6,DT121&lt;&gt;6),6,
AND(_xlfn.BITAND(OFFSET($DE121,0,$DP121),DL121)=OFFSET($DE121,0,$DP121),CR121=6,DT121&lt;&gt;7),7,
AND(_xlfn.BITAND(OFFSET($DE121,0,$DP121),DM121)=OFFSET($DE121,0,$DP121),CS121=6,DT121&lt;&gt;8),8,
AND(_xlfn.BITAND(OFFSET($DE121,0,$DP121),DN121)=OFFSET($DE121,0,$DP121),CT121=6,DT121&lt;&gt;9),9,
AND(_xlfn.BITAND(OFFSET($DE121,0,$DP121),DO121)=OFFSET($DE121,0,$DP121),CU121=6,DT121&lt;&gt;10),10,
TRUE,"X"))</f>
        <v>1</v>
      </c>
      <c r="DV121" s="22" cm="1">
        <f t="array" aca="1" ref="DV121" ca="1">IF($A121="","",_xlfn.IFS(
AND(DU121&lt;&gt;1,CL121=6,DT121&lt;&gt;1),1,
AND(DU121&lt;&gt;2,CM121=6,DT121&lt;&gt;2),2,
AND(DU121&lt;&gt;3,CN121=6,DT121&lt;&gt;3),3,
AND(DU121&lt;&gt;4,CO121=6,DT121&lt;&gt;4),4,
AND(DU121&lt;&gt;5,CP121=6,DT121&lt;&gt;5),5,
AND(DU121&lt;&gt;6,CQ121=6,DT121&lt;&gt;6),6,
AND(DU121&lt;&gt;7,CR121=6,DT121&lt;&gt;7),7,
AND(DU121&lt;&gt;8,CS121=6,DT121&lt;&gt;8),8,
AND(DU121&lt;&gt;9,CT121=6,DT121&lt;&gt;9),9,
AND(DU121&lt;&gt;10,CU121=6,DT121&lt;&gt;10),10,
TRUE,"X"))</f>
        <v>7</v>
      </c>
      <c r="DW121" s="22" cm="1">
        <f t="array" aca="1" ref="DW121" ca="1">IF($A121="","",_xlfn.IFS(
AND(_xlfn.BITAND(OFFSET($DE121,0,$DP121),DF121)=OFFSET($DE121,0,$DP121),CL121=5),1,
AND(_xlfn.BITAND(OFFSET($DE121,0,$DP121),DG121)=OFFSET($DE121,0,$DP121),CM121=5),2,
AND(_xlfn.BITAND(OFFSET($DE121,0,$DP121),DH121)=OFFSET($DE121,0,$DP121),CN121=5),3,
AND(_xlfn.BITAND(OFFSET($DE121,0,$DP121),DI121)=OFFSET($DE121,0,$DP121),CO121=5),4,
AND(_xlfn.BITAND(OFFSET($DE121,0,$DP121),DJ121)=OFFSET($DE121,0,$DP121),CP121=5),5,
AND(_xlfn.BITAND(OFFSET($DE121,0,$DP121),DK121)=OFFSET($DE121,0,$DP121),CQ121=5),6,
AND(_xlfn.BITAND(OFFSET($DE121,0,$DP121),DL121)=OFFSET($DE121,0,$DP121),CR121=5),7,
AND(_xlfn.BITAND(OFFSET($DE121,0,$DP121),DM121)=OFFSET($DE121,0,$DP121),CS121=5),8,
AND(_xlfn.BITAND(OFFSET($DE121,0,$DP121),DN121)=OFFSET($DE121,0,$DP121),CT121=5),9,
AND(_xlfn.BITAND(OFFSET($DE121,0,$DP121),DO121)=OFFSET($DE121,0,$DP121),CU121=5),10,
TRUE,"X"))</f>
        <v>9</v>
      </c>
      <c r="DX121" cm="1">
        <f t="array" aca="1" ref="DX121" ca="1">IF($A121="","",_xlfn.IFS(
AND(_xlfn.BITAND(_xlfn.BITAND(OFFSET($DE121,0,$DQ121),127-OFFSET($DE121,0,$DP121)),DF121)=_xlfn.BITAND(OFFSET($DE121,0,$DQ121),127-OFFSET($DE121,0,$DP121)),CL121=5),1,
AND(_xlfn.BITAND(_xlfn.BITAND(OFFSET($DE121,0,$DQ121),127-OFFSET($DE121,0,$DP121)),DG121)=_xlfn.BITAND(OFFSET($DE121,0,$DQ121),127-OFFSET($DE121,0,$DP121)),CM121=5),2,
AND(_xlfn.BITAND(_xlfn.BITAND(OFFSET($DE121,0,$DQ121),127-OFFSET($DE121,0,$DP121)),DH121)=_xlfn.BITAND(OFFSET($DE121,0,$DQ121),127-OFFSET($DE121,0,$DP121)),CN121=5),3,
AND(_xlfn.BITAND(_xlfn.BITAND(OFFSET($DE121,0,$DQ121),127-OFFSET($DE121,0,$DP121)),DI121)=_xlfn.BITAND(OFFSET($DE121,0,$DQ121),127-OFFSET($DE121,0,$DP121)),CO121=5),4,
AND(_xlfn.BITAND(_xlfn.BITAND(OFFSET($DE121,0,$DQ121),127-OFFSET($DE121,0,$DP121)),DJ121)=_xlfn.BITAND(OFFSET($DE121,0,$DQ121),127-OFFSET($DE121,0,$DP121)),CP121=5),5,
AND(_xlfn.BITAND(_xlfn.BITAND(OFFSET($DE121,0,$DQ121),127-OFFSET($DE121,0,$DP121)),DK121)=_xlfn.BITAND(OFFSET($DE121,0,$DQ121),127-OFFSET($DE121,0,$DP121)),CQ121=5),6,
AND(_xlfn.BITAND(_xlfn.BITAND(OFFSET($DE121,0,$DQ121),127-OFFSET($DE121,0,$DP121)),DL121)=_xlfn.BITAND(OFFSET($DE121,0,$DQ121),127-OFFSET($DE121,0,$DP121)),CR121=5),7,
AND(_xlfn.BITAND(_xlfn.BITAND(OFFSET($DE121,0,$DQ121),127-OFFSET($DE121,0,$DP121)),DM121)=_xlfn.BITAND(OFFSET($DE121,0,$DQ121),127-OFFSET($DE121,0,$DP121)),CS121=5),8,
AND(_xlfn.BITAND(_xlfn.BITAND(OFFSET($DE121,0,$DQ121),127-OFFSET($DE121,0,$DP121)),DN121)=_xlfn.BITAND(OFFSET($DE121,0,$DQ121),127-OFFSET($DE121,0,$DP121)),CT121=5),9,
AND(_xlfn.BITAND(_xlfn.BITAND(OFFSET($DE121,0,$DQ121),127-OFFSET($DE121,0,$DP121)),DO121)=_xlfn.BITAND(OFFSET($DE121,0,$DQ121),127-OFFSET($DE121,0,$DP121)),CU121=5),10,
TRUE,"X"))</f>
        <v>2</v>
      </c>
      <c r="DY121" s="23" cm="1">
        <f t="array" aca="1" ref="DY121" ca="1">IF($A121="","",_xlfn.IFS(
AND(DW121&lt;&gt;1,CL121=5,DX121&lt;&gt;1),1,
AND(DW121&lt;&gt;2,CM121=5,DX121&lt;&gt;2),2,
AND(DW121&lt;&gt;3,CN121=5,DX121&lt;&gt;3),3,
AND(DW121&lt;&gt;4,CO121=5,DX121&lt;&gt;4),4,
AND(DW121&lt;&gt;5,CP121=5,DX121&lt;&gt;5),5,
AND(DW121&lt;&gt;6,CQ121=5,DX121&lt;&gt;6),6,
AND(DW121&lt;&gt;7,CR121=5,DX121&lt;&gt;7),7,
AND(DW121&lt;&gt;8,CS121=5,DX121&lt;&gt;8),8,
AND(DW121&lt;&gt;9,CT121=5,DX121&lt;&gt;9),9,
AND(DW121&lt;&gt;10,CU121=5,DX121&lt;&gt;10),10,
TRUE,"X"))</f>
        <v>5</v>
      </c>
      <c r="DZ121" s="29">
        <f t="shared" ca="1" si="141"/>
        <v>55</v>
      </c>
      <c r="EA121" s="20">
        <f t="shared" si="171"/>
        <v>1</v>
      </c>
      <c r="EB121" s="20">
        <f t="shared" si="171"/>
        <v>1</v>
      </c>
      <c r="EC121" s="20">
        <f t="shared" si="171"/>
        <v>0</v>
      </c>
      <c r="ED121" s="20">
        <f t="shared" si="171"/>
        <v>0</v>
      </c>
      <c r="EE121" s="20">
        <f t="shared" si="171"/>
        <v>0</v>
      </c>
      <c r="EF121" s="20">
        <f t="shared" si="171"/>
        <v>0</v>
      </c>
      <c r="EG121" s="21">
        <f t="shared" si="171"/>
        <v>1</v>
      </c>
      <c r="EH121" s="20">
        <f t="shared" si="172"/>
        <v>1</v>
      </c>
      <c r="EI121" s="20">
        <f t="shared" si="172"/>
        <v>1</v>
      </c>
      <c r="EJ121" s="20">
        <f t="shared" si="172"/>
        <v>0</v>
      </c>
      <c r="EK121" s="20">
        <f t="shared" si="172"/>
        <v>0</v>
      </c>
      <c r="EL121" s="20">
        <f t="shared" si="172"/>
        <v>1</v>
      </c>
      <c r="EM121" s="20">
        <f t="shared" si="172"/>
        <v>1</v>
      </c>
      <c r="EN121" s="21">
        <f t="shared" si="172"/>
        <v>1</v>
      </c>
      <c r="EO121" s="20">
        <f t="shared" si="173"/>
        <v>1</v>
      </c>
      <c r="EP121" s="20">
        <f t="shared" si="173"/>
        <v>1</v>
      </c>
      <c r="EQ121" s="20">
        <f t="shared" si="173"/>
        <v>0</v>
      </c>
      <c r="ER121" s="20">
        <f t="shared" si="173"/>
        <v>0</v>
      </c>
      <c r="ES121" s="20">
        <f t="shared" si="173"/>
        <v>0</v>
      </c>
      <c r="ET121" s="20">
        <f t="shared" si="173"/>
        <v>0</v>
      </c>
      <c r="EU121" s="21">
        <f t="shared" si="173"/>
        <v>0</v>
      </c>
      <c r="EV121" s="20">
        <f t="shared" si="174"/>
        <v>0</v>
      </c>
      <c r="EW121" s="20">
        <f t="shared" si="174"/>
        <v>1</v>
      </c>
      <c r="EX121" s="20">
        <f t="shared" si="174"/>
        <v>1</v>
      </c>
      <c r="EY121" s="20">
        <f t="shared" si="174"/>
        <v>1</v>
      </c>
      <c r="EZ121" s="20">
        <f t="shared" si="174"/>
        <v>1</v>
      </c>
      <c r="FA121" s="20">
        <f t="shared" si="174"/>
        <v>1</v>
      </c>
      <c r="FB121" s="21">
        <f t="shared" si="174"/>
        <v>1</v>
      </c>
      <c r="FC121" s="22">
        <f t="shared" si="146"/>
        <v>97</v>
      </c>
      <c r="FD121" s="22">
        <f t="shared" si="147"/>
        <v>103</v>
      </c>
      <c r="FE121" s="22">
        <f t="shared" si="148"/>
        <v>96</v>
      </c>
      <c r="FF121" s="23">
        <f t="shared" si="149"/>
        <v>63</v>
      </c>
      <c r="FG121" s="22">
        <f t="shared" si="150"/>
        <v>3</v>
      </c>
      <c r="FH121" s="22">
        <f t="shared" si="151"/>
        <v>9</v>
      </c>
      <c r="FI121" s="22">
        <f t="shared" si="152"/>
        <v>4</v>
      </c>
      <c r="FJ121" s="23">
        <f t="shared" si="153"/>
        <v>7</v>
      </c>
      <c r="FK121" s="22">
        <f t="shared" si="154"/>
        <v>7</v>
      </c>
      <c r="FL121" s="22">
        <f t="shared" ca="1" si="156"/>
        <v>3</v>
      </c>
      <c r="FM121" s="22">
        <f t="shared" si="157"/>
        <v>1</v>
      </c>
      <c r="FN121" s="23">
        <f t="shared" ca="1" si="158"/>
        <v>6</v>
      </c>
      <c r="FO121" s="23">
        <f t="shared" ca="1" si="155"/>
        <v>7316</v>
      </c>
    </row>
    <row r="122" spans="1:171" x14ac:dyDescent="0.3">
      <c r="A122" t="str">
        <f>IF(Input!A121=0,"",Input!A121)</f>
        <v>cdbge</v>
      </c>
      <c r="B122" t="str">
        <f>IF(Input!B121=0,"",Input!B121)</f>
        <v>aefcdb</v>
      </c>
      <c r="C122" t="str">
        <f>IF(Input!C121=0,"",Input!C121)</f>
        <v>febca</v>
      </c>
      <c r="D122" t="str">
        <f>IF(Input!D121=0,"",Input!D121)</f>
        <v>feadgb</v>
      </c>
      <c r="E122" t="str">
        <f>IF(Input!E121=0,"",Input!E121)</f>
        <v>eagdbfc</v>
      </c>
      <c r="F122" t="str">
        <f>IF(Input!F121=0,"",Input!F121)</f>
        <v>ecbgf</v>
      </c>
      <c r="G122" t="str">
        <f>IF(Input!G121=0,"",Input!G121)</f>
        <v>gafc</v>
      </c>
      <c r="H122" t="str">
        <f>IF(Input!H121=0,"",Input!H121)</f>
        <v>gbf</v>
      </c>
      <c r="I122" t="str">
        <f>IF(Input!I121=0,"",Input!I121)</f>
        <v>ebacfg</v>
      </c>
      <c r="J122" t="str">
        <f>IF(Input!J121=0,"",Input!J121)</f>
        <v>fg</v>
      </c>
      <c r="K122" t="str">
        <f>IF(Input!K121=0,"",Input!K121)</f>
        <v>|</v>
      </c>
      <c r="L122" t="str">
        <f>IF(Input!L121=0,"",Input!L121)</f>
        <v>gf</v>
      </c>
      <c r="M122" t="str">
        <f>IF(Input!M121=0,"",Input!M121)</f>
        <v>gefbad</v>
      </c>
      <c r="N122" t="str">
        <f>IF(Input!N121=0,"",Input!N121)</f>
        <v>gf</v>
      </c>
      <c r="O122" t="str">
        <f>IF(Input!O121=0,"",Input!O121)</f>
        <v>dbecafg</v>
      </c>
      <c r="P122">
        <f t="shared" si="107"/>
        <v>1</v>
      </c>
      <c r="Q122">
        <f t="shared" si="108"/>
        <v>0</v>
      </c>
      <c r="R122">
        <f t="shared" si="109"/>
        <v>1</v>
      </c>
      <c r="S122">
        <f t="shared" si="110"/>
        <v>1</v>
      </c>
      <c r="T122" s="20">
        <f t="shared" si="161"/>
        <v>0</v>
      </c>
      <c r="U122" s="20">
        <f t="shared" si="161"/>
        <v>1</v>
      </c>
      <c r="V122" s="20">
        <f t="shared" si="161"/>
        <v>1</v>
      </c>
      <c r="W122" s="20">
        <f t="shared" si="161"/>
        <v>1</v>
      </c>
      <c r="X122" s="20">
        <f t="shared" si="161"/>
        <v>1</v>
      </c>
      <c r="Y122" s="20">
        <f t="shared" si="161"/>
        <v>0</v>
      </c>
      <c r="Z122" s="21">
        <f t="shared" si="161"/>
        <v>1</v>
      </c>
      <c r="AA122" s="20">
        <f t="shared" si="162"/>
        <v>1</v>
      </c>
      <c r="AB122" s="20">
        <f t="shared" si="162"/>
        <v>1</v>
      </c>
      <c r="AC122" s="20">
        <f t="shared" si="162"/>
        <v>1</v>
      </c>
      <c r="AD122" s="20">
        <f t="shared" si="162"/>
        <v>1</v>
      </c>
      <c r="AE122" s="20">
        <f t="shared" si="162"/>
        <v>1</v>
      </c>
      <c r="AF122" s="20">
        <f t="shared" si="162"/>
        <v>1</v>
      </c>
      <c r="AG122" s="21">
        <f t="shared" si="162"/>
        <v>0</v>
      </c>
      <c r="AH122" s="20">
        <f t="shared" si="163"/>
        <v>1</v>
      </c>
      <c r="AI122" s="20">
        <f t="shared" si="163"/>
        <v>1</v>
      </c>
      <c r="AJ122" s="20">
        <f t="shared" si="163"/>
        <v>1</v>
      </c>
      <c r="AK122" s="20">
        <f t="shared" si="163"/>
        <v>0</v>
      </c>
      <c r="AL122" s="20">
        <f t="shared" si="163"/>
        <v>1</v>
      </c>
      <c r="AM122" s="20">
        <f t="shared" si="163"/>
        <v>1</v>
      </c>
      <c r="AN122" s="21">
        <f t="shared" si="163"/>
        <v>0</v>
      </c>
      <c r="AO122" s="20">
        <f t="shared" si="164"/>
        <v>1</v>
      </c>
      <c r="AP122" s="20">
        <f t="shared" si="164"/>
        <v>1</v>
      </c>
      <c r="AQ122" s="20">
        <f t="shared" si="164"/>
        <v>0</v>
      </c>
      <c r="AR122" s="20">
        <f t="shared" si="164"/>
        <v>1</v>
      </c>
      <c r="AS122" s="20">
        <f t="shared" si="164"/>
        <v>1</v>
      </c>
      <c r="AT122" s="20">
        <f t="shared" si="164"/>
        <v>1</v>
      </c>
      <c r="AU122" s="21">
        <f t="shared" si="164"/>
        <v>1</v>
      </c>
      <c r="AV122" s="20">
        <f t="shared" si="165"/>
        <v>1</v>
      </c>
      <c r="AW122" s="20">
        <f t="shared" si="165"/>
        <v>1</v>
      </c>
      <c r="AX122" s="20">
        <f t="shared" si="165"/>
        <v>1</v>
      </c>
      <c r="AY122" s="20">
        <f t="shared" si="165"/>
        <v>1</v>
      </c>
      <c r="AZ122" s="20">
        <f t="shared" si="165"/>
        <v>1</v>
      </c>
      <c r="BA122" s="20">
        <f t="shared" si="165"/>
        <v>1</v>
      </c>
      <c r="BB122" s="21">
        <f t="shared" si="165"/>
        <v>1</v>
      </c>
      <c r="BC122" s="20">
        <f t="shared" si="166"/>
        <v>0</v>
      </c>
      <c r="BD122" s="20">
        <f t="shared" si="166"/>
        <v>1</v>
      </c>
      <c r="BE122" s="20">
        <f t="shared" si="166"/>
        <v>1</v>
      </c>
      <c r="BF122" s="20">
        <f t="shared" si="166"/>
        <v>0</v>
      </c>
      <c r="BG122" s="20">
        <f t="shared" si="166"/>
        <v>1</v>
      </c>
      <c r="BH122" s="20">
        <f t="shared" si="166"/>
        <v>1</v>
      </c>
      <c r="BI122" s="21">
        <f t="shared" si="166"/>
        <v>1</v>
      </c>
      <c r="BJ122" s="20">
        <f t="shared" si="167"/>
        <v>1</v>
      </c>
      <c r="BK122" s="20">
        <f t="shared" si="167"/>
        <v>0</v>
      </c>
      <c r="BL122" s="20">
        <f t="shared" si="167"/>
        <v>1</v>
      </c>
      <c r="BM122" s="20">
        <f t="shared" si="167"/>
        <v>0</v>
      </c>
      <c r="BN122" s="20">
        <f t="shared" si="167"/>
        <v>0</v>
      </c>
      <c r="BO122" s="20">
        <f t="shared" si="167"/>
        <v>1</v>
      </c>
      <c r="BP122" s="21">
        <f t="shared" si="167"/>
        <v>1</v>
      </c>
      <c r="BQ122" s="20">
        <f t="shared" si="168"/>
        <v>0</v>
      </c>
      <c r="BR122" s="20">
        <f t="shared" si="168"/>
        <v>1</v>
      </c>
      <c r="BS122" s="20">
        <f t="shared" si="168"/>
        <v>0</v>
      </c>
      <c r="BT122" s="20">
        <f t="shared" si="168"/>
        <v>0</v>
      </c>
      <c r="BU122" s="20">
        <f t="shared" si="168"/>
        <v>0</v>
      </c>
      <c r="BV122" s="20">
        <f t="shared" si="168"/>
        <v>1</v>
      </c>
      <c r="BW122" s="21">
        <f t="shared" si="168"/>
        <v>1</v>
      </c>
      <c r="BX122" s="20">
        <f t="shared" si="169"/>
        <v>1</v>
      </c>
      <c r="BY122" s="20">
        <f t="shared" si="169"/>
        <v>1</v>
      </c>
      <c r="BZ122" s="20">
        <f t="shared" si="169"/>
        <v>1</v>
      </c>
      <c r="CA122" s="20">
        <f t="shared" si="169"/>
        <v>0</v>
      </c>
      <c r="CB122" s="20">
        <f t="shared" si="169"/>
        <v>1</v>
      </c>
      <c r="CC122" s="20">
        <f t="shared" si="169"/>
        <v>1</v>
      </c>
      <c r="CD122" s="21">
        <f t="shared" si="169"/>
        <v>1</v>
      </c>
      <c r="CE122" s="20">
        <f t="shared" si="170"/>
        <v>0</v>
      </c>
      <c r="CF122" s="20">
        <f t="shared" si="170"/>
        <v>0</v>
      </c>
      <c r="CG122" s="20">
        <f t="shared" si="170"/>
        <v>0</v>
      </c>
      <c r="CH122" s="20">
        <f t="shared" si="170"/>
        <v>0</v>
      </c>
      <c r="CI122" s="20">
        <f t="shared" si="170"/>
        <v>0</v>
      </c>
      <c r="CJ122" s="20">
        <f t="shared" si="170"/>
        <v>1</v>
      </c>
      <c r="CK122" s="21">
        <f t="shared" si="170"/>
        <v>1</v>
      </c>
      <c r="CL122">
        <f t="shared" si="121"/>
        <v>5</v>
      </c>
      <c r="CM122">
        <f t="shared" si="122"/>
        <v>6</v>
      </c>
      <c r="CN122">
        <f t="shared" si="123"/>
        <v>5</v>
      </c>
      <c r="CO122">
        <f t="shared" si="124"/>
        <v>6</v>
      </c>
      <c r="CP122">
        <f t="shared" si="125"/>
        <v>7</v>
      </c>
      <c r="CQ122">
        <f t="shared" si="126"/>
        <v>5</v>
      </c>
      <c r="CR122">
        <f t="shared" si="127"/>
        <v>4</v>
      </c>
      <c r="CS122">
        <f t="shared" si="128"/>
        <v>3</v>
      </c>
      <c r="CT122">
        <f t="shared" si="129"/>
        <v>6</v>
      </c>
      <c r="CU122" s="21">
        <f t="shared" si="130"/>
        <v>2</v>
      </c>
      <c r="CV122" t="str" cm="1">
        <f t="array" ref="CV122">_xlfn.IFS(CL122=2,1,CL122=3,7,CL122=4,4,CL122=7,8,  TRUE,"")</f>
        <v/>
      </c>
      <c r="CW122" t="str" cm="1">
        <f t="array" ref="CW122">_xlfn.IFS(CM122=2,1,CM122=3,7,CM122=4,4,CM122=7,8,  TRUE,"")</f>
        <v/>
      </c>
      <c r="CX122" t="str" cm="1">
        <f t="array" ref="CX122">_xlfn.IFS(CN122=2,1,CN122=3,7,CN122=4,4,CN122=7,8,  TRUE,"")</f>
        <v/>
      </c>
      <c r="CY122" t="str" cm="1">
        <f t="array" ref="CY122">_xlfn.IFS(CO122=2,1,CO122=3,7,CO122=4,4,CO122=7,8,  TRUE,"")</f>
        <v/>
      </c>
      <c r="CZ122" cm="1">
        <f t="array" ref="CZ122">_xlfn.IFS(CP122=2,1,CP122=3,7,CP122=4,4,CP122=7,8,  TRUE,"")</f>
        <v>8</v>
      </c>
      <c r="DA122" t="str" cm="1">
        <f t="array" ref="DA122">_xlfn.IFS(CQ122=2,1,CQ122=3,7,CQ122=4,4,CQ122=7,8,  TRUE,"")</f>
        <v/>
      </c>
      <c r="DB122" cm="1">
        <f t="array" ref="DB122">_xlfn.IFS(CR122=2,1,CR122=3,7,CR122=4,4,CR122=7,8,  TRUE,"")</f>
        <v>4</v>
      </c>
      <c r="DC122" cm="1">
        <f t="array" ref="DC122">_xlfn.IFS(CS122=2,1,CS122=3,7,CS122=4,4,CS122=7,8,  TRUE,"")</f>
        <v>7</v>
      </c>
      <c r="DD122" t="str" cm="1">
        <f t="array" ref="DD122">_xlfn.IFS(CT122=2,1,CT122=3,7,CT122=4,4,CT122=7,8,  TRUE,"")</f>
        <v/>
      </c>
      <c r="DE122" s="21" cm="1">
        <f t="array" ref="DE122">_xlfn.IFS(CU122=2,1,CU122=3,7,CU122=4,4,CU122=7,8,  TRUE,"")</f>
        <v>1</v>
      </c>
      <c r="DF122" s="22">
        <f t="shared" si="131"/>
        <v>61</v>
      </c>
      <c r="DG122" s="22">
        <f t="shared" si="132"/>
        <v>126</v>
      </c>
      <c r="DH122" s="22">
        <f t="shared" si="133"/>
        <v>118</v>
      </c>
      <c r="DI122" s="22">
        <f t="shared" si="134"/>
        <v>111</v>
      </c>
      <c r="DJ122" s="22">
        <f t="shared" si="135"/>
        <v>127</v>
      </c>
      <c r="DK122" s="22">
        <f t="shared" si="136"/>
        <v>55</v>
      </c>
      <c r="DL122" s="22">
        <f t="shared" si="137"/>
        <v>83</v>
      </c>
      <c r="DM122" s="22">
        <f t="shared" si="138"/>
        <v>35</v>
      </c>
      <c r="DN122" s="22">
        <f t="shared" si="139"/>
        <v>119</v>
      </c>
      <c r="DO122" s="23">
        <f t="shared" si="140"/>
        <v>3</v>
      </c>
      <c r="DP122" s="22">
        <f t="shared" si="160"/>
        <v>10</v>
      </c>
      <c r="DQ122" s="22">
        <f t="shared" si="160"/>
        <v>7</v>
      </c>
      <c r="DR122" s="22">
        <f t="shared" si="160"/>
        <v>8</v>
      </c>
      <c r="DS122" s="22">
        <f t="shared" si="159"/>
        <v>5</v>
      </c>
      <c r="DT122" s="22" cm="1">
        <f t="array" aca="1" ref="DT122" ca="1">IF($A122="","",_xlfn.IFS(
AND(_xlfn.BITAND(OFFSET($DE122,0,$DQ122),DF122)=OFFSET($DE122,0,$DQ122),CL122=6),1,
AND(_xlfn.BITAND(OFFSET($DE122,0,$DQ122),DG122)=OFFSET($DE122,0,$DQ122),CM122=6),2,
AND(_xlfn.BITAND(OFFSET($DE122,0,$DQ122),DH122)=OFFSET($DE122,0,$DQ122),CN122=6),3,
AND(_xlfn.BITAND(OFFSET($DE122,0,$DQ122),DI122)=OFFSET($DE122,0,$DQ122),CO122=6),4,
AND(_xlfn.BITAND(OFFSET($DE122,0,$DQ122),DJ122)=OFFSET($DE122,0,$DQ122),CP122=6),5,
AND(_xlfn.BITAND(OFFSET($DE122,0,$DQ122),DK122)=OFFSET($DE122,0,$DQ122),CQ122=6),6,
AND(_xlfn.BITAND(OFFSET($DE122,0,$DQ122),DL122)=OFFSET($DE122,0,$DQ122),CR122=6),7,
AND(_xlfn.BITAND(OFFSET($DE122,0,$DQ122),DM122)=OFFSET($DE122,0,$DQ122),CS122=6),8,
AND(_xlfn.BITAND(OFFSET($DE122,0,$DQ122),DN122)=OFFSET($DE122,0,$DQ122),CT122=6),9,
AND(_xlfn.BITAND(OFFSET($DE122,0,$DQ122),DO122)=OFFSET($DE122,0,$DQ122),CU122=6),10,
TRUE,"X"))</f>
        <v>9</v>
      </c>
      <c r="DU122" s="22" cm="1">
        <f t="array" aca="1" ref="DU122" ca="1">IF($A122="","",_xlfn.IFS(
AND(_xlfn.BITAND(OFFSET($DE122,0,$DP122),DF122)=OFFSET($DE122,0,$DP122),CL122=6,DT122&lt;&gt;1),1,
AND(_xlfn.BITAND(OFFSET($DE122,0,$DP122),DG122)=OFFSET($DE122,0,$DP122),CM122=6,DT122&lt;&gt;2),2,
AND(_xlfn.BITAND(OFFSET($DE122,0,$DP122),DH122)=OFFSET($DE122,0,$DP122),CN122=6,DT122&lt;&gt;3),3,
AND(_xlfn.BITAND(OFFSET($DE122,0,$DP122),DI122)=OFFSET($DE122,0,$DP122),CO122=6,DT122&lt;&gt;4),4,
AND(_xlfn.BITAND(OFFSET($DE122,0,$DP122),DJ122)=OFFSET($DE122,0,$DP122),CP122=6,DT122&lt;&gt;5),5,
AND(_xlfn.BITAND(OFFSET($DE122,0,$DP122),DK122)=OFFSET($DE122,0,$DP122),CQ122=6,DT122&lt;&gt;6),6,
AND(_xlfn.BITAND(OFFSET($DE122,0,$DP122),DL122)=OFFSET($DE122,0,$DP122),CR122=6,DT122&lt;&gt;7),7,
AND(_xlfn.BITAND(OFFSET($DE122,0,$DP122),DM122)=OFFSET($DE122,0,$DP122),CS122=6,DT122&lt;&gt;8),8,
AND(_xlfn.BITAND(OFFSET($DE122,0,$DP122),DN122)=OFFSET($DE122,0,$DP122),CT122=6,DT122&lt;&gt;9),9,
AND(_xlfn.BITAND(OFFSET($DE122,0,$DP122),DO122)=OFFSET($DE122,0,$DP122),CU122=6,DT122&lt;&gt;10),10,
TRUE,"X"))</f>
        <v>4</v>
      </c>
      <c r="DV122" s="22" cm="1">
        <f t="array" aca="1" ref="DV122" ca="1">IF($A122="","",_xlfn.IFS(
AND(DU122&lt;&gt;1,CL122=6,DT122&lt;&gt;1),1,
AND(DU122&lt;&gt;2,CM122=6,DT122&lt;&gt;2),2,
AND(DU122&lt;&gt;3,CN122=6,DT122&lt;&gt;3),3,
AND(DU122&lt;&gt;4,CO122=6,DT122&lt;&gt;4),4,
AND(DU122&lt;&gt;5,CP122=6,DT122&lt;&gt;5),5,
AND(DU122&lt;&gt;6,CQ122=6,DT122&lt;&gt;6),6,
AND(DU122&lt;&gt;7,CR122=6,DT122&lt;&gt;7),7,
AND(DU122&lt;&gt;8,CS122=6,DT122&lt;&gt;8),8,
AND(DU122&lt;&gt;9,CT122=6,DT122&lt;&gt;9),9,
AND(DU122&lt;&gt;10,CU122=6,DT122&lt;&gt;10),10,
TRUE,"X"))</f>
        <v>2</v>
      </c>
      <c r="DW122" s="22" cm="1">
        <f t="array" aca="1" ref="DW122" ca="1">IF($A122="","",_xlfn.IFS(
AND(_xlfn.BITAND(OFFSET($DE122,0,$DP122),DF122)=OFFSET($DE122,0,$DP122),CL122=5),1,
AND(_xlfn.BITAND(OFFSET($DE122,0,$DP122),DG122)=OFFSET($DE122,0,$DP122),CM122=5),2,
AND(_xlfn.BITAND(OFFSET($DE122,0,$DP122),DH122)=OFFSET($DE122,0,$DP122),CN122=5),3,
AND(_xlfn.BITAND(OFFSET($DE122,0,$DP122),DI122)=OFFSET($DE122,0,$DP122),CO122=5),4,
AND(_xlfn.BITAND(OFFSET($DE122,0,$DP122),DJ122)=OFFSET($DE122,0,$DP122),CP122=5),5,
AND(_xlfn.BITAND(OFFSET($DE122,0,$DP122),DK122)=OFFSET($DE122,0,$DP122),CQ122=5),6,
AND(_xlfn.BITAND(OFFSET($DE122,0,$DP122),DL122)=OFFSET($DE122,0,$DP122),CR122=5),7,
AND(_xlfn.BITAND(OFFSET($DE122,0,$DP122),DM122)=OFFSET($DE122,0,$DP122),CS122=5),8,
AND(_xlfn.BITAND(OFFSET($DE122,0,$DP122),DN122)=OFFSET($DE122,0,$DP122),CT122=5),9,
AND(_xlfn.BITAND(OFFSET($DE122,0,$DP122),DO122)=OFFSET($DE122,0,$DP122),CU122=5),10,
TRUE,"X"))</f>
        <v>6</v>
      </c>
      <c r="DX122" cm="1">
        <f t="array" aca="1" ref="DX122" ca="1">IF($A122="","",_xlfn.IFS(
AND(_xlfn.BITAND(_xlfn.BITAND(OFFSET($DE122,0,$DQ122),127-OFFSET($DE122,0,$DP122)),DF122)=_xlfn.BITAND(OFFSET($DE122,0,$DQ122),127-OFFSET($DE122,0,$DP122)),CL122=5),1,
AND(_xlfn.BITAND(_xlfn.BITAND(OFFSET($DE122,0,$DQ122),127-OFFSET($DE122,0,$DP122)),DG122)=_xlfn.BITAND(OFFSET($DE122,0,$DQ122),127-OFFSET($DE122,0,$DP122)),CM122=5),2,
AND(_xlfn.BITAND(_xlfn.BITAND(OFFSET($DE122,0,$DQ122),127-OFFSET($DE122,0,$DP122)),DH122)=_xlfn.BITAND(OFFSET($DE122,0,$DQ122),127-OFFSET($DE122,0,$DP122)),CN122=5),3,
AND(_xlfn.BITAND(_xlfn.BITAND(OFFSET($DE122,0,$DQ122),127-OFFSET($DE122,0,$DP122)),DI122)=_xlfn.BITAND(OFFSET($DE122,0,$DQ122),127-OFFSET($DE122,0,$DP122)),CO122=5),4,
AND(_xlfn.BITAND(_xlfn.BITAND(OFFSET($DE122,0,$DQ122),127-OFFSET($DE122,0,$DP122)),DJ122)=_xlfn.BITAND(OFFSET($DE122,0,$DQ122),127-OFFSET($DE122,0,$DP122)),CP122=5),5,
AND(_xlfn.BITAND(_xlfn.BITAND(OFFSET($DE122,0,$DQ122),127-OFFSET($DE122,0,$DP122)),DK122)=_xlfn.BITAND(OFFSET($DE122,0,$DQ122),127-OFFSET($DE122,0,$DP122)),CQ122=5),6,
AND(_xlfn.BITAND(_xlfn.BITAND(OFFSET($DE122,0,$DQ122),127-OFFSET($DE122,0,$DP122)),DL122)=_xlfn.BITAND(OFFSET($DE122,0,$DQ122),127-OFFSET($DE122,0,$DP122)),CR122=5),7,
AND(_xlfn.BITAND(_xlfn.BITAND(OFFSET($DE122,0,$DQ122),127-OFFSET($DE122,0,$DP122)),DM122)=_xlfn.BITAND(OFFSET($DE122,0,$DQ122),127-OFFSET($DE122,0,$DP122)),CS122=5),8,
AND(_xlfn.BITAND(_xlfn.BITAND(OFFSET($DE122,0,$DQ122),127-OFFSET($DE122,0,$DP122)),DN122)=_xlfn.BITAND(OFFSET($DE122,0,$DQ122),127-OFFSET($DE122,0,$DP122)),CT122=5),9,
AND(_xlfn.BITAND(_xlfn.BITAND(OFFSET($DE122,0,$DQ122),127-OFFSET($DE122,0,$DP122)),DO122)=_xlfn.BITAND(OFFSET($DE122,0,$DQ122),127-OFFSET($DE122,0,$DP122)),CU122=5),10,
TRUE,"X"))</f>
        <v>3</v>
      </c>
      <c r="DY122" s="23" cm="1">
        <f t="array" aca="1" ref="DY122" ca="1">IF($A122="","",_xlfn.IFS(
AND(DW122&lt;&gt;1,CL122=5,DX122&lt;&gt;1),1,
AND(DW122&lt;&gt;2,CM122=5,DX122&lt;&gt;2),2,
AND(DW122&lt;&gt;3,CN122=5,DX122&lt;&gt;3),3,
AND(DW122&lt;&gt;4,CO122=5,DX122&lt;&gt;4),4,
AND(DW122&lt;&gt;5,CP122=5,DX122&lt;&gt;5),5,
AND(DW122&lt;&gt;6,CQ122=5,DX122&lt;&gt;6),6,
AND(DW122&lt;&gt;7,CR122=5,DX122&lt;&gt;7),7,
AND(DW122&lt;&gt;8,CS122=5,DX122&lt;&gt;8),8,
AND(DW122&lt;&gt;9,CT122=5,DX122&lt;&gt;9),9,
AND(DW122&lt;&gt;10,CU122=5,DX122&lt;&gt;10),10,
TRUE,"X"))</f>
        <v>1</v>
      </c>
      <c r="DZ122" s="29">
        <f t="shared" ca="1" si="141"/>
        <v>55</v>
      </c>
      <c r="EA122" s="20">
        <f t="shared" si="171"/>
        <v>0</v>
      </c>
      <c r="EB122" s="20">
        <f t="shared" si="171"/>
        <v>0</v>
      </c>
      <c r="EC122" s="20">
        <f t="shared" si="171"/>
        <v>0</v>
      </c>
      <c r="ED122" s="20">
        <f t="shared" si="171"/>
        <v>0</v>
      </c>
      <c r="EE122" s="20">
        <f t="shared" si="171"/>
        <v>0</v>
      </c>
      <c r="EF122" s="20">
        <f t="shared" si="171"/>
        <v>1</v>
      </c>
      <c r="EG122" s="21">
        <f t="shared" si="171"/>
        <v>1</v>
      </c>
      <c r="EH122" s="20">
        <f t="shared" si="172"/>
        <v>1</v>
      </c>
      <c r="EI122" s="20">
        <f t="shared" si="172"/>
        <v>1</v>
      </c>
      <c r="EJ122" s="20">
        <f t="shared" si="172"/>
        <v>0</v>
      </c>
      <c r="EK122" s="20">
        <f t="shared" si="172"/>
        <v>1</v>
      </c>
      <c r="EL122" s="20">
        <f t="shared" si="172"/>
        <v>1</v>
      </c>
      <c r="EM122" s="20">
        <f t="shared" si="172"/>
        <v>1</v>
      </c>
      <c r="EN122" s="21">
        <f t="shared" si="172"/>
        <v>1</v>
      </c>
      <c r="EO122" s="20">
        <f t="shared" si="173"/>
        <v>0</v>
      </c>
      <c r="EP122" s="20">
        <f t="shared" si="173"/>
        <v>0</v>
      </c>
      <c r="EQ122" s="20">
        <f t="shared" si="173"/>
        <v>0</v>
      </c>
      <c r="ER122" s="20">
        <f t="shared" si="173"/>
        <v>0</v>
      </c>
      <c r="ES122" s="20">
        <f t="shared" si="173"/>
        <v>0</v>
      </c>
      <c r="ET122" s="20">
        <f t="shared" si="173"/>
        <v>1</v>
      </c>
      <c r="EU122" s="21">
        <f t="shared" si="173"/>
        <v>1</v>
      </c>
      <c r="EV122" s="20">
        <f t="shared" si="174"/>
        <v>1</v>
      </c>
      <c r="EW122" s="20">
        <f t="shared" si="174"/>
        <v>1</v>
      </c>
      <c r="EX122" s="20">
        <f t="shared" si="174"/>
        <v>1</v>
      </c>
      <c r="EY122" s="20">
        <f t="shared" si="174"/>
        <v>1</v>
      </c>
      <c r="EZ122" s="20">
        <f t="shared" si="174"/>
        <v>1</v>
      </c>
      <c r="FA122" s="20">
        <f t="shared" si="174"/>
        <v>1</v>
      </c>
      <c r="FB122" s="21">
        <f t="shared" si="174"/>
        <v>1</v>
      </c>
      <c r="FC122" s="22">
        <f t="shared" si="146"/>
        <v>3</v>
      </c>
      <c r="FD122" s="22">
        <f t="shared" si="147"/>
        <v>111</v>
      </c>
      <c r="FE122" s="22">
        <f t="shared" si="148"/>
        <v>3</v>
      </c>
      <c r="FF122" s="23">
        <f t="shared" si="149"/>
        <v>127</v>
      </c>
      <c r="FG122" s="22">
        <f t="shared" si="150"/>
        <v>10</v>
      </c>
      <c r="FH122" s="22">
        <f t="shared" si="151"/>
        <v>4</v>
      </c>
      <c r="FI122" s="22">
        <f t="shared" si="152"/>
        <v>10</v>
      </c>
      <c r="FJ122" s="23">
        <f t="shared" si="153"/>
        <v>5</v>
      </c>
      <c r="FK122" s="22">
        <f t="shared" si="154"/>
        <v>1</v>
      </c>
      <c r="FL122" s="22">
        <f t="shared" ca="1" si="156"/>
        <v>0</v>
      </c>
      <c r="FM122" s="22">
        <f t="shared" si="157"/>
        <v>1</v>
      </c>
      <c r="FN122" s="23">
        <f t="shared" si="158"/>
        <v>8</v>
      </c>
      <c r="FO122" s="23">
        <f t="shared" ca="1" si="155"/>
        <v>1018</v>
      </c>
    </row>
    <row r="123" spans="1:171" x14ac:dyDescent="0.3">
      <c r="A123" t="str">
        <f>IF(Input!A122=0,"",Input!A122)</f>
        <v>dgb</v>
      </c>
      <c r="B123" t="str">
        <f>IF(Input!B122=0,"",Input!B122)</f>
        <v>efdgab</v>
      </c>
      <c r="C123" t="str">
        <f>IF(Input!C122=0,"",Input!C122)</f>
        <v>becfga</v>
      </c>
      <c r="D123" t="str">
        <f>IF(Input!D122=0,"",Input!D122)</f>
        <v>aebgc</v>
      </c>
      <c r="E123" t="str">
        <f>IF(Input!E122=0,"",Input!E122)</f>
        <v>gd</v>
      </c>
      <c r="F123" t="str">
        <f>IF(Input!F122=0,"",Input!F122)</f>
        <v>cgde</v>
      </c>
      <c r="G123" t="str">
        <f>IF(Input!G122=0,"",Input!G122)</f>
        <v>cebagd</v>
      </c>
      <c r="H123" t="str">
        <f>IF(Input!H122=0,"",Input!H122)</f>
        <v>bagcd</v>
      </c>
      <c r="I123" t="str">
        <f>IF(Input!I122=0,"",Input!I122)</f>
        <v>cebdgaf</v>
      </c>
      <c r="J123" t="str">
        <f>IF(Input!J122=0,"",Input!J122)</f>
        <v>afbdc</v>
      </c>
      <c r="K123" t="str">
        <f>IF(Input!K122=0,"",Input!K122)</f>
        <v>|</v>
      </c>
      <c r="L123" t="str">
        <f>IF(Input!L122=0,"",Input!L122)</f>
        <v>agcbd</v>
      </c>
      <c r="M123" t="str">
        <f>IF(Input!M122=0,"",Input!M122)</f>
        <v>dg</v>
      </c>
      <c r="N123" t="str">
        <f>IF(Input!N122=0,"",Input!N122)</f>
        <v>gbd</v>
      </c>
      <c r="O123" t="str">
        <f>IF(Input!O122=0,"",Input!O122)</f>
        <v>gdec</v>
      </c>
      <c r="P123">
        <f t="shared" si="107"/>
        <v>0</v>
      </c>
      <c r="Q123">
        <f t="shared" si="108"/>
        <v>1</v>
      </c>
      <c r="R123">
        <f t="shared" si="109"/>
        <v>1</v>
      </c>
      <c r="S123">
        <f t="shared" si="110"/>
        <v>1</v>
      </c>
      <c r="T123" s="20">
        <f t="shared" si="161"/>
        <v>0</v>
      </c>
      <c r="U123" s="20">
        <f t="shared" si="161"/>
        <v>1</v>
      </c>
      <c r="V123" s="20">
        <f t="shared" si="161"/>
        <v>0</v>
      </c>
      <c r="W123" s="20">
        <f t="shared" si="161"/>
        <v>1</v>
      </c>
      <c r="X123" s="20">
        <f t="shared" si="161"/>
        <v>0</v>
      </c>
      <c r="Y123" s="20">
        <f t="shared" si="161"/>
        <v>0</v>
      </c>
      <c r="Z123" s="21">
        <f t="shared" si="161"/>
        <v>1</v>
      </c>
      <c r="AA123" s="20">
        <f t="shared" si="162"/>
        <v>1</v>
      </c>
      <c r="AB123" s="20">
        <f t="shared" si="162"/>
        <v>1</v>
      </c>
      <c r="AC123" s="20">
        <f t="shared" si="162"/>
        <v>0</v>
      </c>
      <c r="AD123" s="20">
        <f t="shared" si="162"/>
        <v>1</v>
      </c>
      <c r="AE123" s="20">
        <f t="shared" si="162"/>
        <v>1</v>
      </c>
      <c r="AF123" s="20">
        <f t="shared" si="162"/>
        <v>1</v>
      </c>
      <c r="AG123" s="21">
        <f t="shared" si="162"/>
        <v>1</v>
      </c>
      <c r="AH123" s="20">
        <f t="shared" si="163"/>
        <v>1</v>
      </c>
      <c r="AI123" s="20">
        <f t="shared" si="163"/>
        <v>1</v>
      </c>
      <c r="AJ123" s="20">
        <f t="shared" si="163"/>
        <v>1</v>
      </c>
      <c r="AK123" s="20">
        <f t="shared" si="163"/>
        <v>0</v>
      </c>
      <c r="AL123" s="20">
        <f t="shared" si="163"/>
        <v>1</v>
      </c>
      <c r="AM123" s="20">
        <f t="shared" si="163"/>
        <v>1</v>
      </c>
      <c r="AN123" s="21">
        <f t="shared" si="163"/>
        <v>1</v>
      </c>
      <c r="AO123" s="20">
        <f t="shared" si="164"/>
        <v>1</v>
      </c>
      <c r="AP123" s="20">
        <f t="shared" si="164"/>
        <v>1</v>
      </c>
      <c r="AQ123" s="20">
        <f t="shared" si="164"/>
        <v>1</v>
      </c>
      <c r="AR123" s="20">
        <f t="shared" si="164"/>
        <v>0</v>
      </c>
      <c r="AS123" s="20">
        <f t="shared" si="164"/>
        <v>1</v>
      </c>
      <c r="AT123" s="20">
        <f t="shared" si="164"/>
        <v>0</v>
      </c>
      <c r="AU123" s="21">
        <f t="shared" si="164"/>
        <v>1</v>
      </c>
      <c r="AV123" s="20">
        <f t="shared" si="165"/>
        <v>0</v>
      </c>
      <c r="AW123" s="20">
        <f t="shared" si="165"/>
        <v>0</v>
      </c>
      <c r="AX123" s="20">
        <f t="shared" si="165"/>
        <v>0</v>
      </c>
      <c r="AY123" s="20">
        <f t="shared" si="165"/>
        <v>1</v>
      </c>
      <c r="AZ123" s="20">
        <f t="shared" si="165"/>
        <v>0</v>
      </c>
      <c r="BA123" s="20">
        <f t="shared" si="165"/>
        <v>0</v>
      </c>
      <c r="BB123" s="21">
        <f t="shared" si="165"/>
        <v>1</v>
      </c>
      <c r="BC123" s="20">
        <f t="shared" si="166"/>
        <v>0</v>
      </c>
      <c r="BD123" s="20">
        <f t="shared" si="166"/>
        <v>0</v>
      </c>
      <c r="BE123" s="20">
        <f t="shared" si="166"/>
        <v>1</v>
      </c>
      <c r="BF123" s="20">
        <f t="shared" si="166"/>
        <v>1</v>
      </c>
      <c r="BG123" s="20">
        <f t="shared" si="166"/>
        <v>1</v>
      </c>
      <c r="BH123" s="20">
        <f t="shared" si="166"/>
        <v>0</v>
      </c>
      <c r="BI123" s="21">
        <f t="shared" si="166"/>
        <v>1</v>
      </c>
      <c r="BJ123" s="20">
        <f t="shared" si="167"/>
        <v>1</v>
      </c>
      <c r="BK123" s="20">
        <f t="shared" si="167"/>
        <v>1</v>
      </c>
      <c r="BL123" s="20">
        <f t="shared" si="167"/>
        <v>1</v>
      </c>
      <c r="BM123" s="20">
        <f t="shared" si="167"/>
        <v>1</v>
      </c>
      <c r="BN123" s="20">
        <f t="shared" si="167"/>
        <v>1</v>
      </c>
      <c r="BO123" s="20">
        <f t="shared" si="167"/>
        <v>0</v>
      </c>
      <c r="BP123" s="21">
        <f t="shared" si="167"/>
        <v>1</v>
      </c>
      <c r="BQ123" s="20">
        <f t="shared" si="168"/>
        <v>1</v>
      </c>
      <c r="BR123" s="20">
        <f t="shared" si="168"/>
        <v>1</v>
      </c>
      <c r="BS123" s="20">
        <f t="shared" si="168"/>
        <v>1</v>
      </c>
      <c r="BT123" s="20">
        <f t="shared" si="168"/>
        <v>1</v>
      </c>
      <c r="BU123" s="20">
        <f t="shared" si="168"/>
        <v>0</v>
      </c>
      <c r="BV123" s="20">
        <f t="shared" si="168"/>
        <v>0</v>
      </c>
      <c r="BW123" s="21">
        <f t="shared" si="168"/>
        <v>1</v>
      </c>
      <c r="BX123" s="20">
        <f t="shared" si="169"/>
        <v>1</v>
      </c>
      <c r="BY123" s="20">
        <f t="shared" si="169"/>
        <v>1</v>
      </c>
      <c r="BZ123" s="20">
        <f t="shared" si="169"/>
        <v>1</v>
      </c>
      <c r="CA123" s="20">
        <f t="shared" si="169"/>
        <v>1</v>
      </c>
      <c r="CB123" s="20">
        <f t="shared" si="169"/>
        <v>1</v>
      </c>
      <c r="CC123" s="20">
        <f t="shared" si="169"/>
        <v>1</v>
      </c>
      <c r="CD123" s="21">
        <f t="shared" si="169"/>
        <v>1</v>
      </c>
      <c r="CE123" s="20">
        <f t="shared" si="170"/>
        <v>1</v>
      </c>
      <c r="CF123" s="20">
        <f t="shared" si="170"/>
        <v>1</v>
      </c>
      <c r="CG123" s="20">
        <f t="shared" si="170"/>
        <v>1</v>
      </c>
      <c r="CH123" s="20">
        <f t="shared" si="170"/>
        <v>1</v>
      </c>
      <c r="CI123" s="20">
        <f t="shared" si="170"/>
        <v>0</v>
      </c>
      <c r="CJ123" s="20">
        <f t="shared" si="170"/>
        <v>1</v>
      </c>
      <c r="CK123" s="21">
        <f t="shared" si="170"/>
        <v>0</v>
      </c>
      <c r="CL123">
        <f t="shared" si="121"/>
        <v>3</v>
      </c>
      <c r="CM123">
        <f t="shared" si="122"/>
        <v>6</v>
      </c>
      <c r="CN123">
        <f t="shared" si="123"/>
        <v>6</v>
      </c>
      <c r="CO123">
        <f t="shared" si="124"/>
        <v>5</v>
      </c>
      <c r="CP123">
        <f t="shared" si="125"/>
        <v>2</v>
      </c>
      <c r="CQ123">
        <f t="shared" si="126"/>
        <v>4</v>
      </c>
      <c r="CR123">
        <f t="shared" si="127"/>
        <v>6</v>
      </c>
      <c r="CS123">
        <f t="shared" si="128"/>
        <v>5</v>
      </c>
      <c r="CT123">
        <f t="shared" si="129"/>
        <v>7</v>
      </c>
      <c r="CU123" s="21">
        <f t="shared" si="130"/>
        <v>5</v>
      </c>
      <c r="CV123" cm="1">
        <f t="array" ref="CV123">_xlfn.IFS(CL123=2,1,CL123=3,7,CL123=4,4,CL123=7,8,  TRUE,"")</f>
        <v>7</v>
      </c>
      <c r="CW123" t="str" cm="1">
        <f t="array" ref="CW123">_xlfn.IFS(CM123=2,1,CM123=3,7,CM123=4,4,CM123=7,8,  TRUE,"")</f>
        <v/>
      </c>
      <c r="CX123" t="str" cm="1">
        <f t="array" ref="CX123">_xlfn.IFS(CN123=2,1,CN123=3,7,CN123=4,4,CN123=7,8,  TRUE,"")</f>
        <v/>
      </c>
      <c r="CY123" t="str" cm="1">
        <f t="array" ref="CY123">_xlfn.IFS(CO123=2,1,CO123=3,7,CO123=4,4,CO123=7,8,  TRUE,"")</f>
        <v/>
      </c>
      <c r="CZ123" cm="1">
        <f t="array" ref="CZ123">_xlfn.IFS(CP123=2,1,CP123=3,7,CP123=4,4,CP123=7,8,  TRUE,"")</f>
        <v>1</v>
      </c>
      <c r="DA123" cm="1">
        <f t="array" ref="DA123">_xlfn.IFS(CQ123=2,1,CQ123=3,7,CQ123=4,4,CQ123=7,8,  TRUE,"")</f>
        <v>4</v>
      </c>
      <c r="DB123" t="str" cm="1">
        <f t="array" ref="DB123">_xlfn.IFS(CR123=2,1,CR123=3,7,CR123=4,4,CR123=7,8,  TRUE,"")</f>
        <v/>
      </c>
      <c r="DC123" t="str" cm="1">
        <f t="array" ref="DC123">_xlfn.IFS(CS123=2,1,CS123=3,7,CS123=4,4,CS123=7,8,  TRUE,"")</f>
        <v/>
      </c>
      <c r="DD123" cm="1">
        <f t="array" ref="DD123">_xlfn.IFS(CT123=2,1,CT123=3,7,CT123=4,4,CT123=7,8,  TRUE,"")</f>
        <v>8</v>
      </c>
      <c r="DE123" s="21" t="str" cm="1">
        <f t="array" ref="DE123">_xlfn.IFS(CU123=2,1,CU123=3,7,CU123=4,4,CU123=7,8,  TRUE,"")</f>
        <v/>
      </c>
      <c r="DF123" s="22">
        <f t="shared" si="131"/>
        <v>41</v>
      </c>
      <c r="DG123" s="22">
        <f t="shared" si="132"/>
        <v>111</v>
      </c>
      <c r="DH123" s="22">
        <f t="shared" si="133"/>
        <v>119</v>
      </c>
      <c r="DI123" s="22">
        <f t="shared" si="134"/>
        <v>117</v>
      </c>
      <c r="DJ123" s="22">
        <f t="shared" si="135"/>
        <v>9</v>
      </c>
      <c r="DK123" s="22">
        <f t="shared" si="136"/>
        <v>29</v>
      </c>
      <c r="DL123" s="22">
        <f t="shared" si="137"/>
        <v>125</v>
      </c>
      <c r="DM123" s="22">
        <f t="shared" si="138"/>
        <v>121</v>
      </c>
      <c r="DN123" s="22">
        <f t="shared" si="139"/>
        <v>127</v>
      </c>
      <c r="DO123" s="23">
        <f t="shared" si="140"/>
        <v>122</v>
      </c>
      <c r="DP123" s="22">
        <f t="shared" si="160"/>
        <v>5</v>
      </c>
      <c r="DQ123" s="22">
        <f t="shared" si="160"/>
        <v>6</v>
      </c>
      <c r="DR123" s="22">
        <f t="shared" si="160"/>
        <v>1</v>
      </c>
      <c r="DS123" s="22">
        <f t="shared" si="159"/>
        <v>9</v>
      </c>
      <c r="DT123" s="22" cm="1">
        <f t="array" aca="1" ref="DT123" ca="1">IF($A123="","",_xlfn.IFS(
AND(_xlfn.BITAND(OFFSET($DE123,0,$DQ123),DF123)=OFFSET($DE123,0,$DQ123),CL123=6),1,
AND(_xlfn.BITAND(OFFSET($DE123,0,$DQ123),DG123)=OFFSET($DE123,0,$DQ123),CM123=6),2,
AND(_xlfn.BITAND(OFFSET($DE123,0,$DQ123),DH123)=OFFSET($DE123,0,$DQ123),CN123=6),3,
AND(_xlfn.BITAND(OFFSET($DE123,0,$DQ123),DI123)=OFFSET($DE123,0,$DQ123),CO123=6),4,
AND(_xlfn.BITAND(OFFSET($DE123,0,$DQ123),DJ123)=OFFSET($DE123,0,$DQ123),CP123=6),5,
AND(_xlfn.BITAND(OFFSET($DE123,0,$DQ123),DK123)=OFFSET($DE123,0,$DQ123),CQ123=6),6,
AND(_xlfn.BITAND(OFFSET($DE123,0,$DQ123),DL123)=OFFSET($DE123,0,$DQ123),CR123=6),7,
AND(_xlfn.BITAND(OFFSET($DE123,0,$DQ123),DM123)=OFFSET($DE123,0,$DQ123),CS123=6),8,
AND(_xlfn.BITAND(OFFSET($DE123,0,$DQ123),DN123)=OFFSET($DE123,0,$DQ123),CT123=6),9,
AND(_xlfn.BITAND(OFFSET($DE123,0,$DQ123),DO123)=OFFSET($DE123,0,$DQ123),CU123=6),10,
TRUE,"X"))</f>
        <v>7</v>
      </c>
      <c r="DU123" s="22" cm="1">
        <f t="array" aca="1" ref="DU123" ca="1">IF($A123="","",_xlfn.IFS(
AND(_xlfn.BITAND(OFFSET($DE123,0,$DP123),DF123)=OFFSET($DE123,0,$DP123),CL123=6,DT123&lt;&gt;1),1,
AND(_xlfn.BITAND(OFFSET($DE123,0,$DP123),DG123)=OFFSET($DE123,0,$DP123),CM123=6,DT123&lt;&gt;2),2,
AND(_xlfn.BITAND(OFFSET($DE123,0,$DP123),DH123)=OFFSET($DE123,0,$DP123),CN123=6,DT123&lt;&gt;3),3,
AND(_xlfn.BITAND(OFFSET($DE123,0,$DP123),DI123)=OFFSET($DE123,0,$DP123),CO123=6,DT123&lt;&gt;4),4,
AND(_xlfn.BITAND(OFFSET($DE123,0,$DP123),DJ123)=OFFSET($DE123,0,$DP123),CP123=6,DT123&lt;&gt;5),5,
AND(_xlfn.BITAND(OFFSET($DE123,0,$DP123),DK123)=OFFSET($DE123,0,$DP123),CQ123=6,DT123&lt;&gt;6),6,
AND(_xlfn.BITAND(OFFSET($DE123,0,$DP123),DL123)=OFFSET($DE123,0,$DP123),CR123=6,DT123&lt;&gt;7),7,
AND(_xlfn.BITAND(OFFSET($DE123,0,$DP123),DM123)=OFFSET($DE123,0,$DP123),CS123=6,DT123&lt;&gt;8),8,
AND(_xlfn.BITAND(OFFSET($DE123,0,$DP123),DN123)=OFFSET($DE123,0,$DP123),CT123=6,DT123&lt;&gt;9),9,
AND(_xlfn.BITAND(OFFSET($DE123,0,$DP123),DO123)=OFFSET($DE123,0,$DP123),CU123=6,DT123&lt;&gt;10),10,
TRUE,"X"))</f>
        <v>2</v>
      </c>
      <c r="DV123" s="22" cm="1">
        <f t="array" aca="1" ref="DV123" ca="1">IF($A123="","",_xlfn.IFS(
AND(DU123&lt;&gt;1,CL123=6,DT123&lt;&gt;1),1,
AND(DU123&lt;&gt;2,CM123=6,DT123&lt;&gt;2),2,
AND(DU123&lt;&gt;3,CN123=6,DT123&lt;&gt;3),3,
AND(DU123&lt;&gt;4,CO123=6,DT123&lt;&gt;4),4,
AND(DU123&lt;&gt;5,CP123=6,DT123&lt;&gt;5),5,
AND(DU123&lt;&gt;6,CQ123=6,DT123&lt;&gt;6),6,
AND(DU123&lt;&gt;7,CR123=6,DT123&lt;&gt;7),7,
AND(DU123&lt;&gt;8,CS123=6,DT123&lt;&gt;8),8,
AND(DU123&lt;&gt;9,CT123=6,DT123&lt;&gt;9),9,
AND(DU123&lt;&gt;10,CU123=6,DT123&lt;&gt;10),10,
TRUE,"X"))</f>
        <v>3</v>
      </c>
      <c r="DW123" s="22" cm="1">
        <f t="array" aca="1" ref="DW123" ca="1">IF($A123="","",_xlfn.IFS(
AND(_xlfn.BITAND(OFFSET($DE123,0,$DP123),DF123)=OFFSET($DE123,0,$DP123),CL123=5),1,
AND(_xlfn.BITAND(OFFSET($DE123,0,$DP123),DG123)=OFFSET($DE123,0,$DP123),CM123=5),2,
AND(_xlfn.BITAND(OFFSET($DE123,0,$DP123),DH123)=OFFSET($DE123,0,$DP123),CN123=5),3,
AND(_xlfn.BITAND(OFFSET($DE123,0,$DP123),DI123)=OFFSET($DE123,0,$DP123),CO123=5),4,
AND(_xlfn.BITAND(OFFSET($DE123,0,$DP123),DJ123)=OFFSET($DE123,0,$DP123),CP123=5),5,
AND(_xlfn.BITAND(OFFSET($DE123,0,$DP123),DK123)=OFFSET($DE123,0,$DP123),CQ123=5),6,
AND(_xlfn.BITAND(OFFSET($DE123,0,$DP123),DL123)=OFFSET($DE123,0,$DP123),CR123=5),7,
AND(_xlfn.BITAND(OFFSET($DE123,0,$DP123),DM123)=OFFSET($DE123,0,$DP123),CS123=5),8,
AND(_xlfn.BITAND(OFFSET($DE123,0,$DP123),DN123)=OFFSET($DE123,0,$DP123),CT123=5),9,
AND(_xlfn.BITAND(OFFSET($DE123,0,$DP123),DO123)=OFFSET($DE123,0,$DP123),CU123=5),10,
TRUE,"X"))</f>
        <v>8</v>
      </c>
      <c r="DX123" cm="1">
        <f t="array" aca="1" ref="DX123" ca="1">IF($A123="","",_xlfn.IFS(
AND(_xlfn.BITAND(_xlfn.BITAND(OFFSET($DE123,0,$DQ123),127-OFFSET($DE123,0,$DP123)),DF123)=_xlfn.BITAND(OFFSET($DE123,0,$DQ123),127-OFFSET($DE123,0,$DP123)),CL123=5),1,
AND(_xlfn.BITAND(_xlfn.BITAND(OFFSET($DE123,0,$DQ123),127-OFFSET($DE123,0,$DP123)),DG123)=_xlfn.BITAND(OFFSET($DE123,0,$DQ123),127-OFFSET($DE123,0,$DP123)),CM123=5),2,
AND(_xlfn.BITAND(_xlfn.BITAND(OFFSET($DE123,0,$DQ123),127-OFFSET($DE123,0,$DP123)),DH123)=_xlfn.BITAND(OFFSET($DE123,0,$DQ123),127-OFFSET($DE123,0,$DP123)),CN123=5),3,
AND(_xlfn.BITAND(_xlfn.BITAND(OFFSET($DE123,0,$DQ123),127-OFFSET($DE123,0,$DP123)),DI123)=_xlfn.BITAND(OFFSET($DE123,0,$DQ123),127-OFFSET($DE123,0,$DP123)),CO123=5),4,
AND(_xlfn.BITAND(_xlfn.BITAND(OFFSET($DE123,0,$DQ123),127-OFFSET($DE123,0,$DP123)),DJ123)=_xlfn.BITAND(OFFSET($DE123,0,$DQ123),127-OFFSET($DE123,0,$DP123)),CP123=5),5,
AND(_xlfn.BITAND(_xlfn.BITAND(OFFSET($DE123,0,$DQ123),127-OFFSET($DE123,0,$DP123)),DK123)=_xlfn.BITAND(OFFSET($DE123,0,$DQ123),127-OFFSET($DE123,0,$DP123)),CQ123=5),6,
AND(_xlfn.BITAND(_xlfn.BITAND(OFFSET($DE123,0,$DQ123),127-OFFSET($DE123,0,$DP123)),DL123)=_xlfn.BITAND(OFFSET($DE123,0,$DQ123),127-OFFSET($DE123,0,$DP123)),CR123=5),7,
AND(_xlfn.BITAND(_xlfn.BITAND(OFFSET($DE123,0,$DQ123),127-OFFSET($DE123,0,$DP123)),DM123)=_xlfn.BITAND(OFFSET($DE123,0,$DQ123),127-OFFSET($DE123,0,$DP123)),CS123=5),8,
AND(_xlfn.BITAND(_xlfn.BITAND(OFFSET($DE123,0,$DQ123),127-OFFSET($DE123,0,$DP123)),DN123)=_xlfn.BITAND(OFFSET($DE123,0,$DQ123),127-OFFSET($DE123,0,$DP123)),CT123=5),9,
AND(_xlfn.BITAND(_xlfn.BITAND(OFFSET($DE123,0,$DQ123),127-OFFSET($DE123,0,$DP123)),DO123)=_xlfn.BITAND(OFFSET($DE123,0,$DQ123),127-OFFSET($DE123,0,$DP123)),CU123=5),10,
TRUE,"X"))</f>
        <v>4</v>
      </c>
      <c r="DY123" s="23" cm="1">
        <f t="array" aca="1" ref="DY123" ca="1">IF($A123="","",_xlfn.IFS(
AND(DW123&lt;&gt;1,CL123=5,DX123&lt;&gt;1),1,
AND(DW123&lt;&gt;2,CM123=5,DX123&lt;&gt;2),2,
AND(DW123&lt;&gt;3,CN123=5,DX123&lt;&gt;3),3,
AND(DW123&lt;&gt;4,CO123=5,DX123&lt;&gt;4),4,
AND(DW123&lt;&gt;5,CP123=5,DX123&lt;&gt;5),5,
AND(DW123&lt;&gt;6,CQ123=5,DX123&lt;&gt;6),6,
AND(DW123&lt;&gt;7,CR123=5,DX123&lt;&gt;7),7,
AND(DW123&lt;&gt;8,CS123=5,DX123&lt;&gt;8),8,
AND(DW123&lt;&gt;9,CT123=5,DX123&lt;&gt;9),9,
AND(DW123&lt;&gt;10,CU123=5,DX123&lt;&gt;10),10,
TRUE,"X"))</f>
        <v>10</v>
      </c>
      <c r="DZ123" s="29">
        <f t="shared" ca="1" si="141"/>
        <v>55</v>
      </c>
      <c r="EA123" s="20">
        <f t="shared" si="171"/>
        <v>1</v>
      </c>
      <c r="EB123" s="20">
        <f t="shared" si="171"/>
        <v>1</v>
      </c>
      <c r="EC123" s="20">
        <f t="shared" si="171"/>
        <v>1</v>
      </c>
      <c r="ED123" s="20">
        <f t="shared" si="171"/>
        <v>1</v>
      </c>
      <c r="EE123" s="20">
        <f t="shared" si="171"/>
        <v>0</v>
      </c>
      <c r="EF123" s="20">
        <f t="shared" si="171"/>
        <v>0</v>
      </c>
      <c r="EG123" s="21">
        <f t="shared" si="171"/>
        <v>1</v>
      </c>
      <c r="EH123" s="20">
        <f t="shared" si="172"/>
        <v>0</v>
      </c>
      <c r="EI123" s="20">
        <f t="shared" si="172"/>
        <v>0</v>
      </c>
      <c r="EJ123" s="20">
        <f t="shared" si="172"/>
        <v>0</v>
      </c>
      <c r="EK123" s="20">
        <f t="shared" si="172"/>
        <v>1</v>
      </c>
      <c r="EL123" s="20">
        <f t="shared" si="172"/>
        <v>0</v>
      </c>
      <c r="EM123" s="20">
        <f t="shared" si="172"/>
        <v>0</v>
      </c>
      <c r="EN123" s="21">
        <f t="shared" si="172"/>
        <v>1</v>
      </c>
      <c r="EO123" s="20">
        <f t="shared" si="173"/>
        <v>0</v>
      </c>
      <c r="EP123" s="20">
        <f t="shared" si="173"/>
        <v>1</v>
      </c>
      <c r="EQ123" s="20">
        <f t="shared" si="173"/>
        <v>0</v>
      </c>
      <c r="ER123" s="20">
        <f t="shared" si="173"/>
        <v>1</v>
      </c>
      <c r="ES123" s="20">
        <f t="shared" si="173"/>
        <v>0</v>
      </c>
      <c r="ET123" s="20">
        <f t="shared" si="173"/>
        <v>0</v>
      </c>
      <c r="EU123" s="21">
        <f t="shared" si="173"/>
        <v>1</v>
      </c>
      <c r="EV123" s="20">
        <f t="shared" si="174"/>
        <v>0</v>
      </c>
      <c r="EW123" s="20">
        <f t="shared" si="174"/>
        <v>0</v>
      </c>
      <c r="EX123" s="20">
        <f t="shared" si="174"/>
        <v>1</v>
      </c>
      <c r="EY123" s="20">
        <f t="shared" si="174"/>
        <v>1</v>
      </c>
      <c r="EZ123" s="20">
        <f t="shared" si="174"/>
        <v>1</v>
      </c>
      <c r="FA123" s="20">
        <f t="shared" si="174"/>
        <v>0</v>
      </c>
      <c r="FB123" s="21">
        <f t="shared" si="174"/>
        <v>1</v>
      </c>
      <c r="FC123" s="22">
        <f t="shared" si="146"/>
        <v>121</v>
      </c>
      <c r="FD123" s="22">
        <f t="shared" si="147"/>
        <v>9</v>
      </c>
      <c r="FE123" s="22">
        <f t="shared" si="148"/>
        <v>41</v>
      </c>
      <c r="FF123" s="23">
        <f t="shared" si="149"/>
        <v>29</v>
      </c>
      <c r="FG123" s="22">
        <f t="shared" si="150"/>
        <v>8</v>
      </c>
      <c r="FH123" s="22">
        <f t="shared" si="151"/>
        <v>5</v>
      </c>
      <c r="FI123" s="22">
        <f t="shared" si="152"/>
        <v>1</v>
      </c>
      <c r="FJ123" s="23">
        <f t="shared" si="153"/>
        <v>6</v>
      </c>
      <c r="FK123" s="22">
        <f t="shared" ca="1" si="154"/>
        <v>3</v>
      </c>
      <c r="FL123" s="22">
        <f t="shared" si="156"/>
        <v>1</v>
      </c>
      <c r="FM123" s="22">
        <f t="shared" si="157"/>
        <v>7</v>
      </c>
      <c r="FN123" s="23">
        <f t="shared" si="158"/>
        <v>4</v>
      </c>
      <c r="FO123" s="23">
        <f t="shared" ca="1" si="155"/>
        <v>3174</v>
      </c>
    </row>
    <row r="124" spans="1:171" x14ac:dyDescent="0.3">
      <c r="A124" t="str">
        <f>IF(Input!A123=0,"",Input!A123)</f>
        <v>dcafebg</v>
      </c>
      <c r="B124" t="str">
        <f>IF(Input!B123=0,"",Input!B123)</f>
        <v>ebdga</v>
      </c>
      <c r="C124" t="str">
        <f>IF(Input!C123=0,"",Input!C123)</f>
        <v>degc</v>
      </c>
      <c r="D124" t="str">
        <f>IF(Input!D123=0,"",Input!D123)</f>
        <v>ecgabd</v>
      </c>
      <c r="E124" t="str">
        <f>IF(Input!E123=0,"",Input!E123)</f>
        <v>bge</v>
      </c>
      <c r="F124" t="str">
        <f>IF(Input!F123=0,"",Input!F123)</f>
        <v>dfcgab</v>
      </c>
      <c r="G124" t="str">
        <f>IF(Input!G123=0,"",Input!G123)</f>
        <v>efabgc</v>
      </c>
      <c r="H124" t="str">
        <f>IF(Input!H123=0,"",Input!H123)</f>
        <v>feadb</v>
      </c>
      <c r="I124" t="str">
        <f>IF(Input!I123=0,"",Input!I123)</f>
        <v>gadbc</v>
      </c>
      <c r="J124" t="str">
        <f>IF(Input!J123=0,"",Input!J123)</f>
        <v>ge</v>
      </c>
      <c r="K124" t="str">
        <f>IF(Input!K123=0,"",Input!K123)</f>
        <v>|</v>
      </c>
      <c r="L124" t="str">
        <f>IF(Input!L123=0,"",Input!L123)</f>
        <v>badcg</v>
      </c>
      <c r="M124" t="str">
        <f>IF(Input!M123=0,"",Input!M123)</f>
        <v>acgedb</v>
      </c>
      <c r="N124" t="str">
        <f>IF(Input!N123=0,"",Input!N123)</f>
        <v>adebf</v>
      </c>
      <c r="O124" t="str">
        <f>IF(Input!O123=0,"",Input!O123)</f>
        <v>badge</v>
      </c>
      <c r="P124">
        <f t="shared" si="107"/>
        <v>0</v>
      </c>
      <c r="Q124">
        <f t="shared" si="108"/>
        <v>0</v>
      </c>
      <c r="R124">
        <f t="shared" si="109"/>
        <v>0</v>
      </c>
      <c r="S124">
        <f t="shared" si="110"/>
        <v>0</v>
      </c>
      <c r="T124" s="20">
        <f t="shared" si="161"/>
        <v>1</v>
      </c>
      <c r="U124" s="20">
        <f t="shared" si="161"/>
        <v>1</v>
      </c>
      <c r="V124" s="20">
        <f t="shared" si="161"/>
        <v>1</v>
      </c>
      <c r="W124" s="20">
        <f t="shared" si="161"/>
        <v>1</v>
      </c>
      <c r="X124" s="20">
        <f t="shared" si="161"/>
        <v>1</v>
      </c>
      <c r="Y124" s="20">
        <f t="shared" si="161"/>
        <v>1</v>
      </c>
      <c r="Z124" s="21">
        <f t="shared" si="161"/>
        <v>1</v>
      </c>
      <c r="AA124" s="20">
        <f t="shared" si="162"/>
        <v>1</v>
      </c>
      <c r="AB124" s="20">
        <f t="shared" si="162"/>
        <v>1</v>
      </c>
      <c r="AC124" s="20">
        <f t="shared" si="162"/>
        <v>0</v>
      </c>
      <c r="AD124" s="20">
        <f t="shared" si="162"/>
        <v>1</v>
      </c>
      <c r="AE124" s="20">
        <f t="shared" si="162"/>
        <v>1</v>
      </c>
      <c r="AF124" s="20">
        <f t="shared" si="162"/>
        <v>0</v>
      </c>
      <c r="AG124" s="21">
        <f t="shared" si="162"/>
        <v>1</v>
      </c>
      <c r="AH124" s="20">
        <f t="shared" si="163"/>
        <v>0</v>
      </c>
      <c r="AI124" s="20">
        <f t="shared" si="163"/>
        <v>0</v>
      </c>
      <c r="AJ124" s="20">
        <f t="shared" si="163"/>
        <v>1</v>
      </c>
      <c r="AK124" s="20">
        <f t="shared" si="163"/>
        <v>1</v>
      </c>
      <c r="AL124" s="20">
        <f t="shared" si="163"/>
        <v>1</v>
      </c>
      <c r="AM124" s="20">
        <f t="shared" si="163"/>
        <v>0</v>
      </c>
      <c r="AN124" s="21">
        <f t="shared" si="163"/>
        <v>1</v>
      </c>
      <c r="AO124" s="20">
        <f t="shared" si="164"/>
        <v>1</v>
      </c>
      <c r="AP124" s="20">
        <f t="shared" si="164"/>
        <v>1</v>
      </c>
      <c r="AQ124" s="20">
        <f t="shared" si="164"/>
        <v>1</v>
      </c>
      <c r="AR124" s="20">
        <f t="shared" si="164"/>
        <v>1</v>
      </c>
      <c r="AS124" s="20">
        <f t="shared" si="164"/>
        <v>1</v>
      </c>
      <c r="AT124" s="20">
        <f t="shared" si="164"/>
        <v>0</v>
      </c>
      <c r="AU124" s="21">
        <f t="shared" si="164"/>
        <v>1</v>
      </c>
      <c r="AV124" s="20">
        <f t="shared" si="165"/>
        <v>0</v>
      </c>
      <c r="AW124" s="20">
        <f t="shared" si="165"/>
        <v>1</v>
      </c>
      <c r="AX124" s="20">
        <f t="shared" si="165"/>
        <v>0</v>
      </c>
      <c r="AY124" s="20">
        <f t="shared" si="165"/>
        <v>0</v>
      </c>
      <c r="AZ124" s="20">
        <f t="shared" si="165"/>
        <v>1</v>
      </c>
      <c r="BA124" s="20">
        <f t="shared" si="165"/>
        <v>0</v>
      </c>
      <c r="BB124" s="21">
        <f t="shared" si="165"/>
        <v>1</v>
      </c>
      <c r="BC124" s="20">
        <f t="shared" si="166"/>
        <v>1</v>
      </c>
      <c r="BD124" s="20">
        <f t="shared" si="166"/>
        <v>1</v>
      </c>
      <c r="BE124" s="20">
        <f t="shared" si="166"/>
        <v>1</v>
      </c>
      <c r="BF124" s="20">
        <f t="shared" si="166"/>
        <v>1</v>
      </c>
      <c r="BG124" s="20">
        <f t="shared" si="166"/>
        <v>0</v>
      </c>
      <c r="BH124" s="20">
        <f t="shared" si="166"/>
        <v>1</v>
      </c>
      <c r="BI124" s="21">
        <f t="shared" si="166"/>
        <v>1</v>
      </c>
      <c r="BJ124" s="20">
        <f t="shared" si="167"/>
        <v>1</v>
      </c>
      <c r="BK124" s="20">
        <f t="shared" si="167"/>
        <v>1</v>
      </c>
      <c r="BL124" s="20">
        <f t="shared" si="167"/>
        <v>1</v>
      </c>
      <c r="BM124" s="20">
        <f t="shared" si="167"/>
        <v>0</v>
      </c>
      <c r="BN124" s="20">
        <f t="shared" si="167"/>
        <v>1</v>
      </c>
      <c r="BO124" s="20">
        <f t="shared" si="167"/>
        <v>1</v>
      </c>
      <c r="BP124" s="21">
        <f t="shared" si="167"/>
        <v>1</v>
      </c>
      <c r="BQ124" s="20">
        <f t="shared" si="168"/>
        <v>1</v>
      </c>
      <c r="BR124" s="20">
        <f t="shared" si="168"/>
        <v>1</v>
      </c>
      <c r="BS124" s="20">
        <f t="shared" si="168"/>
        <v>0</v>
      </c>
      <c r="BT124" s="20">
        <f t="shared" si="168"/>
        <v>1</v>
      </c>
      <c r="BU124" s="20">
        <f t="shared" si="168"/>
        <v>1</v>
      </c>
      <c r="BV124" s="20">
        <f t="shared" si="168"/>
        <v>1</v>
      </c>
      <c r="BW124" s="21">
        <f t="shared" si="168"/>
        <v>0</v>
      </c>
      <c r="BX124" s="20">
        <f t="shared" si="169"/>
        <v>1</v>
      </c>
      <c r="BY124" s="20">
        <f t="shared" si="169"/>
        <v>1</v>
      </c>
      <c r="BZ124" s="20">
        <f t="shared" si="169"/>
        <v>1</v>
      </c>
      <c r="CA124" s="20">
        <f t="shared" si="169"/>
        <v>1</v>
      </c>
      <c r="CB124" s="20">
        <f t="shared" si="169"/>
        <v>0</v>
      </c>
      <c r="CC124" s="20">
        <f t="shared" si="169"/>
        <v>0</v>
      </c>
      <c r="CD124" s="21">
        <f t="shared" si="169"/>
        <v>1</v>
      </c>
      <c r="CE124" s="20">
        <f t="shared" si="170"/>
        <v>0</v>
      </c>
      <c r="CF124" s="20">
        <f t="shared" si="170"/>
        <v>0</v>
      </c>
      <c r="CG124" s="20">
        <f t="shared" si="170"/>
        <v>0</v>
      </c>
      <c r="CH124" s="20">
        <f t="shared" si="170"/>
        <v>0</v>
      </c>
      <c r="CI124" s="20">
        <f t="shared" si="170"/>
        <v>1</v>
      </c>
      <c r="CJ124" s="20">
        <f t="shared" si="170"/>
        <v>0</v>
      </c>
      <c r="CK124" s="21">
        <f t="shared" si="170"/>
        <v>1</v>
      </c>
      <c r="CL124">
        <f t="shared" si="121"/>
        <v>7</v>
      </c>
      <c r="CM124">
        <f t="shared" si="122"/>
        <v>5</v>
      </c>
      <c r="CN124">
        <f t="shared" si="123"/>
        <v>4</v>
      </c>
      <c r="CO124">
        <f t="shared" si="124"/>
        <v>6</v>
      </c>
      <c r="CP124">
        <f t="shared" si="125"/>
        <v>3</v>
      </c>
      <c r="CQ124">
        <f t="shared" si="126"/>
        <v>6</v>
      </c>
      <c r="CR124">
        <f t="shared" si="127"/>
        <v>6</v>
      </c>
      <c r="CS124">
        <f t="shared" si="128"/>
        <v>5</v>
      </c>
      <c r="CT124">
        <f t="shared" si="129"/>
        <v>5</v>
      </c>
      <c r="CU124" s="21">
        <f t="shared" si="130"/>
        <v>2</v>
      </c>
      <c r="CV124" cm="1">
        <f t="array" ref="CV124">_xlfn.IFS(CL124=2,1,CL124=3,7,CL124=4,4,CL124=7,8,  TRUE,"")</f>
        <v>8</v>
      </c>
      <c r="CW124" t="str" cm="1">
        <f t="array" ref="CW124">_xlfn.IFS(CM124=2,1,CM124=3,7,CM124=4,4,CM124=7,8,  TRUE,"")</f>
        <v/>
      </c>
      <c r="CX124" cm="1">
        <f t="array" ref="CX124">_xlfn.IFS(CN124=2,1,CN124=3,7,CN124=4,4,CN124=7,8,  TRUE,"")</f>
        <v>4</v>
      </c>
      <c r="CY124" t="str" cm="1">
        <f t="array" ref="CY124">_xlfn.IFS(CO124=2,1,CO124=3,7,CO124=4,4,CO124=7,8,  TRUE,"")</f>
        <v/>
      </c>
      <c r="CZ124" cm="1">
        <f t="array" ref="CZ124">_xlfn.IFS(CP124=2,1,CP124=3,7,CP124=4,4,CP124=7,8,  TRUE,"")</f>
        <v>7</v>
      </c>
      <c r="DA124" t="str" cm="1">
        <f t="array" ref="DA124">_xlfn.IFS(CQ124=2,1,CQ124=3,7,CQ124=4,4,CQ124=7,8,  TRUE,"")</f>
        <v/>
      </c>
      <c r="DB124" t="str" cm="1">
        <f t="array" ref="DB124">_xlfn.IFS(CR124=2,1,CR124=3,7,CR124=4,4,CR124=7,8,  TRUE,"")</f>
        <v/>
      </c>
      <c r="DC124" t="str" cm="1">
        <f t="array" ref="DC124">_xlfn.IFS(CS124=2,1,CS124=3,7,CS124=4,4,CS124=7,8,  TRUE,"")</f>
        <v/>
      </c>
      <c r="DD124" t="str" cm="1">
        <f t="array" ref="DD124">_xlfn.IFS(CT124=2,1,CT124=3,7,CT124=4,4,CT124=7,8,  TRUE,"")</f>
        <v/>
      </c>
      <c r="DE124" s="21" cm="1">
        <f t="array" ref="DE124">_xlfn.IFS(CU124=2,1,CU124=3,7,CU124=4,4,CU124=7,8,  TRUE,"")</f>
        <v>1</v>
      </c>
      <c r="DF124" s="22">
        <f t="shared" si="131"/>
        <v>127</v>
      </c>
      <c r="DG124" s="22">
        <f t="shared" si="132"/>
        <v>109</v>
      </c>
      <c r="DH124" s="22">
        <f t="shared" si="133"/>
        <v>29</v>
      </c>
      <c r="DI124" s="22">
        <f t="shared" si="134"/>
        <v>125</v>
      </c>
      <c r="DJ124" s="22">
        <f t="shared" si="135"/>
        <v>37</v>
      </c>
      <c r="DK124" s="22">
        <f t="shared" si="136"/>
        <v>123</v>
      </c>
      <c r="DL124" s="22">
        <f t="shared" si="137"/>
        <v>119</v>
      </c>
      <c r="DM124" s="22">
        <f t="shared" si="138"/>
        <v>110</v>
      </c>
      <c r="DN124" s="22">
        <f t="shared" si="139"/>
        <v>121</v>
      </c>
      <c r="DO124" s="23">
        <f t="shared" si="140"/>
        <v>5</v>
      </c>
      <c r="DP124" s="22">
        <f t="shared" si="160"/>
        <v>10</v>
      </c>
      <c r="DQ124" s="22">
        <f t="shared" si="160"/>
        <v>3</v>
      </c>
      <c r="DR124" s="22">
        <f t="shared" si="160"/>
        <v>5</v>
      </c>
      <c r="DS124" s="22">
        <f t="shared" si="159"/>
        <v>1</v>
      </c>
      <c r="DT124" s="22" cm="1">
        <f t="array" aca="1" ref="DT124" ca="1">IF($A124="","",_xlfn.IFS(
AND(_xlfn.BITAND(OFFSET($DE124,0,$DQ124),DF124)=OFFSET($DE124,0,$DQ124),CL124=6),1,
AND(_xlfn.BITAND(OFFSET($DE124,0,$DQ124),DG124)=OFFSET($DE124,0,$DQ124),CM124=6),2,
AND(_xlfn.BITAND(OFFSET($DE124,0,$DQ124),DH124)=OFFSET($DE124,0,$DQ124),CN124=6),3,
AND(_xlfn.BITAND(OFFSET($DE124,0,$DQ124),DI124)=OFFSET($DE124,0,$DQ124),CO124=6),4,
AND(_xlfn.BITAND(OFFSET($DE124,0,$DQ124),DJ124)=OFFSET($DE124,0,$DQ124),CP124=6),5,
AND(_xlfn.BITAND(OFFSET($DE124,0,$DQ124),DK124)=OFFSET($DE124,0,$DQ124),CQ124=6),6,
AND(_xlfn.BITAND(OFFSET($DE124,0,$DQ124),DL124)=OFFSET($DE124,0,$DQ124),CR124=6),7,
AND(_xlfn.BITAND(OFFSET($DE124,0,$DQ124),DM124)=OFFSET($DE124,0,$DQ124),CS124=6),8,
AND(_xlfn.BITAND(OFFSET($DE124,0,$DQ124),DN124)=OFFSET($DE124,0,$DQ124),CT124=6),9,
AND(_xlfn.BITAND(OFFSET($DE124,0,$DQ124),DO124)=OFFSET($DE124,0,$DQ124),CU124=6),10,
TRUE,"X"))</f>
        <v>4</v>
      </c>
      <c r="DU124" s="22" cm="1">
        <f t="array" aca="1" ref="DU124" ca="1">IF($A124="","",_xlfn.IFS(
AND(_xlfn.BITAND(OFFSET($DE124,0,$DP124),DF124)=OFFSET($DE124,0,$DP124),CL124=6,DT124&lt;&gt;1),1,
AND(_xlfn.BITAND(OFFSET($DE124,0,$DP124),DG124)=OFFSET($DE124,0,$DP124),CM124=6,DT124&lt;&gt;2),2,
AND(_xlfn.BITAND(OFFSET($DE124,0,$DP124),DH124)=OFFSET($DE124,0,$DP124),CN124=6,DT124&lt;&gt;3),3,
AND(_xlfn.BITAND(OFFSET($DE124,0,$DP124),DI124)=OFFSET($DE124,0,$DP124),CO124=6,DT124&lt;&gt;4),4,
AND(_xlfn.BITAND(OFFSET($DE124,0,$DP124),DJ124)=OFFSET($DE124,0,$DP124),CP124=6,DT124&lt;&gt;5),5,
AND(_xlfn.BITAND(OFFSET($DE124,0,$DP124),DK124)=OFFSET($DE124,0,$DP124),CQ124=6,DT124&lt;&gt;6),6,
AND(_xlfn.BITAND(OFFSET($DE124,0,$DP124),DL124)=OFFSET($DE124,0,$DP124),CR124=6,DT124&lt;&gt;7),7,
AND(_xlfn.BITAND(OFFSET($DE124,0,$DP124),DM124)=OFFSET($DE124,0,$DP124),CS124=6,DT124&lt;&gt;8),8,
AND(_xlfn.BITAND(OFFSET($DE124,0,$DP124),DN124)=OFFSET($DE124,0,$DP124),CT124=6,DT124&lt;&gt;9),9,
AND(_xlfn.BITAND(OFFSET($DE124,0,$DP124),DO124)=OFFSET($DE124,0,$DP124),CU124=6,DT124&lt;&gt;10),10,
TRUE,"X"))</f>
        <v>7</v>
      </c>
      <c r="DV124" s="22" cm="1">
        <f t="array" aca="1" ref="DV124" ca="1">IF($A124="","",_xlfn.IFS(
AND(DU124&lt;&gt;1,CL124=6,DT124&lt;&gt;1),1,
AND(DU124&lt;&gt;2,CM124=6,DT124&lt;&gt;2),2,
AND(DU124&lt;&gt;3,CN124=6,DT124&lt;&gt;3),3,
AND(DU124&lt;&gt;4,CO124=6,DT124&lt;&gt;4),4,
AND(DU124&lt;&gt;5,CP124=6,DT124&lt;&gt;5),5,
AND(DU124&lt;&gt;6,CQ124=6,DT124&lt;&gt;6),6,
AND(DU124&lt;&gt;7,CR124=6,DT124&lt;&gt;7),7,
AND(DU124&lt;&gt;8,CS124=6,DT124&lt;&gt;8),8,
AND(DU124&lt;&gt;9,CT124=6,DT124&lt;&gt;9),9,
AND(DU124&lt;&gt;10,CU124=6,DT124&lt;&gt;10),10,
TRUE,"X"))</f>
        <v>6</v>
      </c>
      <c r="DW124" s="22" cm="1">
        <f t="array" aca="1" ref="DW124" ca="1">IF($A124="","",_xlfn.IFS(
AND(_xlfn.BITAND(OFFSET($DE124,0,$DP124),DF124)=OFFSET($DE124,0,$DP124),CL124=5),1,
AND(_xlfn.BITAND(OFFSET($DE124,0,$DP124),DG124)=OFFSET($DE124,0,$DP124),CM124=5),2,
AND(_xlfn.BITAND(OFFSET($DE124,0,$DP124),DH124)=OFFSET($DE124,0,$DP124),CN124=5),3,
AND(_xlfn.BITAND(OFFSET($DE124,0,$DP124),DI124)=OFFSET($DE124,0,$DP124),CO124=5),4,
AND(_xlfn.BITAND(OFFSET($DE124,0,$DP124),DJ124)=OFFSET($DE124,0,$DP124),CP124=5),5,
AND(_xlfn.BITAND(OFFSET($DE124,0,$DP124),DK124)=OFFSET($DE124,0,$DP124),CQ124=5),6,
AND(_xlfn.BITAND(OFFSET($DE124,0,$DP124),DL124)=OFFSET($DE124,0,$DP124),CR124=5),7,
AND(_xlfn.BITAND(OFFSET($DE124,0,$DP124),DM124)=OFFSET($DE124,0,$DP124),CS124=5),8,
AND(_xlfn.BITAND(OFFSET($DE124,0,$DP124),DN124)=OFFSET($DE124,0,$DP124),CT124=5),9,
AND(_xlfn.BITAND(OFFSET($DE124,0,$DP124),DO124)=OFFSET($DE124,0,$DP124),CU124=5),10,
TRUE,"X"))</f>
        <v>2</v>
      </c>
      <c r="DX124" cm="1">
        <f t="array" aca="1" ref="DX124" ca="1">IF($A124="","",_xlfn.IFS(
AND(_xlfn.BITAND(_xlfn.BITAND(OFFSET($DE124,0,$DQ124),127-OFFSET($DE124,0,$DP124)),DF124)=_xlfn.BITAND(OFFSET($DE124,0,$DQ124),127-OFFSET($DE124,0,$DP124)),CL124=5),1,
AND(_xlfn.BITAND(_xlfn.BITAND(OFFSET($DE124,0,$DQ124),127-OFFSET($DE124,0,$DP124)),DG124)=_xlfn.BITAND(OFFSET($DE124,0,$DQ124),127-OFFSET($DE124,0,$DP124)),CM124=5),2,
AND(_xlfn.BITAND(_xlfn.BITAND(OFFSET($DE124,0,$DQ124),127-OFFSET($DE124,0,$DP124)),DH124)=_xlfn.BITAND(OFFSET($DE124,0,$DQ124),127-OFFSET($DE124,0,$DP124)),CN124=5),3,
AND(_xlfn.BITAND(_xlfn.BITAND(OFFSET($DE124,0,$DQ124),127-OFFSET($DE124,0,$DP124)),DI124)=_xlfn.BITAND(OFFSET($DE124,0,$DQ124),127-OFFSET($DE124,0,$DP124)),CO124=5),4,
AND(_xlfn.BITAND(_xlfn.BITAND(OFFSET($DE124,0,$DQ124),127-OFFSET($DE124,0,$DP124)),DJ124)=_xlfn.BITAND(OFFSET($DE124,0,$DQ124),127-OFFSET($DE124,0,$DP124)),CP124=5),5,
AND(_xlfn.BITAND(_xlfn.BITAND(OFFSET($DE124,0,$DQ124),127-OFFSET($DE124,0,$DP124)),DK124)=_xlfn.BITAND(OFFSET($DE124,0,$DQ124),127-OFFSET($DE124,0,$DP124)),CQ124=5),6,
AND(_xlfn.BITAND(_xlfn.BITAND(OFFSET($DE124,0,$DQ124),127-OFFSET($DE124,0,$DP124)),DL124)=_xlfn.BITAND(OFFSET($DE124,0,$DQ124),127-OFFSET($DE124,0,$DP124)),CR124=5),7,
AND(_xlfn.BITAND(_xlfn.BITAND(OFFSET($DE124,0,$DQ124),127-OFFSET($DE124,0,$DP124)),DM124)=_xlfn.BITAND(OFFSET($DE124,0,$DQ124),127-OFFSET($DE124,0,$DP124)),CS124=5),8,
AND(_xlfn.BITAND(_xlfn.BITAND(OFFSET($DE124,0,$DQ124),127-OFFSET($DE124,0,$DP124)),DN124)=_xlfn.BITAND(OFFSET($DE124,0,$DQ124),127-OFFSET($DE124,0,$DP124)),CT124=5),9,
AND(_xlfn.BITAND(_xlfn.BITAND(OFFSET($DE124,0,$DQ124),127-OFFSET($DE124,0,$DP124)),DO124)=_xlfn.BITAND(OFFSET($DE124,0,$DQ124),127-OFFSET($DE124,0,$DP124)),CU124=5),10,
TRUE,"X"))</f>
        <v>9</v>
      </c>
      <c r="DY124" s="23" cm="1">
        <f t="array" aca="1" ref="DY124" ca="1">IF($A124="","",_xlfn.IFS(
AND(DW124&lt;&gt;1,CL124=5,DX124&lt;&gt;1),1,
AND(DW124&lt;&gt;2,CM124=5,DX124&lt;&gt;2),2,
AND(DW124&lt;&gt;3,CN124=5,DX124&lt;&gt;3),3,
AND(DW124&lt;&gt;4,CO124=5,DX124&lt;&gt;4),4,
AND(DW124&lt;&gt;5,CP124=5,DX124&lt;&gt;5),5,
AND(DW124&lt;&gt;6,CQ124=5,DX124&lt;&gt;6),6,
AND(DW124&lt;&gt;7,CR124=5,DX124&lt;&gt;7),7,
AND(DW124&lt;&gt;8,CS124=5,DX124&lt;&gt;8),8,
AND(DW124&lt;&gt;9,CT124=5,DX124&lt;&gt;9),9,
AND(DW124&lt;&gt;10,CU124=5,DX124&lt;&gt;10),10,
TRUE,"X"))</f>
        <v>8</v>
      </c>
      <c r="DZ124" s="29">
        <f t="shared" ca="1" si="141"/>
        <v>55</v>
      </c>
      <c r="EA124" s="20">
        <f t="shared" si="171"/>
        <v>1</v>
      </c>
      <c r="EB124" s="20">
        <f t="shared" si="171"/>
        <v>1</v>
      </c>
      <c r="EC124" s="20">
        <f t="shared" si="171"/>
        <v>1</v>
      </c>
      <c r="ED124" s="20">
        <f t="shared" si="171"/>
        <v>1</v>
      </c>
      <c r="EE124" s="20">
        <f t="shared" si="171"/>
        <v>0</v>
      </c>
      <c r="EF124" s="20">
        <f t="shared" si="171"/>
        <v>0</v>
      </c>
      <c r="EG124" s="21">
        <f t="shared" si="171"/>
        <v>1</v>
      </c>
      <c r="EH124" s="20">
        <f t="shared" si="172"/>
        <v>1</v>
      </c>
      <c r="EI124" s="20">
        <f t="shared" si="172"/>
        <v>1</v>
      </c>
      <c r="EJ124" s="20">
        <f t="shared" si="172"/>
        <v>1</v>
      </c>
      <c r="EK124" s="20">
        <f t="shared" si="172"/>
        <v>1</v>
      </c>
      <c r="EL124" s="20">
        <f t="shared" si="172"/>
        <v>1</v>
      </c>
      <c r="EM124" s="20">
        <f t="shared" si="172"/>
        <v>0</v>
      </c>
      <c r="EN124" s="21">
        <f t="shared" si="172"/>
        <v>1</v>
      </c>
      <c r="EO124" s="20">
        <f t="shared" si="173"/>
        <v>1</v>
      </c>
      <c r="EP124" s="20">
        <f t="shared" si="173"/>
        <v>1</v>
      </c>
      <c r="EQ124" s="20">
        <f t="shared" si="173"/>
        <v>0</v>
      </c>
      <c r="ER124" s="20">
        <f t="shared" si="173"/>
        <v>1</v>
      </c>
      <c r="ES124" s="20">
        <f t="shared" si="173"/>
        <v>1</v>
      </c>
      <c r="ET124" s="20">
        <f t="shared" si="173"/>
        <v>1</v>
      </c>
      <c r="EU124" s="21">
        <f t="shared" si="173"/>
        <v>0</v>
      </c>
      <c r="EV124" s="20">
        <f t="shared" si="174"/>
        <v>1</v>
      </c>
      <c r="EW124" s="20">
        <f t="shared" si="174"/>
        <v>1</v>
      </c>
      <c r="EX124" s="20">
        <f t="shared" si="174"/>
        <v>0</v>
      </c>
      <c r="EY124" s="20">
        <f t="shared" si="174"/>
        <v>1</v>
      </c>
      <c r="EZ124" s="20">
        <f t="shared" si="174"/>
        <v>1</v>
      </c>
      <c r="FA124" s="20">
        <f t="shared" si="174"/>
        <v>0</v>
      </c>
      <c r="FB124" s="21">
        <f t="shared" si="174"/>
        <v>1</v>
      </c>
      <c r="FC124" s="22">
        <f t="shared" si="146"/>
        <v>121</v>
      </c>
      <c r="FD124" s="22">
        <f t="shared" si="147"/>
        <v>125</v>
      </c>
      <c r="FE124" s="22">
        <f t="shared" si="148"/>
        <v>110</v>
      </c>
      <c r="FF124" s="23">
        <f t="shared" si="149"/>
        <v>109</v>
      </c>
      <c r="FG124" s="22">
        <f t="shared" si="150"/>
        <v>9</v>
      </c>
      <c r="FH124" s="22">
        <f t="shared" si="151"/>
        <v>4</v>
      </c>
      <c r="FI124" s="22">
        <f t="shared" si="152"/>
        <v>8</v>
      </c>
      <c r="FJ124" s="23">
        <f t="shared" si="153"/>
        <v>2</v>
      </c>
      <c r="FK124" s="22">
        <f t="shared" ca="1" si="154"/>
        <v>5</v>
      </c>
      <c r="FL124" s="22">
        <f t="shared" ca="1" si="156"/>
        <v>9</v>
      </c>
      <c r="FM124" s="22">
        <f t="shared" ca="1" si="157"/>
        <v>2</v>
      </c>
      <c r="FN124" s="23">
        <f t="shared" ca="1" si="158"/>
        <v>3</v>
      </c>
      <c r="FO124" s="23">
        <f t="shared" ca="1" si="155"/>
        <v>5923</v>
      </c>
    </row>
    <row r="125" spans="1:171" x14ac:dyDescent="0.3">
      <c r="A125" t="str">
        <f>IF(Input!A124=0,"",Input!A124)</f>
        <v>aegbfdc</v>
      </c>
      <c r="B125" t="str">
        <f>IF(Input!B124=0,"",Input!B124)</f>
        <v>fa</v>
      </c>
      <c r="C125" t="str">
        <f>IF(Input!C124=0,"",Input!C124)</f>
        <v>fagebd</v>
      </c>
      <c r="D125" t="str">
        <f>IF(Input!D124=0,"",Input!D124)</f>
        <v>dfeac</v>
      </c>
      <c r="E125" t="str">
        <f>IF(Input!E124=0,"",Input!E124)</f>
        <v>fae</v>
      </c>
      <c r="F125" t="str">
        <f>IF(Input!F124=0,"",Input!F124)</f>
        <v>eadcgb</v>
      </c>
      <c r="G125" t="str">
        <f>IF(Input!G124=0,"",Input!G124)</f>
        <v>edgfc</v>
      </c>
      <c r="H125" t="str">
        <f>IF(Input!H124=0,"",Input!H124)</f>
        <v>bcfa</v>
      </c>
      <c r="I125" t="str">
        <f>IF(Input!I124=0,"",Input!I124)</f>
        <v>abefcd</v>
      </c>
      <c r="J125" t="str">
        <f>IF(Input!J124=0,"",Input!J124)</f>
        <v>bdace</v>
      </c>
      <c r="K125" t="str">
        <f>IF(Input!K124=0,"",Input!K124)</f>
        <v>|</v>
      </c>
      <c r="L125" t="str">
        <f>IF(Input!L124=0,"",Input!L124)</f>
        <v>fbca</v>
      </c>
      <c r="M125" t="str">
        <f>IF(Input!M124=0,"",Input!M124)</f>
        <v>ecdbfa</v>
      </c>
      <c r="N125" t="str">
        <f>IF(Input!N124=0,"",Input!N124)</f>
        <v>agecdfb</v>
      </c>
      <c r="O125" t="str">
        <f>IF(Input!O124=0,"",Input!O124)</f>
        <v>dcfae</v>
      </c>
      <c r="P125">
        <f t="shared" si="107"/>
        <v>1</v>
      </c>
      <c r="Q125">
        <f t="shared" si="108"/>
        <v>0</v>
      </c>
      <c r="R125">
        <f t="shared" si="109"/>
        <v>1</v>
      </c>
      <c r="S125">
        <f t="shared" si="110"/>
        <v>0</v>
      </c>
      <c r="T125" s="20">
        <f t="shared" si="161"/>
        <v>1</v>
      </c>
      <c r="U125" s="20">
        <f t="shared" si="161"/>
        <v>1</v>
      </c>
      <c r="V125" s="20">
        <f t="shared" si="161"/>
        <v>1</v>
      </c>
      <c r="W125" s="20">
        <f t="shared" si="161"/>
        <v>1</v>
      </c>
      <c r="X125" s="20">
        <f t="shared" si="161"/>
        <v>1</v>
      </c>
      <c r="Y125" s="20">
        <f t="shared" si="161"/>
        <v>1</v>
      </c>
      <c r="Z125" s="21">
        <f t="shared" si="161"/>
        <v>1</v>
      </c>
      <c r="AA125" s="20">
        <f t="shared" si="162"/>
        <v>1</v>
      </c>
      <c r="AB125" s="20">
        <f t="shared" si="162"/>
        <v>0</v>
      </c>
      <c r="AC125" s="20">
        <f t="shared" si="162"/>
        <v>0</v>
      </c>
      <c r="AD125" s="20">
        <f t="shared" si="162"/>
        <v>0</v>
      </c>
      <c r="AE125" s="20">
        <f t="shared" si="162"/>
        <v>0</v>
      </c>
      <c r="AF125" s="20">
        <f t="shared" si="162"/>
        <v>1</v>
      </c>
      <c r="AG125" s="21">
        <f t="shared" si="162"/>
        <v>0</v>
      </c>
      <c r="AH125" s="20">
        <f t="shared" si="163"/>
        <v>1</v>
      </c>
      <c r="AI125" s="20">
        <f t="shared" si="163"/>
        <v>1</v>
      </c>
      <c r="AJ125" s="20">
        <f t="shared" si="163"/>
        <v>0</v>
      </c>
      <c r="AK125" s="20">
        <f t="shared" si="163"/>
        <v>1</v>
      </c>
      <c r="AL125" s="20">
        <f t="shared" si="163"/>
        <v>1</v>
      </c>
      <c r="AM125" s="20">
        <f t="shared" si="163"/>
        <v>1</v>
      </c>
      <c r="AN125" s="21">
        <f t="shared" si="163"/>
        <v>1</v>
      </c>
      <c r="AO125" s="20">
        <f t="shared" si="164"/>
        <v>1</v>
      </c>
      <c r="AP125" s="20">
        <f t="shared" si="164"/>
        <v>0</v>
      </c>
      <c r="AQ125" s="20">
        <f t="shared" si="164"/>
        <v>1</v>
      </c>
      <c r="AR125" s="20">
        <f t="shared" si="164"/>
        <v>1</v>
      </c>
      <c r="AS125" s="20">
        <f t="shared" si="164"/>
        <v>1</v>
      </c>
      <c r="AT125" s="20">
        <f t="shared" si="164"/>
        <v>1</v>
      </c>
      <c r="AU125" s="21">
        <f t="shared" si="164"/>
        <v>0</v>
      </c>
      <c r="AV125" s="20">
        <f t="shared" si="165"/>
        <v>1</v>
      </c>
      <c r="AW125" s="20">
        <f t="shared" si="165"/>
        <v>0</v>
      </c>
      <c r="AX125" s="20">
        <f t="shared" si="165"/>
        <v>0</v>
      </c>
      <c r="AY125" s="20">
        <f t="shared" si="165"/>
        <v>0</v>
      </c>
      <c r="AZ125" s="20">
        <f t="shared" si="165"/>
        <v>1</v>
      </c>
      <c r="BA125" s="20">
        <f t="shared" si="165"/>
        <v>1</v>
      </c>
      <c r="BB125" s="21">
        <f t="shared" si="165"/>
        <v>0</v>
      </c>
      <c r="BC125" s="20">
        <f t="shared" si="166"/>
        <v>1</v>
      </c>
      <c r="BD125" s="20">
        <f t="shared" si="166"/>
        <v>1</v>
      </c>
      <c r="BE125" s="20">
        <f t="shared" si="166"/>
        <v>1</v>
      </c>
      <c r="BF125" s="20">
        <f t="shared" si="166"/>
        <v>1</v>
      </c>
      <c r="BG125" s="20">
        <f t="shared" si="166"/>
        <v>1</v>
      </c>
      <c r="BH125" s="20">
        <f t="shared" si="166"/>
        <v>0</v>
      </c>
      <c r="BI125" s="21">
        <f t="shared" si="166"/>
        <v>1</v>
      </c>
      <c r="BJ125" s="20">
        <f t="shared" si="167"/>
        <v>0</v>
      </c>
      <c r="BK125" s="20">
        <f t="shared" si="167"/>
        <v>0</v>
      </c>
      <c r="BL125" s="20">
        <f t="shared" si="167"/>
        <v>1</v>
      </c>
      <c r="BM125" s="20">
        <f t="shared" si="167"/>
        <v>1</v>
      </c>
      <c r="BN125" s="20">
        <f t="shared" si="167"/>
        <v>1</v>
      </c>
      <c r="BO125" s="20">
        <f t="shared" si="167"/>
        <v>1</v>
      </c>
      <c r="BP125" s="21">
        <f t="shared" si="167"/>
        <v>1</v>
      </c>
      <c r="BQ125" s="20">
        <f t="shared" si="168"/>
        <v>1</v>
      </c>
      <c r="BR125" s="20">
        <f t="shared" si="168"/>
        <v>1</v>
      </c>
      <c r="BS125" s="20">
        <f t="shared" si="168"/>
        <v>1</v>
      </c>
      <c r="BT125" s="20">
        <f t="shared" si="168"/>
        <v>0</v>
      </c>
      <c r="BU125" s="20">
        <f t="shared" si="168"/>
        <v>0</v>
      </c>
      <c r="BV125" s="20">
        <f t="shared" si="168"/>
        <v>1</v>
      </c>
      <c r="BW125" s="21">
        <f t="shared" si="168"/>
        <v>0</v>
      </c>
      <c r="BX125" s="20">
        <f t="shared" si="169"/>
        <v>1</v>
      </c>
      <c r="BY125" s="20">
        <f t="shared" si="169"/>
        <v>1</v>
      </c>
      <c r="BZ125" s="20">
        <f t="shared" si="169"/>
        <v>1</v>
      </c>
      <c r="CA125" s="20">
        <f t="shared" si="169"/>
        <v>1</v>
      </c>
      <c r="CB125" s="20">
        <f t="shared" si="169"/>
        <v>1</v>
      </c>
      <c r="CC125" s="20">
        <f t="shared" si="169"/>
        <v>1</v>
      </c>
      <c r="CD125" s="21">
        <f t="shared" si="169"/>
        <v>0</v>
      </c>
      <c r="CE125" s="20">
        <f t="shared" si="170"/>
        <v>1</v>
      </c>
      <c r="CF125" s="20">
        <f t="shared" si="170"/>
        <v>1</v>
      </c>
      <c r="CG125" s="20">
        <f t="shared" si="170"/>
        <v>1</v>
      </c>
      <c r="CH125" s="20">
        <f t="shared" si="170"/>
        <v>1</v>
      </c>
      <c r="CI125" s="20">
        <f t="shared" si="170"/>
        <v>1</v>
      </c>
      <c r="CJ125" s="20">
        <f t="shared" si="170"/>
        <v>0</v>
      </c>
      <c r="CK125" s="21">
        <f t="shared" si="170"/>
        <v>0</v>
      </c>
      <c r="CL125">
        <f t="shared" si="121"/>
        <v>7</v>
      </c>
      <c r="CM125">
        <f t="shared" si="122"/>
        <v>2</v>
      </c>
      <c r="CN125">
        <f t="shared" si="123"/>
        <v>6</v>
      </c>
      <c r="CO125">
        <f t="shared" si="124"/>
        <v>5</v>
      </c>
      <c r="CP125">
        <f t="shared" si="125"/>
        <v>3</v>
      </c>
      <c r="CQ125">
        <f t="shared" si="126"/>
        <v>6</v>
      </c>
      <c r="CR125">
        <f t="shared" si="127"/>
        <v>5</v>
      </c>
      <c r="CS125">
        <f t="shared" si="128"/>
        <v>4</v>
      </c>
      <c r="CT125">
        <f t="shared" si="129"/>
        <v>6</v>
      </c>
      <c r="CU125" s="21">
        <f t="shared" si="130"/>
        <v>5</v>
      </c>
      <c r="CV125" cm="1">
        <f t="array" ref="CV125">_xlfn.IFS(CL125=2,1,CL125=3,7,CL125=4,4,CL125=7,8,  TRUE,"")</f>
        <v>8</v>
      </c>
      <c r="CW125" cm="1">
        <f t="array" ref="CW125">_xlfn.IFS(CM125=2,1,CM125=3,7,CM125=4,4,CM125=7,8,  TRUE,"")</f>
        <v>1</v>
      </c>
      <c r="CX125" t="str" cm="1">
        <f t="array" ref="CX125">_xlfn.IFS(CN125=2,1,CN125=3,7,CN125=4,4,CN125=7,8,  TRUE,"")</f>
        <v/>
      </c>
      <c r="CY125" t="str" cm="1">
        <f t="array" ref="CY125">_xlfn.IFS(CO125=2,1,CO125=3,7,CO125=4,4,CO125=7,8,  TRUE,"")</f>
        <v/>
      </c>
      <c r="CZ125" cm="1">
        <f t="array" ref="CZ125">_xlfn.IFS(CP125=2,1,CP125=3,7,CP125=4,4,CP125=7,8,  TRUE,"")</f>
        <v>7</v>
      </c>
      <c r="DA125" t="str" cm="1">
        <f t="array" ref="DA125">_xlfn.IFS(CQ125=2,1,CQ125=3,7,CQ125=4,4,CQ125=7,8,  TRUE,"")</f>
        <v/>
      </c>
      <c r="DB125" t="str" cm="1">
        <f t="array" ref="DB125">_xlfn.IFS(CR125=2,1,CR125=3,7,CR125=4,4,CR125=7,8,  TRUE,"")</f>
        <v/>
      </c>
      <c r="DC125" cm="1">
        <f t="array" ref="DC125">_xlfn.IFS(CS125=2,1,CS125=3,7,CS125=4,4,CS125=7,8,  TRUE,"")</f>
        <v>4</v>
      </c>
      <c r="DD125" t="str" cm="1">
        <f t="array" ref="DD125">_xlfn.IFS(CT125=2,1,CT125=3,7,CT125=4,4,CT125=7,8,  TRUE,"")</f>
        <v/>
      </c>
      <c r="DE125" s="21" t="str" cm="1">
        <f t="array" ref="DE125">_xlfn.IFS(CU125=2,1,CU125=3,7,CU125=4,4,CU125=7,8,  TRUE,"")</f>
        <v/>
      </c>
      <c r="DF125" s="22">
        <f t="shared" si="131"/>
        <v>127</v>
      </c>
      <c r="DG125" s="22">
        <f t="shared" si="132"/>
        <v>66</v>
      </c>
      <c r="DH125" s="22">
        <f t="shared" si="133"/>
        <v>111</v>
      </c>
      <c r="DI125" s="22">
        <f t="shared" si="134"/>
        <v>94</v>
      </c>
      <c r="DJ125" s="22">
        <f t="shared" si="135"/>
        <v>70</v>
      </c>
      <c r="DK125" s="22">
        <f t="shared" si="136"/>
        <v>125</v>
      </c>
      <c r="DL125" s="22">
        <f t="shared" si="137"/>
        <v>31</v>
      </c>
      <c r="DM125" s="22">
        <f t="shared" si="138"/>
        <v>114</v>
      </c>
      <c r="DN125" s="22">
        <f t="shared" si="139"/>
        <v>126</v>
      </c>
      <c r="DO125" s="23">
        <f t="shared" si="140"/>
        <v>124</v>
      </c>
      <c r="DP125" s="22">
        <f t="shared" si="160"/>
        <v>2</v>
      </c>
      <c r="DQ125" s="22">
        <f t="shared" si="160"/>
        <v>8</v>
      </c>
      <c r="DR125" s="22">
        <f t="shared" si="160"/>
        <v>5</v>
      </c>
      <c r="DS125" s="22">
        <f t="shared" si="159"/>
        <v>1</v>
      </c>
      <c r="DT125" s="22" cm="1">
        <f t="array" aca="1" ref="DT125" ca="1">IF($A125="","",_xlfn.IFS(
AND(_xlfn.BITAND(OFFSET($DE125,0,$DQ125),DF125)=OFFSET($DE125,0,$DQ125),CL125=6),1,
AND(_xlfn.BITAND(OFFSET($DE125,0,$DQ125),DG125)=OFFSET($DE125,0,$DQ125),CM125=6),2,
AND(_xlfn.BITAND(OFFSET($DE125,0,$DQ125),DH125)=OFFSET($DE125,0,$DQ125),CN125=6),3,
AND(_xlfn.BITAND(OFFSET($DE125,0,$DQ125),DI125)=OFFSET($DE125,0,$DQ125),CO125=6),4,
AND(_xlfn.BITAND(OFFSET($DE125,0,$DQ125),DJ125)=OFFSET($DE125,0,$DQ125),CP125=6),5,
AND(_xlfn.BITAND(OFFSET($DE125,0,$DQ125),DK125)=OFFSET($DE125,0,$DQ125),CQ125=6),6,
AND(_xlfn.BITAND(OFFSET($DE125,0,$DQ125),DL125)=OFFSET($DE125,0,$DQ125),CR125=6),7,
AND(_xlfn.BITAND(OFFSET($DE125,0,$DQ125),DM125)=OFFSET($DE125,0,$DQ125),CS125=6),8,
AND(_xlfn.BITAND(OFFSET($DE125,0,$DQ125),DN125)=OFFSET($DE125,0,$DQ125),CT125=6),9,
AND(_xlfn.BITAND(OFFSET($DE125,0,$DQ125),DO125)=OFFSET($DE125,0,$DQ125),CU125=6),10,
TRUE,"X"))</f>
        <v>9</v>
      </c>
      <c r="DU125" s="22" cm="1">
        <f t="array" aca="1" ref="DU125" ca="1">IF($A125="","",_xlfn.IFS(
AND(_xlfn.BITAND(OFFSET($DE125,0,$DP125),DF125)=OFFSET($DE125,0,$DP125),CL125=6,DT125&lt;&gt;1),1,
AND(_xlfn.BITAND(OFFSET($DE125,0,$DP125),DG125)=OFFSET($DE125,0,$DP125),CM125=6,DT125&lt;&gt;2),2,
AND(_xlfn.BITAND(OFFSET($DE125,0,$DP125),DH125)=OFFSET($DE125,0,$DP125),CN125=6,DT125&lt;&gt;3),3,
AND(_xlfn.BITAND(OFFSET($DE125,0,$DP125),DI125)=OFFSET($DE125,0,$DP125),CO125=6,DT125&lt;&gt;4),4,
AND(_xlfn.BITAND(OFFSET($DE125,0,$DP125),DJ125)=OFFSET($DE125,0,$DP125),CP125=6,DT125&lt;&gt;5),5,
AND(_xlfn.BITAND(OFFSET($DE125,0,$DP125),DK125)=OFFSET($DE125,0,$DP125),CQ125=6,DT125&lt;&gt;6),6,
AND(_xlfn.BITAND(OFFSET($DE125,0,$DP125),DL125)=OFFSET($DE125,0,$DP125),CR125=6,DT125&lt;&gt;7),7,
AND(_xlfn.BITAND(OFFSET($DE125,0,$DP125),DM125)=OFFSET($DE125,0,$DP125),CS125=6,DT125&lt;&gt;8),8,
AND(_xlfn.BITAND(OFFSET($DE125,0,$DP125),DN125)=OFFSET($DE125,0,$DP125),CT125=6,DT125&lt;&gt;9),9,
AND(_xlfn.BITAND(OFFSET($DE125,0,$DP125),DO125)=OFFSET($DE125,0,$DP125),CU125=6,DT125&lt;&gt;10),10,
TRUE,"X"))</f>
        <v>3</v>
      </c>
      <c r="DV125" s="22" cm="1">
        <f t="array" aca="1" ref="DV125" ca="1">IF($A125="","",_xlfn.IFS(
AND(DU125&lt;&gt;1,CL125=6,DT125&lt;&gt;1),1,
AND(DU125&lt;&gt;2,CM125=6,DT125&lt;&gt;2),2,
AND(DU125&lt;&gt;3,CN125=6,DT125&lt;&gt;3),3,
AND(DU125&lt;&gt;4,CO125=6,DT125&lt;&gt;4),4,
AND(DU125&lt;&gt;5,CP125=6,DT125&lt;&gt;5),5,
AND(DU125&lt;&gt;6,CQ125=6,DT125&lt;&gt;6),6,
AND(DU125&lt;&gt;7,CR125=6,DT125&lt;&gt;7),7,
AND(DU125&lt;&gt;8,CS125=6,DT125&lt;&gt;8),8,
AND(DU125&lt;&gt;9,CT125=6,DT125&lt;&gt;9),9,
AND(DU125&lt;&gt;10,CU125=6,DT125&lt;&gt;10),10,
TRUE,"X"))</f>
        <v>6</v>
      </c>
      <c r="DW125" s="22" cm="1">
        <f t="array" aca="1" ref="DW125" ca="1">IF($A125="","",_xlfn.IFS(
AND(_xlfn.BITAND(OFFSET($DE125,0,$DP125),DF125)=OFFSET($DE125,0,$DP125),CL125=5),1,
AND(_xlfn.BITAND(OFFSET($DE125,0,$DP125),DG125)=OFFSET($DE125,0,$DP125),CM125=5),2,
AND(_xlfn.BITAND(OFFSET($DE125,0,$DP125),DH125)=OFFSET($DE125,0,$DP125),CN125=5),3,
AND(_xlfn.BITAND(OFFSET($DE125,0,$DP125),DI125)=OFFSET($DE125,0,$DP125),CO125=5),4,
AND(_xlfn.BITAND(OFFSET($DE125,0,$DP125),DJ125)=OFFSET($DE125,0,$DP125),CP125=5),5,
AND(_xlfn.BITAND(OFFSET($DE125,0,$DP125),DK125)=OFFSET($DE125,0,$DP125),CQ125=5),6,
AND(_xlfn.BITAND(OFFSET($DE125,0,$DP125),DL125)=OFFSET($DE125,0,$DP125),CR125=5),7,
AND(_xlfn.BITAND(OFFSET($DE125,0,$DP125),DM125)=OFFSET($DE125,0,$DP125),CS125=5),8,
AND(_xlfn.BITAND(OFFSET($DE125,0,$DP125),DN125)=OFFSET($DE125,0,$DP125),CT125=5),9,
AND(_xlfn.BITAND(OFFSET($DE125,0,$DP125),DO125)=OFFSET($DE125,0,$DP125),CU125=5),10,
TRUE,"X"))</f>
        <v>4</v>
      </c>
      <c r="DX125" cm="1">
        <f t="array" aca="1" ref="DX125" ca="1">IF($A125="","",_xlfn.IFS(
AND(_xlfn.BITAND(_xlfn.BITAND(OFFSET($DE125,0,$DQ125),127-OFFSET($DE125,0,$DP125)),DF125)=_xlfn.BITAND(OFFSET($DE125,0,$DQ125),127-OFFSET($DE125,0,$DP125)),CL125=5),1,
AND(_xlfn.BITAND(_xlfn.BITAND(OFFSET($DE125,0,$DQ125),127-OFFSET($DE125,0,$DP125)),DG125)=_xlfn.BITAND(OFFSET($DE125,0,$DQ125),127-OFFSET($DE125,0,$DP125)),CM125=5),2,
AND(_xlfn.BITAND(_xlfn.BITAND(OFFSET($DE125,0,$DQ125),127-OFFSET($DE125,0,$DP125)),DH125)=_xlfn.BITAND(OFFSET($DE125,0,$DQ125),127-OFFSET($DE125,0,$DP125)),CN125=5),3,
AND(_xlfn.BITAND(_xlfn.BITAND(OFFSET($DE125,0,$DQ125),127-OFFSET($DE125,0,$DP125)),DI125)=_xlfn.BITAND(OFFSET($DE125,0,$DQ125),127-OFFSET($DE125,0,$DP125)),CO125=5),4,
AND(_xlfn.BITAND(_xlfn.BITAND(OFFSET($DE125,0,$DQ125),127-OFFSET($DE125,0,$DP125)),DJ125)=_xlfn.BITAND(OFFSET($DE125,0,$DQ125),127-OFFSET($DE125,0,$DP125)),CP125=5),5,
AND(_xlfn.BITAND(_xlfn.BITAND(OFFSET($DE125,0,$DQ125),127-OFFSET($DE125,0,$DP125)),DK125)=_xlfn.BITAND(OFFSET($DE125,0,$DQ125),127-OFFSET($DE125,0,$DP125)),CQ125=5),6,
AND(_xlfn.BITAND(_xlfn.BITAND(OFFSET($DE125,0,$DQ125),127-OFFSET($DE125,0,$DP125)),DL125)=_xlfn.BITAND(OFFSET($DE125,0,$DQ125),127-OFFSET($DE125,0,$DP125)),CR125=5),7,
AND(_xlfn.BITAND(_xlfn.BITAND(OFFSET($DE125,0,$DQ125),127-OFFSET($DE125,0,$DP125)),DM125)=_xlfn.BITAND(OFFSET($DE125,0,$DQ125),127-OFFSET($DE125,0,$DP125)),CS125=5),8,
AND(_xlfn.BITAND(_xlfn.BITAND(OFFSET($DE125,0,$DQ125),127-OFFSET($DE125,0,$DP125)),DN125)=_xlfn.BITAND(OFFSET($DE125,0,$DQ125),127-OFFSET($DE125,0,$DP125)),CT125=5),9,
AND(_xlfn.BITAND(_xlfn.BITAND(OFFSET($DE125,0,$DQ125),127-OFFSET($DE125,0,$DP125)),DO125)=_xlfn.BITAND(OFFSET($DE125,0,$DQ125),127-OFFSET($DE125,0,$DP125)),CU125=5),10,
TRUE,"X"))</f>
        <v>10</v>
      </c>
      <c r="DY125" s="23" cm="1">
        <f t="array" aca="1" ref="DY125" ca="1">IF($A125="","",_xlfn.IFS(
AND(DW125&lt;&gt;1,CL125=5,DX125&lt;&gt;1),1,
AND(DW125&lt;&gt;2,CM125=5,DX125&lt;&gt;2),2,
AND(DW125&lt;&gt;3,CN125=5,DX125&lt;&gt;3),3,
AND(DW125&lt;&gt;4,CO125=5,DX125&lt;&gt;4),4,
AND(DW125&lt;&gt;5,CP125=5,DX125&lt;&gt;5),5,
AND(DW125&lt;&gt;6,CQ125=5,DX125&lt;&gt;6),6,
AND(DW125&lt;&gt;7,CR125=5,DX125&lt;&gt;7),7,
AND(DW125&lt;&gt;8,CS125=5,DX125&lt;&gt;8),8,
AND(DW125&lt;&gt;9,CT125=5,DX125&lt;&gt;9),9,
AND(DW125&lt;&gt;10,CU125=5,DX125&lt;&gt;10),10,
TRUE,"X"))</f>
        <v>7</v>
      </c>
      <c r="DZ125" s="29">
        <f t="shared" ca="1" si="141"/>
        <v>55</v>
      </c>
      <c r="EA125" s="20">
        <f t="shared" si="171"/>
        <v>1</v>
      </c>
      <c r="EB125" s="20">
        <f t="shared" si="171"/>
        <v>1</v>
      </c>
      <c r="EC125" s="20">
        <f t="shared" si="171"/>
        <v>1</v>
      </c>
      <c r="ED125" s="20">
        <f t="shared" si="171"/>
        <v>0</v>
      </c>
      <c r="EE125" s="20">
        <f t="shared" si="171"/>
        <v>0</v>
      </c>
      <c r="EF125" s="20">
        <f t="shared" si="171"/>
        <v>1</v>
      </c>
      <c r="EG125" s="21">
        <f t="shared" si="171"/>
        <v>0</v>
      </c>
      <c r="EH125" s="20">
        <f t="shared" si="172"/>
        <v>1</v>
      </c>
      <c r="EI125" s="20">
        <f t="shared" si="172"/>
        <v>1</v>
      </c>
      <c r="EJ125" s="20">
        <f t="shared" si="172"/>
        <v>1</v>
      </c>
      <c r="EK125" s="20">
        <f t="shared" si="172"/>
        <v>1</v>
      </c>
      <c r="EL125" s="20">
        <f t="shared" si="172"/>
        <v>1</v>
      </c>
      <c r="EM125" s="20">
        <f t="shared" si="172"/>
        <v>1</v>
      </c>
      <c r="EN125" s="21">
        <f t="shared" si="172"/>
        <v>0</v>
      </c>
      <c r="EO125" s="20">
        <f t="shared" si="173"/>
        <v>1</v>
      </c>
      <c r="EP125" s="20">
        <f t="shared" si="173"/>
        <v>1</v>
      </c>
      <c r="EQ125" s="20">
        <f t="shared" si="173"/>
        <v>1</v>
      </c>
      <c r="ER125" s="20">
        <f t="shared" si="173"/>
        <v>1</v>
      </c>
      <c r="ES125" s="20">
        <f t="shared" si="173"/>
        <v>1</v>
      </c>
      <c r="ET125" s="20">
        <f t="shared" si="173"/>
        <v>1</v>
      </c>
      <c r="EU125" s="21">
        <f t="shared" si="173"/>
        <v>1</v>
      </c>
      <c r="EV125" s="20">
        <f t="shared" si="174"/>
        <v>1</v>
      </c>
      <c r="EW125" s="20">
        <f t="shared" si="174"/>
        <v>0</v>
      </c>
      <c r="EX125" s="20">
        <f t="shared" si="174"/>
        <v>1</v>
      </c>
      <c r="EY125" s="20">
        <f t="shared" si="174"/>
        <v>1</v>
      </c>
      <c r="EZ125" s="20">
        <f t="shared" si="174"/>
        <v>1</v>
      </c>
      <c r="FA125" s="20">
        <f t="shared" si="174"/>
        <v>1</v>
      </c>
      <c r="FB125" s="21">
        <f t="shared" si="174"/>
        <v>0</v>
      </c>
      <c r="FC125" s="22">
        <f t="shared" si="146"/>
        <v>114</v>
      </c>
      <c r="FD125" s="22">
        <f t="shared" si="147"/>
        <v>126</v>
      </c>
      <c r="FE125" s="22">
        <f t="shared" si="148"/>
        <v>127</v>
      </c>
      <c r="FF125" s="23">
        <f t="shared" si="149"/>
        <v>94</v>
      </c>
      <c r="FG125" s="22">
        <f t="shared" si="150"/>
        <v>8</v>
      </c>
      <c r="FH125" s="22">
        <f t="shared" si="151"/>
        <v>9</v>
      </c>
      <c r="FI125" s="22">
        <f t="shared" si="152"/>
        <v>1</v>
      </c>
      <c r="FJ125" s="23">
        <f t="shared" si="153"/>
        <v>4</v>
      </c>
      <c r="FK125" s="22">
        <f t="shared" si="154"/>
        <v>4</v>
      </c>
      <c r="FL125" s="22">
        <f t="shared" ca="1" si="156"/>
        <v>9</v>
      </c>
      <c r="FM125" s="22">
        <f t="shared" si="157"/>
        <v>8</v>
      </c>
      <c r="FN125" s="23">
        <f t="shared" ca="1" si="158"/>
        <v>3</v>
      </c>
      <c r="FO125" s="23">
        <f t="shared" ca="1" si="155"/>
        <v>4983</v>
      </c>
    </row>
    <row r="126" spans="1:171" x14ac:dyDescent="0.3">
      <c r="A126" t="str">
        <f>IF(Input!A125=0,"",Input!A125)</f>
        <v>gbdcea</v>
      </c>
      <c r="B126" t="str">
        <f>IF(Input!B125=0,"",Input!B125)</f>
        <v>gcfa</v>
      </c>
      <c r="C126" t="str">
        <f>IF(Input!C125=0,"",Input!C125)</f>
        <v>ecdafbg</v>
      </c>
      <c r="D126" t="str">
        <f>IF(Input!D125=0,"",Input!D125)</f>
        <v>bagfe</v>
      </c>
      <c r="E126" t="str">
        <f>IF(Input!E125=0,"",Input!E125)</f>
        <v>bgc</v>
      </c>
      <c r="F126" t="str">
        <f>IF(Input!F125=0,"",Input!F125)</f>
        <v>ecfdb</v>
      </c>
      <c r="G126" t="str">
        <f>IF(Input!G125=0,"",Input!G125)</f>
        <v>gecbf</v>
      </c>
      <c r="H126" t="str">
        <f>IF(Input!H125=0,"",Input!H125)</f>
        <v>fgaedb</v>
      </c>
      <c r="I126" t="str">
        <f>IF(Input!I125=0,"",Input!I125)</f>
        <v>abfgce</v>
      </c>
      <c r="J126" t="str">
        <f>IF(Input!J125=0,"",Input!J125)</f>
        <v>cg</v>
      </c>
      <c r="K126" t="str">
        <f>IF(Input!K125=0,"",Input!K125)</f>
        <v>|</v>
      </c>
      <c r="L126" t="str">
        <f>IF(Input!L125=0,"",Input!L125)</f>
        <v>dbafge</v>
      </c>
      <c r="M126" t="str">
        <f>IF(Input!M125=0,"",Input!M125)</f>
        <v>bgaefd</v>
      </c>
      <c r="N126" t="str">
        <f>IF(Input!N125=0,"",Input!N125)</f>
        <v>edcbf</v>
      </c>
      <c r="O126" t="str">
        <f>IF(Input!O125=0,"",Input!O125)</f>
        <v>faebg</v>
      </c>
      <c r="P126">
        <f t="shared" si="107"/>
        <v>0</v>
      </c>
      <c r="Q126">
        <f t="shared" si="108"/>
        <v>0</v>
      </c>
      <c r="R126">
        <f t="shared" si="109"/>
        <v>0</v>
      </c>
      <c r="S126">
        <f t="shared" si="110"/>
        <v>0</v>
      </c>
      <c r="T126" s="20">
        <f t="shared" si="161"/>
        <v>1</v>
      </c>
      <c r="U126" s="20">
        <f t="shared" si="161"/>
        <v>1</v>
      </c>
      <c r="V126" s="20">
        <f t="shared" si="161"/>
        <v>1</v>
      </c>
      <c r="W126" s="20">
        <f t="shared" si="161"/>
        <v>1</v>
      </c>
      <c r="X126" s="20">
        <f t="shared" si="161"/>
        <v>1</v>
      </c>
      <c r="Y126" s="20">
        <f t="shared" si="161"/>
        <v>0</v>
      </c>
      <c r="Z126" s="21">
        <f t="shared" si="161"/>
        <v>1</v>
      </c>
      <c r="AA126" s="20">
        <f t="shared" si="162"/>
        <v>1</v>
      </c>
      <c r="AB126" s="20">
        <f t="shared" si="162"/>
        <v>0</v>
      </c>
      <c r="AC126" s="20">
        <f t="shared" si="162"/>
        <v>1</v>
      </c>
      <c r="AD126" s="20">
        <f t="shared" si="162"/>
        <v>0</v>
      </c>
      <c r="AE126" s="20">
        <f t="shared" si="162"/>
        <v>0</v>
      </c>
      <c r="AF126" s="20">
        <f t="shared" si="162"/>
        <v>1</v>
      </c>
      <c r="AG126" s="21">
        <f t="shared" si="162"/>
        <v>1</v>
      </c>
      <c r="AH126" s="20">
        <f t="shared" si="163"/>
        <v>1</v>
      </c>
      <c r="AI126" s="20">
        <f t="shared" si="163"/>
        <v>1</v>
      </c>
      <c r="AJ126" s="20">
        <f t="shared" si="163"/>
        <v>1</v>
      </c>
      <c r="AK126" s="20">
        <f t="shared" si="163"/>
        <v>1</v>
      </c>
      <c r="AL126" s="20">
        <f t="shared" si="163"/>
        <v>1</v>
      </c>
      <c r="AM126" s="20">
        <f t="shared" si="163"/>
        <v>1</v>
      </c>
      <c r="AN126" s="21">
        <f t="shared" si="163"/>
        <v>1</v>
      </c>
      <c r="AO126" s="20">
        <f t="shared" si="164"/>
        <v>1</v>
      </c>
      <c r="AP126" s="20">
        <f t="shared" si="164"/>
        <v>1</v>
      </c>
      <c r="AQ126" s="20">
        <f t="shared" si="164"/>
        <v>0</v>
      </c>
      <c r="AR126" s="20">
        <f t="shared" si="164"/>
        <v>0</v>
      </c>
      <c r="AS126" s="20">
        <f t="shared" si="164"/>
        <v>1</v>
      </c>
      <c r="AT126" s="20">
        <f t="shared" si="164"/>
        <v>1</v>
      </c>
      <c r="AU126" s="21">
        <f t="shared" si="164"/>
        <v>1</v>
      </c>
      <c r="AV126" s="20">
        <f t="shared" si="165"/>
        <v>0</v>
      </c>
      <c r="AW126" s="20">
        <f t="shared" si="165"/>
        <v>1</v>
      </c>
      <c r="AX126" s="20">
        <f t="shared" si="165"/>
        <v>1</v>
      </c>
      <c r="AY126" s="20">
        <f t="shared" si="165"/>
        <v>0</v>
      </c>
      <c r="AZ126" s="20">
        <f t="shared" si="165"/>
        <v>0</v>
      </c>
      <c r="BA126" s="20">
        <f t="shared" si="165"/>
        <v>0</v>
      </c>
      <c r="BB126" s="21">
        <f t="shared" si="165"/>
        <v>1</v>
      </c>
      <c r="BC126" s="20">
        <f t="shared" si="166"/>
        <v>0</v>
      </c>
      <c r="BD126" s="20">
        <f t="shared" si="166"/>
        <v>1</v>
      </c>
      <c r="BE126" s="20">
        <f t="shared" si="166"/>
        <v>1</v>
      </c>
      <c r="BF126" s="20">
        <f t="shared" si="166"/>
        <v>1</v>
      </c>
      <c r="BG126" s="20">
        <f t="shared" si="166"/>
        <v>1</v>
      </c>
      <c r="BH126" s="20">
        <f t="shared" si="166"/>
        <v>1</v>
      </c>
      <c r="BI126" s="21">
        <f t="shared" si="166"/>
        <v>0</v>
      </c>
      <c r="BJ126" s="20">
        <f t="shared" si="167"/>
        <v>0</v>
      </c>
      <c r="BK126" s="20">
        <f t="shared" si="167"/>
        <v>1</v>
      </c>
      <c r="BL126" s="20">
        <f t="shared" si="167"/>
        <v>1</v>
      </c>
      <c r="BM126" s="20">
        <f t="shared" si="167"/>
        <v>0</v>
      </c>
      <c r="BN126" s="20">
        <f t="shared" si="167"/>
        <v>1</v>
      </c>
      <c r="BO126" s="20">
        <f t="shared" si="167"/>
        <v>1</v>
      </c>
      <c r="BP126" s="21">
        <f t="shared" si="167"/>
        <v>1</v>
      </c>
      <c r="BQ126" s="20">
        <f t="shared" si="168"/>
        <v>1</v>
      </c>
      <c r="BR126" s="20">
        <f t="shared" si="168"/>
        <v>1</v>
      </c>
      <c r="BS126" s="20">
        <f t="shared" si="168"/>
        <v>0</v>
      </c>
      <c r="BT126" s="20">
        <f t="shared" si="168"/>
        <v>1</v>
      </c>
      <c r="BU126" s="20">
        <f t="shared" si="168"/>
        <v>1</v>
      </c>
      <c r="BV126" s="20">
        <f t="shared" si="168"/>
        <v>1</v>
      </c>
      <c r="BW126" s="21">
        <f t="shared" si="168"/>
        <v>1</v>
      </c>
      <c r="BX126" s="20">
        <f t="shared" si="169"/>
        <v>1</v>
      </c>
      <c r="BY126" s="20">
        <f t="shared" si="169"/>
        <v>1</v>
      </c>
      <c r="BZ126" s="20">
        <f t="shared" si="169"/>
        <v>1</v>
      </c>
      <c r="CA126" s="20">
        <f t="shared" si="169"/>
        <v>0</v>
      </c>
      <c r="CB126" s="20">
        <f t="shared" si="169"/>
        <v>1</v>
      </c>
      <c r="CC126" s="20">
        <f t="shared" si="169"/>
        <v>1</v>
      </c>
      <c r="CD126" s="21">
        <f t="shared" si="169"/>
        <v>1</v>
      </c>
      <c r="CE126" s="20">
        <f t="shared" si="170"/>
        <v>0</v>
      </c>
      <c r="CF126" s="20">
        <f t="shared" si="170"/>
        <v>0</v>
      </c>
      <c r="CG126" s="20">
        <f t="shared" si="170"/>
        <v>1</v>
      </c>
      <c r="CH126" s="20">
        <f t="shared" si="170"/>
        <v>0</v>
      </c>
      <c r="CI126" s="20">
        <f t="shared" si="170"/>
        <v>0</v>
      </c>
      <c r="CJ126" s="20">
        <f t="shared" si="170"/>
        <v>0</v>
      </c>
      <c r="CK126" s="21">
        <f t="shared" si="170"/>
        <v>1</v>
      </c>
      <c r="CL126">
        <f t="shared" si="121"/>
        <v>6</v>
      </c>
      <c r="CM126">
        <f t="shared" si="122"/>
        <v>4</v>
      </c>
      <c r="CN126">
        <f t="shared" si="123"/>
        <v>7</v>
      </c>
      <c r="CO126">
        <f t="shared" si="124"/>
        <v>5</v>
      </c>
      <c r="CP126">
        <f t="shared" si="125"/>
        <v>3</v>
      </c>
      <c r="CQ126">
        <f t="shared" si="126"/>
        <v>5</v>
      </c>
      <c r="CR126">
        <f t="shared" si="127"/>
        <v>5</v>
      </c>
      <c r="CS126">
        <f t="shared" si="128"/>
        <v>6</v>
      </c>
      <c r="CT126">
        <f t="shared" si="129"/>
        <v>6</v>
      </c>
      <c r="CU126" s="21">
        <f t="shared" si="130"/>
        <v>2</v>
      </c>
      <c r="CV126" t="str" cm="1">
        <f t="array" ref="CV126">_xlfn.IFS(CL126=2,1,CL126=3,7,CL126=4,4,CL126=7,8,  TRUE,"")</f>
        <v/>
      </c>
      <c r="CW126" cm="1">
        <f t="array" ref="CW126">_xlfn.IFS(CM126=2,1,CM126=3,7,CM126=4,4,CM126=7,8,  TRUE,"")</f>
        <v>4</v>
      </c>
      <c r="CX126" cm="1">
        <f t="array" ref="CX126">_xlfn.IFS(CN126=2,1,CN126=3,7,CN126=4,4,CN126=7,8,  TRUE,"")</f>
        <v>8</v>
      </c>
      <c r="CY126" t="str" cm="1">
        <f t="array" ref="CY126">_xlfn.IFS(CO126=2,1,CO126=3,7,CO126=4,4,CO126=7,8,  TRUE,"")</f>
        <v/>
      </c>
      <c r="CZ126" cm="1">
        <f t="array" ref="CZ126">_xlfn.IFS(CP126=2,1,CP126=3,7,CP126=4,4,CP126=7,8,  TRUE,"")</f>
        <v>7</v>
      </c>
      <c r="DA126" t="str" cm="1">
        <f t="array" ref="DA126">_xlfn.IFS(CQ126=2,1,CQ126=3,7,CQ126=4,4,CQ126=7,8,  TRUE,"")</f>
        <v/>
      </c>
      <c r="DB126" t="str" cm="1">
        <f t="array" ref="DB126">_xlfn.IFS(CR126=2,1,CR126=3,7,CR126=4,4,CR126=7,8,  TRUE,"")</f>
        <v/>
      </c>
      <c r="DC126" t="str" cm="1">
        <f t="array" ref="DC126">_xlfn.IFS(CS126=2,1,CS126=3,7,CS126=4,4,CS126=7,8,  TRUE,"")</f>
        <v/>
      </c>
      <c r="DD126" t="str" cm="1">
        <f t="array" ref="DD126">_xlfn.IFS(CT126=2,1,CT126=3,7,CT126=4,4,CT126=7,8,  TRUE,"")</f>
        <v/>
      </c>
      <c r="DE126" s="21" cm="1">
        <f t="array" ref="DE126">_xlfn.IFS(CU126=2,1,CU126=3,7,CU126=4,4,CU126=7,8,  TRUE,"")</f>
        <v>1</v>
      </c>
      <c r="DF126" s="22">
        <f t="shared" si="131"/>
        <v>125</v>
      </c>
      <c r="DG126" s="22">
        <f t="shared" si="132"/>
        <v>83</v>
      </c>
      <c r="DH126" s="22">
        <f t="shared" si="133"/>
        <v>127</v>
      </c>
      <c r="DI126" s="22">
        <f t="shared" si="134"/>
        <v>103</v>
      </c>
      <c r="DJ126" s="22">
        <f t="shared" si="135"/>
        <v>49</v>
      </c>
      <c r="DK126" s="22">
        <f t="shared" si="136"/>
        <v>62</v>
      </c>
      <c r="DL126" s="22">
        <f t="shared" si="137"/>
        <v>55</v>
      </c>
      <c r="DM126" s="22">
        <f t="shared" si="138"/>
        <v>111</v>
      </c>
      <c r="DN126" s="22">
        <f t="shared" si="139"/>
        <v>119</v>
      </c>
      <c r="DO126" s="23">
        <f t="shared" si="140"/>
        <v>17</v>
      </c>
      <c r="DP126" s="22">
        <f t="shared" si="160"/>
        <v>10</v>
      </c>
      <c r="DQ126" s="22">
        <f t="shared" si="160"/>
        <v>2</v>
      </c>
      <c r="DR126" s="22">
        <f t="shared" si="160"/>
        <v>5</v>
      </c>
      <c r="DS126" s="22">
        <f t="shared" si="159"/>
        <v>3</v>
      </c>
      <c r="DT126" s="22" cm="1">
        <f t="array" aca="1" ref="DT126" ca="1">IF($A126="","",_xlfn.IFS(
AND(_xlfn.BITAND(OFFSET($DE126,0,$DQ126),DF126)=OFFSET($DE126,0,$DQ126),CL126=6),1,
AND(_xlfn.BITAND(OFFSET($DE126,0,$DQ126),DG126)=OFFSET($DE126,0,$DQ126),CM126=6),2,
AND(_xlfn.BITAND(OFFSET($DE126,0,$DQ126),DH126)=OFFSET($DE126,0,$DQ126),CN126=6),3,
AND(_xlfn.BITAND(OFFSET($DE126,0,$DQ126),DI126)=OFFSET($DE126,0,$DQ126),CO126=6),4,
AND(_xlfn.BITAND(OFFSET($DE126,0,$DQ126),DJ126)=OFFSET($DE126,0,$DQ126),CP126=6),5,
AND(_xlfn.BITAND(OFFSET($DE126,0,$DQ126),DK126)=OFFSET($DE126,0,$DQ126),CQ126=6),6,
AND(_xlfn.BITAND(OFFSET($DE126,0,$DQ126),DL126)=OFFSET($DE126,0,$DQ126),CR126=6),7,
AND(_xlfn.BITAND(OFFSET($DE126,0,$DQ126),DM126)=OFFSET($DE126,0,$DQ126),CS126=6),8,
AND(_xlfn.BITAND(OFFSET($DE126,0,$DQ126),DN126)=OFFSET($DE126,0,$DQ126),CT126=6),9,
AND(_xlfn.BITAND(OFFSET($DE126,0,$DQ126),DO126)=OFFSET($DE126,0,$DQ126),CU126=6),10,
TRUE,"X"))</f>
        <v>9</v>
      </c>
      <c r="DU126" s="22" cm="1">
        <f t="array" aca="1" ref="DU126" ca="1">IF($A126="","",_xlfn.IFS(
AND(_xlfn.BITAND(OFFSET($DE126,0,$DP126),DF126)=OFFSET($DE126,0,$DP126),CL126=6,DT126&lt;&gt;1),1,
AND(_xlfn.BITAND(OFFSET($DE126,0,$DP126),DG126)=OFFSET($DE126,0,$DP126),CM126=6,DT126&lt;&gt;2),2,
AND(_xlfn.BITAND(OFFSET($DE126,0,$DP126),DH126)=OFFSET($DE126,0,$DP126),CN126=6,DT126&lt;&gt;3),3,
AND(_xlfn.BITAND(OFFSET($DE126,0,$DP126),DI126)=OFFSET($DE126,0,$DP126),CO126=6,DT126&lt;&gt;4),4,
AND(_xlfn.BITAND(OFFSET($DE126,0,$DP126),DJ126)=OFFSET($DE126,0,$DP126),CP126=6,DT126&lt;&gt;5),5,
AND(_xlfn.BITAND(OFFSET($DE126,0,$DP126),DK126)=OFFSET($DE126,0,$DP126),CQ126=6,DT126&lt;&gt;6),6,
AND(_xlfn.BITAND(OFFSET($DE126,0,$DP126),DL126)=OFFSET($DE126,0,$DP126),CR126=6,DT126&lt;&gt;7),7,
AND(_xlfn.BITAND(OFFSET($DE126,0,$DP126),DM126)=OFFSET($DE126,0,$DP126),CS126=6,DT126&lt;&gt;8),8,
AND(_xlfn.BITAND(OFFSET($DE126,0,$DP126),DN126)=OFFSET($DE126,0,$DP126),CT126=6,DT126&lt;&gt;9),9,
AND(_xlfn.BITAND(OFFSET($DE126,0,$DP126),DO126)=OFFSET($DE126,0,$DP126),CU126=6,DT126&lt;&gt;10),10,
TRUE,"X"))</f>
        <v>1</v>
      </c>
      <c r="DV126" s="22" cm="1">
        <f t="array" aca="1" ref="DV126" ca="1">IF($A126="","",_xlfn.IFS(
AND(DU126&lt;&gt;1,CL126=6,DT126&lt;&gt;1),1,
AND(DU126&lt;&gt;2,CM126=6,DT126&lt;&gt;2),2,
AND(DU126&lt;&gt;3,CN126=6,DT126&lt;&gt;3),3,
AND(DU126&lt;&gt;4,CO126=6,DT126&lt;&gt;4),4,
AND(DU126&lt;&gt;5,CP126=6,DT126&lt;&gt;5),5,
AND(DU126&lt;&gt;6,CQ126=6,DT126&lt;&gt;6),6,
AND(DU126&lt;&gt;7,CR126=6,DT126&lt;&gt;7),7,
AND(DU126&lt;&gt;8,CS126=6,DT126&lt;&gt;8),8,
AND(DU126&lt;&gt;9,CT126=6,DT126&lt;&gt;9),9,
AND(DU126&lt;&gt;10,CU126=6,DT126&lt;&gt;10),10,
TRUE,"X"))</f>
        <v>8</v>
      </c>
      <c r="DW126" s="22" cm="1">
        <f t="array" aca="1" ref="DW126" ca="1">IF($A126="","",_xlfn.IFS(
AND(_xlfn.BITAND(OFFSET($DE126,0,$DP126),DF126)=OFFSET($DE126,0,$DP126),CL126=5),1,
AND(_xlfn.BITAND(OFFSET($DE126,0,$DP126),DG126)=OFFSET($DE126,0,$DP126),CM126=5),2,
AND(_xlfn.BITAND(OFFSET($DE126,0,$DP126),DH126)=OFFSET($DE126,0,$DP126),CN126=5),3,
AND(_xlfn.BITAND(OFFSET($DE126,0,$DP126),DI126)=OFFSET($DE126,0,$DP126),CO126=5),4,
AND(_xlfn.BITAND(OFFSET($DE126,0,$DP126),DJ126)=OFFSET($DE126,0,$DP126),CP126=5),5,
AND(_xlfn.BITAND(OFFSET($DE126,0,$DP126),DK126)=OFFSET($DE126,0,$DP126),CQ126=5),6,
AND(_xlfn.BITAND(OFFSET($DE126,0,$DP126),DL126)=OFFSET($DE126,0,$DP126),CR126=5),7,
AND(_xlfn.BITAND(OFFSET($DE126,0,$DP126),DM126)=OFFSET($DE126,0,$DP126),CS126=5),8,
AND(_xlfn.BITAND(OFFSET($DE126,0,$DP126),DN126)=OFFSET($DE126,0,$DP126),CT126=5),9,
AND(_xlfn.BITAND(OFFSET($DE126,0,$DP126),DO126)=OFFSET($DE126,0,$DP126),CU126=5),10,
TRUE,"X"))</f>
        <v>7</v>
      </c>
      <c r="DX126" cm="1">
        <f t="array" aca="1" ref="DX126" ca="1">IF($A126="","",_xlfn.IFS(
AND(_xlfn.BITAND(_xlfn.BITAND(OFFSET($DE126,0,$DQ126),127-OFFSET($DE126,0,$DP126)),DF126)=_xlfn.BITAND(OFFSET($DE126,0,$DQ126),127-OFFSET($DE126,0,$DP126)),CL126=5),1,
AND(_xlfn.BITAND(_xlfn.BITAND(OFFSET($DE126,0,$DQ126),127-OFFSET($DE126,0,$DP126)),DG126)=_xlfn.BITAND(OFFSET($DE126,0,$DQ126),127-OFFSET($DE126,0,$DP126)),CM126=5),2,
AND(_xlfn.BITAND(_xlfn.BITAND(OFFSET($DE126,0,$DQ126),127-OFFSET($DE126,0,$DP126)),DH126)=_xlfn.BITAND(OFFSET($DE126,0,$DQ126),127-OFFSET($DE126,0,$DP126)),CN126=5),3,
AND(_xlfn.BITAND(_xlfn.BITAND(OFFSET($DE126,0,$DQ126),127-OFFSET($DE126,0,$DP126)),DI126)=_xlfn.BITAND(OFFSET($DE126,0,$DQ126),127-OFFSET($DE126,0,$DP126)),CO126=5),4,
AND(_xlfn.BITAND(_xlfn.BITAND(OFFSET($DE126,0,$DQ126),127-OFFSET($DE126,0,$DP126)),DJ126)=_xlfn.BITAND(OFFSET($DE126,0,$DQ126),127-OFFSET($DE126,0,$DP126)),CP126=5),5,
AND(_xlfn.BITAND(_xlfn.BITAND(OFFSET($DE126,0,$DQ126),127-OFFSET($DE126,0,$DP126)),DK126)=_xlfn.BITAND(OFFSET($DE126,0,$DQ126),127-OFFSET($DE126,0,$DP126)),CQ126=5),6,
AND(_xlfn.BITAND(_xlfn.BITAND(OFFSET($DE126,0,$DQ126),127-OFFSET($DE126,0,$DP126)),DL126)=_xlfn.BITAND(OFFSET($DE126,0,$DQ126),127-OFFSET($DE126,0,$DP126)),CR126=5),7,
AND(_xlfn.BITAND(_xlfn.BITAND(OFFSET($DE126,0,$DQ126),127-OFFSET($DE126,0,$DP126)),DM126)=_xlfn.BITAND(OFFSET($DE126,0,$DQ126),127-OFFSET($DE126,0,$DP126)),CS126=5),8,
AND(_xlfn.BITAND(_xlfn.BITAND(OFFSET($DE126,0,$DQ126),127-OFFSET($DE126,0,$DP126)),DN126)=_xlfn.BITAND(OFFSET($DE126,0,$DQ126),127-OFFSET($DE126,0,$DP126)),CT126=5),9,
AND(_xlfn.BITAND(_xlfn.BITAND(OFFSET($DE126,0,$DQ126),127-OFFSET($DE126,0,$DP126)),DO126)=_xlfn.BITAND(OFFSET($DE126,0,$DQ126),127-OFFSET($DE126,0,$DP126)),CU126=5),10,
TRUE,"X"))</f>
        <v>4</v>
      </c>
      <c r="DY126" s="23" cm="1">
        <f t="array" aca="1" ref="DY126" ca="1">IF($A126="","",_xlfn.IFS(
AND(DW126&lt;&gt;1,CL126=5,DX126&lt;&gt;1),1,
AND(DW126&lt;&gt;2,CM126=5,DX126&lt;&gt;2),2,
AND(DW126&lt;&gt;3,CN126=5,DX126&lt;&gt;3),3,
AND(DW126&lt;&gt;4,CO126=5,DX126&lt;&gt;4),4,
AND(DW126&lt;&gt;5,CP126=5,DX126&lt;&gt;5),5,
AND(DW126&lt;&gt;6,CQ126=5,DX126&lt;&gt;6),6,
AND(DW126&lt;&gt;7,CR126=5,DX126&lt;&gt;7),7,
AND(DW126&lt;&gt;8,CS126=5,DX126&lt;&gt;8),8,
AND(DW126&lt;&gt;9,CT126=5,DX126&lt;&gt;9),9,
AND(DW126&lt;&gt;10,CU126=5,DX126&lt;&gt;10),10,
TRUE,"X"))</f>
        <v>6</v>
      </c>
      <c r="DZ126" s="29">
        <f t="shared" ca="1" si="141"/>
        <v>55</v>
      </c>
      <c r="EA126" s="20">
        <f t="shared" si="171"/>
        <v>1</v>
      </c>
      <c r="EB126" s="20">
        <f t="shared" si="171"/>
        <v>1</v>
      </c>
      <c r="EC126" s="20">
        <f t="shared" si="171"/>
        <v>0</v>
      </c>
      <c r="ED126" s="20">
        <f t="shared" si="171"/>
        <v>1</v>
      </c>
      <c r="EE126" s="20">
        <f t="shared" si="171"/>
        <v>1</v>
      </c>
      <c r="EF126" s="20">
        <f t="shared" si="171"/>
        <v>1</v>
      </c>
      <c r="EG126" s="21">
        <f t="shared" si="171"/>
        <v>1</v>
      </c>
      <c r="EH126" s="20">
        <f t="shared" si="172"/>
        <v>1</v>
      </c>
      <c r="EI126" s="20">
        <f t="shared" si="172"/>
        <v>1</v>
      </c>
      <c r="EJ126" s="20">
        <f t="shared" si="172"/>
        <v>0</v>
      </c>
      <c r="EK126" s="20">
        <f t="shared" si="172"/>
        <v>1</v>
      </c>
      <c r="EL126" s="20">
        <f t="shared" si="172"/>
        <v>1</v>
      </c>
      <c r="EM126" s="20">
        <f t="shared" si="172"/>
        <v>1</v>
      </c>
      <c r="EN126" s="21">
        <f t="shared" si="172"/>
        <v>1</v>
      </c>
      <c r="EO126" s="20">
        <f t="shared" si="173"/>
        <v>0</v>
      </c>
      <c r="EP126" s="20">
        <f t="shared" si="173"/>
        <v>1</v>
      </c>
      <c r="EQ126" s="20">
        <f t="shared" si="173"/>
        <v>1</v>
      </c>
      <c r="ER126" s="20">
        <f t="shared" si="173"/>
        <v>1</v>
      </c>
      <c r="ES126" s="20">
        <f t="shared" si="173"/>
        <v>1</v>
      </c>
      <c r="ET126" s="20">
        <f t="shared" si="173"/>
        <v>1</v>
      </c>
      <c r="EU126" s="21">
        <f t="shared" si="173"/>
        <v>0</v>
      </c>
      <c r="EV126" s="20">
        <f t="shared" si="174"/>
        <v>1</v>
      </c>
      <c r="EW126" s="20">
        <f t="shared" si="174"/>
        <v>1</v>
      </c>
      <c r="EX126" s="20">
        <f t="shared" si="174"/>
        <v>0</v>
      </c>
      <c r="EY126" s="20">
        <f t="shared" si="174"/>
        <v>0</v>
      </c>
      <c r="EZ126" s="20">
        <f t="shared" si="174"/>
        <v>1</v>
      </c>
      <c r="FA126" s="20">
        <f t="shared" si="174"/>
        <v>1</v>
      </c>
      <c r="FB126" s="21">
        <f t="shared" si="174"/>
        <v>1</v>
      </c>
      <c r="FC126" s="22">
        <f t="shared" si="146"/>
        <v>111</v>
      </c>
      <c r="FD126" s="22">
        <f t="shared" si="147"/>
        <v>111</v>
      </c>
      <c r="FE126" s="22">
        <f t="shared" si="148"/>
        <v>62</v>
      </c>
      <c r="FF126" s="23">
        <f t="shared" si="149"/>
        <v>103</v>
      </c>
      <c r="FG126" s="22">
        <f t="shared" si="150"/>
        <v>8</v>
      </c>
      <c r="FH126" s="22">
        <f t="shared" si="151"/>
        <v>8</v>
      </c>
      <c r="FI126" s="22">
        <f t="shared" si="152"/>
        <v>6</v>
      </c>
      <c r="FJ126" s="23">
        <f t="shared" si="153"/>
        <v>4</v>
      </c>
      <c r="FK126" s="22">
        <f t="shared" ca="1" si="154"/>
        <v>6</v>
      </c>
      <c r="FL126" s="22">
        <f t="shared" ca="1" si="156"/>
        <v>6</v>
      </c>
      <c r="FM126" s="22">
        <f t="shared" ca="1" si="157"/>
        <v>2</v>
      </c>
      <c r="FN126" s="23">
        <f t="shared" ca="1" si="158"/>
        <v>5</v>
      </c>
      <c r="FO126" s="23">
        <f t="shared" ca="1" si="155"/>
        <v>6625</v>
      </c>
    </row>
    <row r="127" spans="1:171" x14ac:dyDescent="0.3">
      <c r="A127" t="str">
        <f>IF(Input!A126=0,"",Input!A126)</f>
        <v>cfdegab</v>
      </c>
      <c r="B127" t="str">
        <f>IF(Input!B126=0,"",Input!B126)</f>
        <v>dbgcfa</v>
      </c>
      <c r="C127" t="str">
        <f>IF(Input!C126=0,"",Input!C126)</f>
        <v>ebf</v>
      </c>
      <c r="D127" t="str">
        <f>IF(Input!D126=0,"",Input!D126)</f>
        <v>fe</v>
      </c>
      <c r="E127" t="str">
        <f>IF(Input!E126=0,"",Input!E126)</f>
        <v>fcaeb</v>
      </c>
      <c r="F127" t="str">
        <f>IF(Input!F126=0,"",Input!F126)</f>
        <v>fecdba</v>
      </c>
      <c r="G127" t="str">
        <f>IF(Input!G126=0,"",Input!G126)</f>
        <v>cbage</v>
      </c>
      <c r="H127" t="str">
        <f>IF(Input!H126=0,"",Input!H126)</f>
        <v>abcfd</v>
      </c>
      <c r="I127" t="str">
        <f>IF(Input!I126=0,"",Input!I126)</f>
        <v>gfbead</v>
      </c>
      <c r="J127" t="str">
        <f>IF(Input!J126=0,"",Input!J126)</f>
        <v>cefd</v>
      </c>
      <c r="K127" t="str">
        <f>IF(Input!K126=0,"",Input!K126)</f>
        <v>|</v>
      </c>
      <c r="L127" t="str">
        <f>IF(Input!L126=0,"",Input!L126)</f>
        <v>fcbea</v>
      </c>
      <c r="M127" t="str">
        <f>IF(Input!M126=0,"",Input!M126)</f>
        <v>ef</v>
      </c>
      <c r="N127" t="str">
        <f>IF(Input!N126=0,"",Input!N126)</f>
        <v>fe</v>
      </c>
      <c r="O127" t="str">
        <f>IF(Input!O126=0,"",Input!O126)</f>
        <v>bceaf</v>
      </c>
      <c r="P127">
        <f t="shared" si="107"/>
        <v>0</v>
      </c>
      <c r="Q127">
        <f t="shared" si="108"/>
        <v>1</v>
      </c>
      <c r="R127">
        <f t="shared" si="109"/>
        <v>1</v>
      </c>
      <c r="S127">
        <f t="shared" si="110"/>
        <v>0</v>
      </c>
      <c r="T127" s="20">
        <f t="shared" si="161"/>
        <v>1</v>
      </c>
      <c r="U127" s="20">
        <f t="shared" si="161"/>
        <v>1</v>
      </c>
      <c r="V127" s="20">
        <f t="shared" si="161"/>
        <v>1</v>
      </c>
      <c r="W127" s="20">
        <f t="shared" si="161"/>
        <v>1</v>
      </c>
      <c r="X127" s="20">
        <f t="shared" si="161"/>
        <v>1</v>
      </c>
      <c r="Y127" s="20">
        <f t="shared" si="161"/>
        <v>1</v>
      </c>
      <c r="Z127" s="21">
        <f t="shared" si="161"/>
        <v>1</v>
      </c>
      <c r="AA127" s="20">
        <f t="shared" si="162"/>
        <v>1</v>
      </c>
      <c r="AB127" s="20">
        <f t="shared" si="162"/>
        <v>1</v>
      </c>
      <c r="AC127" s="20">
        <f t="shared" si="162"/>
        <v>1</v>
      </c>
      <c r="AD127" s="20">
        <f t="shared" si="162"/>
        <v>1</v>
      </c>
      <c r="AE127" s="20">
        <f t="shared" si="162"/>
        <v>0</v>
      </c>
      <c r="AF127" s="20">
        <f t="shared" si="162"/>
        <v>1</v>
      </c>
      <c r="AG127" s="21">
        <f t="shared" si="162"/>
        <v>1</v>
      </c>
      <c r="AH127" s="20">
        <f t="shared" si="163"/>
        <v>0</v>
      </c>
      <c r="AI127" s="20">
        <f t="shared" si="163"/>
        <v>1</v>
      </c>
      <c r="AJ127" s="20">
        <f t="shared" si="163"/>
        <v>0</v>
      </c>
      <c r="AK127" s="20">
        <f t="shared" si="163"/>
        <v>0</v>
      </c>
      <c r="AL127" s="20">
        <f t="shared" si="163"/>
        <v>1</v>
      </c>
      <c r="AM127" s="20">
        <f t="shared" si="163"/>
        <v>1</v>
      </c>
      <c r="AN127" s="21">
        <f t="shared" si="163"/>
        <v>0</v>
      </c>
      <c r="AO127" s="20">
        <f t="shared" si="164"/>
        <v>0</v>
      </c>
      <c r="AP127" s="20">
        <f t="shared" si="164"/>
        <v>0</v>
      </c>
      <c r="AQ127" s="20">
        <f t="shared" si="164"/>
        <v>0</v>
      </c>
      <c r="AR127" s="20">
        <f t="shared" si="164"/>
        <v>0</v>
      </c>
      <c r="AS127" s="20">
        <f t="shared" si="164"/>
        <v>1</v>
      </c>
      <c r="AT127" s="20">
        <f t="shared" si="164"/>
        <v>1</v>
      </c>
      <c r="AU127" s="21">
        <f t="shared" si="164"/>
        <v>0</v>
      </c>
      <c r="AV127" s="20">
        <f t="shared" si="165"/>
        <v>1</v>
      </c>
      <c r="AW127" s="20">
        <f t="shared" si="165"/>
        <v>1</v>
      </c>
      <c r="AX127" s="20">
        <f t="shared" si="165"/>
        <v>1</v>
      </c>
      <c r="AY127" s="20">
        <f t="shared" si="165"/>
        <v>0</v>
      </c>
      <c r="AZ127" s="20">
        <f t="shared" si="165"/>
        <v>1</v>
      </c>
      <c r="BA127" s="20">
        <f t="shared" si="165"/>
        <v>1</v>
      </c>
      <c r="BB127" s="21">
        <f t="shared" si="165"/>
        <v>0</v>
      </c>
      <c r="BC127" s="20">
        <f t="shared" si="166"/>
        <v>1</v>
      </c>
      <c r="BD127" s="20">
        <f t="shared" si="166"/>
        <v>1</v>
      </c>
      <c r="BE127" s="20">
        <f t="shared" si="166"/>
        <v>1</v>
      </c>
      <c r="BF127" s="20">
        <f t="shared" si="166"/>
        <v>1</v>
      </c>
      <c r="BG127" s="20">
        <f t="shared" si="166"/>
        <v>1</v>
      </c>
      <c r="BH127" s="20">
        <f t="shared" si="166"/>
        <v>1</v>
      </c>
      <c r="BI127" s="21">
        <f t="shared" si="166"/>
        <v>0</v>
      </c>
      <c r="BJ127" s="20">
        <f t="shared" si="167"/>
        <v>1</v>
      </c>
      <c r="BK127" s="20">
        <f t="shared" si="167"/>
        <v>1</v>
      </c>
      <c r="BL127" s="20">
        <f t="shared" si="167"/>
        <v>1</v>
      </c>
      <c r="BM127" s="20">
        <f t="shared" si="167"/>
        <v>0</v>
      </c>
      <c r="BN127" s="20">
        <f t="shared" si="167"/>
        <v>1</v>
      </c>
      <c r="BO127" s="20">
        <f t="shared" si="167"/>
        <v>0</v>
      </c>
      <c r="BP127" s="21">
        <f t="shared" si="167"/>
        <v>1</v>
      </c>
      <c r="BQ127" s="20">
        <f t="shared" si="168"/>
        <v>1</v>
      </c>
      <c r="BR127" s="20">
        <f t="shared" si="168"/>
        <v>1</v>
      </c>
      <c r="BS127" s="20">
        <f t="shared" si="168"/>
        <v>1</v>
      </c>
      <c r="BT127" s="20">
        <f t="shared" si="168"/>
        <v>1</v>
      </c>
      <c r="BU127" s="20">
        <f t="shared" si="168"/>
        <v>0</v>
      </c>
      <c r="BV127" s="20">
        <f t="shared" si="168"/>
        <v>1</v>
      </c>
      <c r="BW127" s="21">
        <f t="shared" si="168"/>
        <v>0</v>
      </c>
      <c r="BX127" s="20">
        <f t="shared" si="169"/>
        <v>1</v>
      </c>
      <c r="BY127" s="20">
        <f t="shared" si="169"/>
        <v>1</v>
      </c>
      <c r="BZ127" s="20">
        <f t="shared" si="169"/>
        <v>0</v>
      </c>
      <c r="CA127" s="20">
        <f t="shared" si="169"/>
        <v>1</v>
      </c>
      <c r="CB127" s="20">
        <f t="shared" si="169"/>
        <v>1</v>
      </c>
      <c r="CC127" s="20">
        <f t="shared" si="169"/>
        <v>1</v>
      </c>
      <c r="CD127" s="21">
        <f t="shared" si="169"/>
        <v>1</v>
      </c>
      <c r="CE127" s="20">
        <f t="shared" si="170"/>
        <v>0</v>
      </c>
      <c r="CF127" s="20">
        <f t="shared" si="170"/>
        <v>0</v>
      </c>
      <c r="CG127" s="20">
        <f t="shared" si="170"/>
        <v>1</v>
      </c>
      <c r="CH127" s="20">
        <f t="shared" si="170"/>
        <v>1</v>
      </c>
      <c r="CI127" s="20">
        <f t="shared" si="170"/>
        <v>1</v>
      </c>
      <c r="CJ127" s="20">
        <f t="shared" si="170"/>
        <v>1</v>
      </c>
      <c r="CK127" s="21">
        <f t="shared" si="170"/>
        <v>0</v>
      </c>
      <c r="CL127">
        <f t="shared" si="121"/>
        <v>7</v>
      </c>
      <c r="CM127">
        <f t="shared" si="122"/>
        <v>6</v>
      </c>
      <c r="CN127">
        <f t="shared" si="123"/>
        <v>3</v>
      </c>
      <c r="CO127">
        <f t="shared" si="124"/>
        <v>2</v>
      </c>
      <c r="CP127">
        <f t="shared" si="125"/>
        <v>5</v>
      </c>
      <c r="CQ127">
        <f t="shared" si="126"/>
        <v>6</v>
      </c>
      <c r="CR127">
        <f t="shared" si="127"/>
        <v>5</v>
      </c>
      <c r="CS127">
        <f t="shared" si="128"/>
        <v>5</v>
      </c>
      <c r="CT127">
        <f t="shared" si="129"/>
        <v>6</v>
      </c>
      <c r="CU127" s="21">
        <f t="shared" si="130"/>
        <v>4</v>
      </c>
      <c r="CV127" cm="1">
        <f t="array" ref="CV127">_xlfn.IFS(CL127=2,1,CL127=3,7,CL127=4,4,CL127=7,8,  TRUE,"")</f>
        <v>8</v>
      </c>
      <c r="CW127" t="str" cm="1">
        <f t="array" ref="CW127">_xlfn.IFS(CM127=2,1,CM127=3,7,CM127=4,4,CM127=7,8,  TRUE,"")</f>
        <v/>
      </c>
      <c r="CX127" cm="1">
        <f t="array" ref="CX127">_xlfn.IFS(CN127=2,1,CN127=3,7,CN127=4,4,CN127=7,8,  TRUE,"")</f>
        <v>7</v>
      </c>
      <c r="CY127" cm="1">
        <f t="array" ref="CY127">_xlfn.IFS(CO127=2,1,CO127=3,7,CO127=4,4,CO127=7,8,  TRUE,"")</f>
        <v>1</v>
      </c>
      <c r="CZ127" t="str" cm="1">
        <f t="array" ref="CZ127">_xlfn.IFS(CP127=2,1,CP127=3,7,CP127=4,4,CP127=7,8,  TRUE,"")</f>
        <v/>
      </c>
      <c r="DA127" t="str" cm="1">
        <f t="array" ref="DA127">_xlfn.IFS(CQ127=2,1,CQ127=3,7,CQ127=4,4,CQ127=7,8,  TRUE,"")</f>
        <v/>
      </c>
      <c r="DB127" t="str" cm="1">
        <f t="array" ref="DB127">_xlfn.IFS(CR127=2,1,CR127=3,7,CR127=4,4,CR127=7,8,  TRUE,"")</f>
        <v/>
      </c>
      <c r="DC127" t="str" cm="1">
        <f t="array" ref="DC127">_xlfn.IFS(CS127=2,1,CS127=3,7,CS127=4,4,CS127=7,8,  TRUE,"")</f>
        <v/>
      </c>
      <c r="DD127" t="str" cm="1">
        <f t="array" ref="DD127">_xlfn.IFS(CT127=2,1,CT127=3,7,CT127=4,4,CT127=7,8,  TRUE,"")</f>
        <v/>
      </c>
      <c r="DE127" s="21" cm="1">
        <f t="array" ref="DE127">_xlfn.IFS(CU127=2,1,CU127=3,7,CU127=4,4,CU127=7,8,  TRUE,"")</f>
        <v>4</v>
      </c>
      <c r="DF127" s="22">
        <f t="shared" si="131"/>
        <v>127</v>
      </c>
      <c r="DG127" s="22">
        <f t="shared" si="132"/>
        <v>123</v>
      </c>
      <c r="DH127" s="22">
        <f t="shared" si="133"/>
        <v>38</v>
      </c>
      <c r="DI127" s="22">
        <f t="shared" si="134"/>
        <v>6</v>
      </c>
      <c r="DJ127" s="22">
        <f t="shared" si="135"/>
        <v>118</v>
      </c>
      <c r="DK127" s="22">
        <f t="shared" si="136"/>
        <v>126</v>
      </c>
      <c r="DL127" s="22">
        <f t="shared" si="137"/>
        <v>117</v>
      </c>
      <c r="DM127" s="22">
        <f t="shared" si="138"/>
        <v>122</v>
      </c>
      <c r="DN127" s="22">
        <f t="shared" si="139"/>
        <v>111</v>
      </c>
      <c r="DO127" s="23">
        <f t="shared" si="140"/>
        <v>30</v>
      </c>
      <c r="DP127" s="22">
        <f t="shared" si="160"/>
        <v>4</v>
      </c>
      <c r="DQ127" s="22">
        <f t="shared" si="160"/>
        <v>10</v>
      </c>
      <c r="DR127" s="22">
        <f t="shared" si="160"/>
        <v>3</v>
      </c>
      <c r="DS127" s="22">
        <f t="shared" si="159"/>
        <v>1</v>
      </c>
      <c r="DT127" s="22" cm="1">
        <f t="array" aca="1" ref="DT127" ca="1">IF($A127="","",_xlfn.IFS(
AND(_xlfn.BITAND(OFFSET($DE127,0,$DQ127),DF127)=OFFSET($DE127,0,$DQ127),CL127=6),1,
AND(_xlfn.BITAND(OFFSET($DE127,0,$DQ127),DG127)=OFFSET($DE127,0,$DQ127),CM127=6),2,
AND(_xlfn.BITAND(OFFSET($DE127,0,$DQ127),DH127)=OFFSET($DE127,0,$DQ127),CN127=6),3,
AND(_xlfn.BITAND(OFFSET($DE127,0,$DQ127),DI127)=OFFSET($DE127,0,$DQ127),CO127=6),4,
AND(_xlfn.BITAND(OFFSET($DE127,0,$DQ127),DJ127)=OFFSET($DE127,0,$DQ127),CP127=6),5,
AND(_xlfn.BITAND(OFFSET($DE127,0,$DQ127),DK127)=OFFSET($DE127,0,$DQ127),CQ127=6),6,
AND(_xlfn.BITAND(OFFSET($DE127,0,$DQ127),DL127)=OFFSET($DE127,0,$DQ127),CR127=6),7,
AND(_xlfn.BITAND(OFFSET($DE127,0,$DQ127),DM127)=OFFSET($DE127,0,$DQ127),CS127=6),8,
AND(_xlfn.BITAND(OFFSET($DE127,0,$DQ127),DN127)=OFFSET($DE127,0,$DQ127),CT127=6),9,
AND(_xlfn.BITAND(OFFSET($DE127,0,$DQ127),DO127)=OFFSET($DE127,0,$DQ127),CU127=6),10,
TRUE,"X"))</f>
        <v>6</v>
      </c>
      <c r="DU127" s="22" cm="1">
        <f t="array" aca="1" ref="DU127" ca="1">IF($A127="","",_xlfn.IFS(
AND(_xlfn.BITAND(OFFSET($DE127,0,$DP127),DF127)=OFFSET($DE127,0,$DP127),CL127=6,DT127&lt;&gt;1),1,
AND(_xlfn.BITAND(OFFSET($DE127,0,$DP127),DG127)=OFFSET($DE127,0,$DP127),CM127=6,DT127&lt;&gt;2),2,
AND(_xlfn.BITAND(OFFSET($DE127,0,$DP127),DH127)=OFFSET($DE127,0,$DP127),CN127=6,DT127&lt;&gt;3),3,
AND(_xlfn.BITAND(OFFSET($DE127,0,$DP127),DI127)=OFFSET($DE127,0,$DP127),CO127=6,DT127&lt;&gt;4),4,
AND(_xlfn.BITAND(OFFSET($DE127,0,$DP127),DJ127)=OFFSET($DE127,0,$DP127),CP127=6,DT127&lt;&gt;5),5,
AND(_xlfn.BITAND(OFFSET($DE127,0,$DP127),DK127)=OFFSET($DE127,0,$DP127),CQ127=6,DT127&lt;&gt;6),6,
AND(_xlfn.BITAND(OFFSET($DE127,0,$DP127),DL127)=OFFSET($DE127,0,$DP127),CR127=6,DT127&lt;&gt;7),7,
AND(_xlfn.BITAND(OFFSET($DE127,0,$DP127),DM127)=OFFSET($DE127,0,$DP127),CS127=6,DT127&lt;&gt;8),8,
AND(_xlfn.BITAND(OFFSET($DE127,0,$DP127),DN127)=OFFSET($DE127,0,$DP127),CT127=6,DT127&lt;&gt;9),9,
AND(_xlfn.BITAND(OFFSET($DE127,0,$DP127),DO127)=OFFSET($DE127,0,$DP127),CU127=6,DT127&lt;&gt;10),10,
TRUE,"X"))</f>
        <v>9</v>
      </c>
      <c r="DV127" s="22" cm="1">
        <f t="array" aca="1" ref="DV127" ca="1">IF($A127="","",_xlfn.IFS(
AND(DU127&lt;&gt;1,CL127=6,DT127&lt;&gt;1),1,
AND(DU127&lt;&gt;2,CM127=6,DT127&lt;&gt;2),2,
AND(DU127&lt;&gt;3,CN127=6,DT127&lt;&gt;3),3,
AND(DU127&lt;&gt;4,CO127=6,DT127&lt;&gt;4),4,
AND(DU127&lt;&gt;5,CP127=6,DT127&lt;&gt;5),5,
AND(DU127&lt;&gt;6,CQ127=6,DT127&lt;&gt;6),6,
AND(DU127&lt;&gt;7,CR127=6,DT127&lt;&gt;7),7,
AND(DU127&lt;&gt;8,CS127=6,DT127&lt;&gt;8),8,
AND(DU127&lt;&gt;9,CT127=6,DT127&lt;&gt;9),9,
AND(DU127&lt;&gt;10,CU127=6,DT127&lt;&gt;10),10,
TRUE,"X"))</f>
        <v>2</v>
      </c>
      <c r="DW127" s="22" cm="1">
        <f t="array" aca="1" ref="DW127" ca="1">IF($A127="","",_xlfn.IFS(
AND(_xlfn.BITAND(OFFSET($DE127,0,$DP127),DF127)=OFFSET($DE127,0,$DP127),CL127=5),1,
AND(_xlfn.BITAND(OFFSET($DE127,0,$DP127),DG127)=OFFSET($DE127,0,$DP127),CM127=5),2,
AND(_xlfn.BITAND(OFFSET($DE127,0,$DP127),DH127)=OFFSET($DE127,0,$DP127),CN127=5),3,
AND(_xlfn.BITAND(OFFSET($DE127,0,$DP127),DI127)=OFFSET($DE127,0,$DP127),CO127=5),4,
AND(_xlfn.BITAND(OFFSET($DE127,0,$DP127),DJ127)=OFFSET($DE127,0,$DP127),CP127=5),5,
AND(_xlfn.BITAND(OFFSET($DE127,0,$DP127),DK127)=OFFSET($DE127,0,$DP127),CQ127=5),6,
AND(_xlfn.BITAND(OFFSET($DE127,0,$DP127),DL127)=OFFSET($DE127,0,$DP127),CR127=5),7,
AND(_xlfn.BITAND(OFFSET($DE127,0,$DP127),DM127)=OFFSET($DE127,0,$DP127),CS127=5),8,
AND(_xlfn.BITAND(OFFSET($DE127,0,$DP127),DN127)=OFFSET($DE127,0,$DP127),CT127=5),9,
AND(_xlfn.BITAND(OFFSET($DE127,0,$DP127),DO127)=OFFSET($DE127,0,$DP127),CU127=5),10,
TRUE,"X"))</f>
        <v>5</v>
      </c>
      <c r="DX127" cm="1">
        <f t="array" aca="1" ref="DX127" ca="1">IF($A127="","",_xlfn.IFS(
AND(_xlfn.BITAND(_xlfn.BITAND(OFFSET($DE127,0,$DQ127),127-OFFSET($DE127,0,$DP127)),DF127)=_xlfn.BITAND(OFFSET($DE127,0,$DQ127),127-OFFSET($DE127,0,$DP127)),CL127=5),1,
AND(_xlfn.BITAND(_xlfn.BITAND(OFFSET($DE127,0,$DQ127),127-OFFSET($DE127,0,$DP127)),DG127)=_xlfn.BITAND(OFFSET($DE127,0,$DQ127),127-OFFSET($DE127,0,$DP127)),CM127=5),2,
AND(_xlfn.BITAND(_xlfn.BITAND(OFFSET($DE127,0,$DQ127),127-OFFSET($DE127,0,$DP127)),DH127)=_xlfn.BITAND(OFFSET($DE127,0,$DQ127),127-OFFSET($DE127,0,$DP127)),CN127=5),3,
AND(_xlfn.BITAND(_xlfn.BITAND(OFFSET($DE127,0,$DQ127),127-OFFSET($DE127,0,$DP127)),DI127)=_xlfn.BITAND(OFFSET($DE127,0,$DQ127),127-OFFSET($DE127,0,$DP127)),CO127=5),4,
AND(_xlfn.BITAND(_xlfn.BITAND(OFFSET($DE127,0,$DQ127),127-OFFSET($DE127,0,$DP127)),DJ127)=_xlfn.BITAND(OFFSET($DE127,0,$DQ127),127-OFFSET($DE127,0,$DP127)),CP127=5),5,
AND(_xlfn.BITAND(_xlfn.BITAND(OFFSET($DE127,0,$DQ127),127-OFFSET($DE127,0,$DP127)),DK127)=_xlfn.BITAND(OFFSET($DE127,0,$DQ127),127-OFFSET($DE127,0,$DP127)),CQ127=5),6,
AND(_xlfn.BITAND(_xlfn.BITAND(OFFSET($DE127,0,$DQ127),127-OFFSET($DE127,0,$DP127)),DL127)=_xlfn.BITAND(OFFSET($DE127,0,$DQ127),127-OFFSET($DE127,0,$DP127)),CR127=5),7,
AND(_xlfn.BITAND(_xlfn.BITAND(OFFSET($DE127,0,$DQ127),127-OFFSET($DE127,0,$DP127)),DM127)=_xlfn.BITAND(OFFSET($DE127,0,$DQ127),127-OFFSET($DE127,0,$DP127)),CS127=5),8,
AND(_xlfn.BITAND(_xlfn.BITAND(OFFSET($DE127,0,$DQ127),127-OFFSET($DE127,0,$DP127)),DN127)=_xlfn.BITAND(OFFSET($DE127,0,$DQ127),127-OFFSET($DE127,0,$DP127)),CT127=5),9,
AND(_xlfn.BITAND(_xlfn.BITAND(OFFSET($DE127,0,$DQ127),127-OFFSET($DE127,0,$DP127)),DO127)=_xlfn.BITAND(OFFSET($DE127,0,$DQ127),127-OFFSET($DE127,0,$DP127)),CU127=5),10,
TRUE,"X"))</f>
        <v>8</v>
      </c>
      <c r="DY127" s="23" cm="1">
        <f t="array" aca="1" ref="DY127" ca="1">IF($A127="","",_xlfn.IFS(
AND(DW127&lt;&gt;1,CL127=5,DX127&lt;&gt;1),1,
AND(DW127&lt;&gt;2,CM127=5,DX127&lt;&gt;2),2,
AND(DW127&lt;&gt;3,CN127=5,DX127&lt;&gt;3),3,
AND(DW127&lt;&gt;4,CO127=5,DX127&lt;&gt;4),4,
AND(DW127&lt;&gt;5,CP127=5,DX127&lt;&gt;5),5,
AND(DW127&lt;&gt;6,CQ127=5,DX127&lt;&gt;6),6,
AND(DW127&lt;&gt;7,CR127=5,DX127&lt;&gt;7),7,
AND(DW127&lt;&gt;8,CS127=5,DX127&lt;&gt;8),8,
AND(DW127&lt;&gt;9,CT127=5,DX127&lt;&gt;9),9,
AND(DW127&lt;&gt;10,CU127=5,DX127&lt;&gt;10),10,
TRUE,"X"))</f>
        <v>7</v>
      </c>
      <c r="DZ127" s="29">
        <f t="shared" ca="1" si="141"/>
        <v>55</v>
      </c>
      <c r="EA127" s="20">
        <f t="shared" si="171"/>
        <v>1</v>
      </c>
      <c r="EB127" s="20">
        <f t="shared" si="171"/>
        <v>1</v>
      </c>
      <c r="EC127" s="20">
        <f t="shared" si="171"/>
        <v>1</v>
      </c>
      <c r="ED127" s="20">
        <f t="shared" si="171"/>
        <v>0</v>
      </c>
      <c r="EE127" s="20">
        <f t="shared" si="171"/>
        <v>1</v>
      </c>
      <c r="EF127" s="20">
        <f t="shared" si="171"/>
        <v>1</v>
      </c>
      <c r="EG127" s="21">
        <f t="shared" si="171"/>
        <v>0</v>
      </c>
      <c r="EH127" s="20">
        <f t="shared" si="172"/>
        <v>0</v>
      </c>
      <c r="EI127" s="20">
        <f t="shared" si="172"/>
        <v>0</v>
      </c>
      <c r="EJ127" s="20">
        <f t="shared" si="172"/>
        <v>0</v>
      </c>
      <c r="EK127" s="20">
        <f t="shared" si="172"/>
        <v>0</v>
      </c>
      <c r="EL127" s="20">
        <f t="shared" si="172"/>
        <v>1</v>
      </c>
      <c r="EM127" s="20">
        <f t="shared" si="172"/>
        <v>1</v>
      </c>
      <c r="EN127" s="21">
        <f t="shared" si="172"/>
        <v>0</v>
      </c>
      <c r="EO127" s="20">
        <f t="shared" si="173"/>
        <v>0</v>
      </c>
      <c r="EP127" s="20">
        <f t="shared" si="173"/>
        <v>0</v>
      </c>
      <c r="EQ127" s="20">
        <f t="shared" si="173"/>
        <v>0</v>
      </c>
      <c r="ER127" s="20">
        <f t="shared" si="173"/>
        <v>0</v>
      </c>
      <c r="ES127" s="20">
        <f t="shared" si="173"/>
        <v>1</v>
      </c>
      <c r="ET127" s="20">
        <f t="shared" si="173"/>
        <v>1</v>
      </c>
      <c r="EU127" s="21">
        <f t="shared" si="173"/>
        <v>0</v>
      </c>
      <c r="EV127" s="20">
        <f t="shared" si="174"/>
        <v>1</v>
      </c>
      <c r="EW127" s="20">
        <f t="shared" si="174"/>
        <v>1</v>
      </c>
      <c r="EX127" s="20">
        <f t="shared" si="174"/>
        <v>1</v>
      </c>
      <c r="EY127" s="20">
        <f t="shared" si="174"/>
        <v>0</v>
      </c>
      <c r="EZ127" s="20">
        <f t="shared" si="174"/>
        <v>1</v>
      </c>
      <c r="FA127" s="20">
        <f t="shared" si="174"/>
        <v>1</v>
      </c>
      <c r="FB127" s="21">
        <f t="shared" si="174"/>
        <v>0</v>
      </c>
      <c r="FC127" s="22">
        <f t="shared" si="146"/>
        <v>118</v>
      </c>
      <c r="FD127" s="22">
        <f t="shared" si="147"/>
        <v>6</v>
      </c>
      <c r="FE127" s="22">
        <f t="shared" si="148"/>
        <v>6</v>
      </c>
      <c r="FF127" s="23">
        <f t="shared" si="149"/>
        <v>118</v>
      </c>
      <c r="FG127" s="22">
        <f t="shared" si="150"/>
        <v>5</v>
      </c>
      <c r="FH127" s="22">
        <f t="shared" si="151"/>
        <v>4</v>
      </c>
      <c r="FI127" s="22">
        <f t="shared" si="152"/>
        <v>4</v>
      </c>
      <c r="FJ127" s="23">
        <f t="shared" si="153"/>
        <v>5</v>
      </c>
      <c r="FK127" s="22">
        <f t="shared" ca="1" si="154"/>
        <v>3</v>
      </c>
      <c r="FL127" s="22">
        <f t="shared" si="156"/>
        <v>1</v>
      </c>
      <c r="FM127" s="22">
        <f t="shared" si="157"/>
        <v>1</v>
      </c>
      <c r="FN127" s="23">
        <f t="shared" ca="1" si="158"/>
        <v>3</v>
      </c>
      <c r="FO127" s="23">
        <f t="shared" ca="1" si="155"/>
        <v>3113</v>
      </c>
    </row>
    <row r="128" spans="1:171" x14ac:dyDescent="0.3">
      <c r="A128" t="str">
        <f>IF(Input!A127=0,"",Input!A127)</f>
        <v>dfebga</v>
      </c>
      <c r="B128" t="str">
        <f>IF(Input!B127=0,"",Input!B127)</f>
        <v>fde</v>
      </c>
      <c r="C128" t="str">
        <f>IF(Input!C127=0,"",Input!C127)</f>
        <v>bgfd</v>
      </c>
      <c r="D128" t="str">
        <f>IF(Input!D127=0,"",Input!D127)</f>
        <v>fd</v>
      </c>
      <c r="E128" t="str">
        <f>IF(Input!E127=0,"",Input!E127)</f>
        <v>gdcbea</v>
      </c>
      <c r="F128" t="str">
        <f>IF(Input!F127=0,"",Input!F127)</f>
        <v>cebafd</v>
      </c>
      <c r="G128" t="str">
        <f>IF(Input!G127=0,"",Input!G127)</f>
        <v>dgabe</v>
      </c>
      <c r="H128" t="str">
        <f>IF(Input!H127=0,"",Input!H127)</f>
        <v>fegad</v>
      </c>
      <c r="I128" t="str">
        <f>IF(Input!I127=0,"",Input!I127)</f>
        <v>cdeagfb</v>
      </c>
      <c r="J128" t="str">
        <f>IF(Input!J127=0,"",Input!J127)</f>
        <v>acfge</v>
      </c>
      <c r="K128" t="str">
        <f>IF(Input!K127=0,"",Input!K127)</f>
        <v>|</v>
      </c>
      <c r="L128" t="str">
        <f>IF(Input!L127=0,"",Input!L127)</f>
        <v>fgeca</v>
      </c>
      <c r="M128" t="str">
        <f>IF(Input!M127=0,"",Input!M127)</f>
        <v>cdeabg</v>
      </c>
      <c r="N128" t="str">
        <f>IF(Input!N127=0,"",Input!N127)</f>
        <v>gdceab</v>
      </c>
      <c r="O128" t="str">
        <f>IF(Input!O127=0,"",Input!O127)</f>
        <v>fd</v>
      </c>
      <c r="P128">
        <f t="shared" si="107"/>
        <v>0</v>
      </c>
      <c r="Q128">
        <f t="shared" si="108"/>
        <v>0</v>
      </c>
      <c r="R128">
        <f t="shared" si="109"/>
        <v>0</v>
      </c>
      <c r="S128">
        <f t="shared" si="110"/>
        <v>1</v>
      </c>
      <c r="T128" s="20">
        <f t="shared" si="161"/>
        <v>1</v>
      </c>
      <c r="U128" s="20">
        <f t="shared" si="161"/>
        <v>1</v>
      </c>
      <c r="V128" s="20">
        <f t="shared" si="161"/>
        <v>0</v>
      </c>
      <c r="W128" s="20">
        <f t="shared" si="161"/>
        <v>1</v>
      </c>
      <c r="X128" s="20">
        <f t="shared" si="161"/>
        <v>1</v>
      </c>
      <c r="Y128" s="20">
        <f t="shared" si="161"/>
        <v>1</v>
      </c>
      <c r="Z128" s="21">
        <f t="shared" si="161"/>
        <v>1</v>
      </c>
      <c r="AA128" s="20">
        <f t="shared" si="162"/>
        <v>0</v>
      </c>
      <c r="AB128" s="20">
        <f t="shared" si="162"/>
        <v>0</v>
      </c>
      <c r="AC128" s="20">
        <f t="shared" si="162"/>
        <v>0</v>
      </c>
      <c r="AD128" s="20">
        <f t="shared" si="162"/>
        <v>1</v>
      </c>
      <c r="AE128" s="20">
        <f t="shared" si="162"/>
        <v>1</v>
      </c>
      <c r="AF128" s="20">
        <f t="shared" si="162"/>
        <v>1</v>
      </c>
      <c r="AG128" s="21">
        <f t="shared" si="162"/>
        <v>0</v>
      </c>
      <c r="AH128" s="20">
        <f t="shared" si="163"/>
        <v>0</v>
      </c>
      <c r="AI128" s="20">
        <f t="shared" si="163"/>
        <v>1</v>
      </c>
      <c r="AJ128" s="20">
        <f t="shared" si="163"/>
        <v>0</v>
      </c>
      <c r="AK128" s="20">
        <f t="shared" si="163"/>
        <v>1</v>
      </c>
      <c r="AL128" s="20">
        <f t="shared" si="163"/>
        <v>0</v>
      </c>
      <c r="AM128" s="20">
        <f t="shared" si="163"/>
        <v>1</v>
      </c>
      <c r="AN128" s="21">
        <f t="shared" si="163"/>
        <v>1</v>
      </c>
      <c r="AO128" s="20">
        <f t="shared" si="164"/>
        <v>0</v>
      </c>
      <c r="AP128" s="20">
        <f t="shared" si="164"/>
        <v>0</v>
      </c>
      <c r="AQ128" s="20">
        <f t="shared" si="164"/>
        <v>0</v>
      </c>
      <c r="AR128" s="20">
        <f t="shared" si="164"/>
        <v>1</v>
      </c>
      <c r="AS128" s="20">
        <f t="shared" si="164"/>
        <v>0</v>
      </c>
      <c r="AT128" s="20">
        <f t="shared" si="164"/>
        <v>1</v>
      </c>
      <c r="AU128" s="21">
        <f t="shared" si="164"/>
        <v>0</v>
      </c>
      <c r="AV128" s="20">
        <f t="shared" si="165"/>
        <v>1</v>
      </c>
      <c r="AW128" s="20">
        <f t="shared" si="165"/>
        <v>1</v>
      </c>
      <c r="AX128" s="20">
        <f t="shared" si="165"/>
        <v>1</v>
      </c>
      <c r="AY128" s="20">
        <f t="shared" si="165"/>
        <v>1</v>
      </c>
      <c r="AZ128" s="20">
        <f t="shared" si="165"/>
        <v>1</v>
      </c>
      <c r="BA128" s="20">
        <f t="shared" si="165"/>
        <v>0</v>
      </c>
      <c r="BB128" s="21">
        <f t="shared" si="165"/>
        <v>1</v>
      </c>
      <c r="BC128" s="20">
        <f t="shared" si="166"/>
        <v>1</v>
      </c>
      <c r="BD128" s="20">
        <f t="shared" si="166"/>
        <v>1</v>
      </c>
      <c r="BE128" s="20">
        <f t="shared" si="166"/>
        <v>1</v>
      </c>
      <c r="BF128" s="20">
        <f t="shared" si="166"/>
        <v>1</v>
      </c>
      <c r="BG128" s="20">
        <f t="shared" si="166"/>
        <v>1</v>
      </c>
      <c r="BH128" s="20">
        <f t="shared" si="166"/>
        <v>1</v>
      </c>
      <c r="BI128" s="21">
        <f t="shared" si="166"/>
        <v>0</v>
      </c>
      <c r="BJ128" s="20">
        <f t="shared" si="167"/>
        <v>1</v>
      </c>
      <c r="BK128" s="20">
        <f t="shared" si="167"/>
        <v>1</v>
      </c>
      <c r="BL128" s="20">
        <f t="shared" si="167"/>
        <v>0</v>
      </c>
      <c r="BM128" s="20">
        <f t="shared" si="167"/>
        <v>1</v>
      </c>
      <c r="BN128" s="20">
        <f t="shared" si="167"/>
        <v>1</v>
      </c>
      <c r="BO128" s="20">
        <f t="shared" si="167"/>
        <v>0</v>
      </c>
      <c r="BP128" s="21">
        <f t="shared" si="167"/>
        <v>1</v>
      </c>
      <c r="BQ128" s="20">
        <f t="shared" si="168"/>
        <v>1</v>
      </c>
      <c r="BR128" s="20">
        <f t="shared" si="168"/>
        <v>0</v>
      </c>
      <c r="BS128" s="20">
        <f t="shared" si="168"/>
        <v>0</v>
      </c>
      <c r="BT128" s="20">
        <f t="shared" si="168"/>
        <v>1</v>
      </c>
      <c r="BU128" s="20">
        <f t="shared" si="168"/>
        <v>1</v>
      </c>
      <c r="BV128" s="20">
        <f t="shared" si="168"/>
        <v>1</v>
      </c>
      <c r="BW128" s="21">
        <f t="shared" si="168"/>
        <v>1</v>
      </c>
      <c r="BX128" s="20">
        <f t="shared" si="169"/>
        <v>1</v>
      </c>
      <c r="BY128" s="20">
        <f t="shared" si="169"/>
        <v>1</v>
      </c>
      <c r="BZ128" s="20">
        <f t="shared" si="169"/>
        <v>1</v>
      </c>
      <c r="CA128" s="20">
        <f t="shared" si="169"/>
        <v>1</v>
      </c>
      <c r="CB128" s="20">
        <f t="shared" si="169"/>
        <v>1</v>
      </c>
      <c r="CC128" s="20">
        <f t="shared" si="169"/>
        <v>1</v>
      </c>
      <c r="CD128" s="21">
        <f t="shared" si="169"/>
        <v>1</v>
      </c>
      <c r="CE128" s="20">
        <f t="shared" si="170"/>
        <v>1</v>
      </c>
      <c r="CF128" s="20">
        <f t="shared" si="170"/>
        <v>0</v>
      </c>
      <c r="CG128" s="20">
        <f t="shared" si="170"/>
        <v>1</v>
      </c>
      <c r="CH128" s="20">
        <f t="shared" si="170"/>
        <v>0</v>
      </c>
      <c r="CI128" s="20">
        <f t="shared" si="170"/>
        <v>1</v>
      </c>
      <c r="CJ128" s="20">
        <f t="shared" si="170"/>
        <v>1</v>
      </c>
      <c r="CK128" s="21">
        <f t="shared" si="170"/>
        <v>1</v>
      </c>
      <c r="CL128">
        <f t="shared" si="121"/>
        <v>6</v>
      </c>
      <c r="CM128">
        <f t="shared" si="122"/>
        <v>3</v>
      </c>
      <c r="CN128">
        <f t="shared" si="123"/>
        <v>4</v>
      </c>
      <c r="CO128">
        <f t="shared" si="124"/>
        <v>2</v>
      </c>
      <c r="CP128">
        <f t="shared" si="125"/>
        <v>6</v>
      </c>
      <c r="CQ128">
        <f t="shared" si="126"/>
        <v>6</v>
      </c>
      <c r="CR128">
        <f t="shared" si="127"/>
        <v>5</v>
      </c>
      <c r="CS128">
        <f t="shared" si="128"/>
        <v>5</v>
      </c>
      <c r="CT128">
        <f t="shared" si="129"/>
        <v>7</v>
      </c>
      <c r="CU128" s="21">
        <f t="shared" si="130"/>
        <v>5</v>
      </c>
      <c r="CV128" t="str" cm="1">
        <f t="array" ref="CV128">_xlfn.IFS(CL128=2,1,CL128=3,7,CL128=4,4,CL128=7,8,  TRUE,"")</f>
        <v/>
      </c>
      <c r="CW128" cm="1">
        <f t="array" ref="CW128">_xlfn.IFS(CM128=2,1,CM128=3,7,CM128=4,4,CM128=7,8,  TRUE,"")</f>
        <v>7</v>
      </c>
      <c r="CX128" cm="1">
        <f t="array" ref="CX128">_xlfn.IFS(CN128=2,1,CN128=3,7,CN128=4,4,CN128=7,8,  TRUE,"")</f>
        <v>4</v>
      </c>
      <c r="CY128" cm="1">
        <f t="array" ref="CY128">_xlfn.IFS(CO128=2,1,CO128=3,7,CO128=4,4,CO128=7,8,  TRUE,"")</f>
        <v>1</v>
      </c>
      <c r="CZ128" t="str" cm="1">
        <f t="array" ref="CZ128">_xlfn.IFS(CP128=2,1,CP128=3,7,CP128=4,4,CP128=7,8,  TRUE,"")</f>
        <v/>
      </c>
      <c r="DA128" t="str" cm="1">
        <f t="array" ref="DA128">_xlfn.IFS(CQ128=2,1,CQ128=3,7,CQ128=4,4,CQ128=7,8,  TRUE,"")</f>
        <v/>
      </c>
      <c r="DB128" t="str" cm="1">
        <f t="array" ref="DB128">_xlfn.IFS(CR128=2,1,CR128=3,7,CR128=4,4,CR128=7,8,  TRUE,"")</f>
        <v/>
      </c>
      <c r="DC128" t="str" cm="1">
        <f t="array" ref="DC128">_xlfn.IFS(CS128=2,1,CS128=3,7,CS128=4,4,CS128=7,8,  TRUE,"")</f>
        <v/>
      </c>
      <c r="DD128" cm="1">
        <f t="array" ref="DD128">_xlfn.IFS(CT128=2,1,CT128=3,7,CT128=4,4,CT128=7,8,  TRUE,"")</f>
        <v>8</v>
      </c>
      <c r="DE128" s="21" t="str" cm="1">
        <f t="array" ref="DE128">_xlfn.IFS(CU128=2,1,CU128=3,7,CU128=4,4,CU128=7,8,  TRUE,"")</f>
        <v/>
      </c>
      <c r="DF128" s="22">
        <f t="shared" si="131"/>
        <v>111</v>
      </c>
      <c r="DG128" s="22">
        <f t="shared" si="132"/>
        <v>14</v>
      </c>
      <c r="DH128" s="22">
        <f t="shared" si="133"/>
        <v>43</v>
      </c>
      <c r="DI128" s="22">
        <f t="shared" si="134"/>
        <v>10</v>
      </c>
      <c r="DJ128" s="22">
        <f t="shared" si="135"/>
        <v>125</v>
      </c>
      <c r="DK128" s="22">
        <f t="shared" si="136"/>
        <v>126</v>
      </c>
      <c r="DL128" s="22">
        <f t="shared" si="137"/>
        <v>109</v>
      </c>
      <c r="DM128" s="22">
        <f t="shared" si="138"/>
        <v>79</v>
      </c>
      <c r="DN128" s="22">
        <f t="shared" si="139"/>
        <v>127</v>
      </c>
      <c r="DO128" s="23">
        <f t="shared" si="140"/>
        <v>87</v>
      </c>
      <c r="DP128" s="22">
        <f t="shared" si="160"/>
        <v>4</v>
      </c>
      <c r="DQ128" s="22">
        <f t="shared" si="160"/>
        <v>3</v>
      </c>
      <c r="DR128" s="22">
        <f t="shared" si="160"/>
        <v>2</v>
      </c>
      <c r="DS128" s="22">
        <f t="shared" si="159"/>
        <v>9</v>
      </c>
      <c r="DT128" s="22" cm="1">
        <f t="array" aca="1" ref="DT128" ca="1">IF($A128="","",_xlfn.IFS(
AND(_xlfn.BITAND(OFFSET($DE128,0,$DQ128),DF128)=OFFSET($DE128,0,$DQ128),CL128=6),1,
AND(_xlfn.BITAND(OFFSET($DE128,0,$DQ128),DG128)=OFFSET($DE128,0,$DQ128),CM128=6),2,
AND(_xlfn.BITAND(OFFSET($DE128,0,$DQ128),DH128)=OFFSET($DE128,0,$DQ128),CN128=6),3,
AND(_xlfn.BITAND(OFFSET($DE128,0,$DQ128),DI128)=OFFSET($DE128,0,$DQ128),CO128=6),4,
AND(_xlfn.BITAND(OFFSET($DE128,0,$DQ128),DJ128)=OFFSET($DE128,0,$DQ128),CP128=6),5,
AND(_xlfn.BITAND(OFFSET($DE128,0,$DQ128),DK128)=OFFSET($DE128,0,$DQ128),CQ128=6),6,
AND(_xlfn.BITAND(OFFSET($DE128,0,$DQ128),DL128)=OFFSET($DE128,0,$DQ128),CR128=6),7,
AND(_xlfn.BITAND(OFFSET($DE128,0,$DQ128),DM128)=OFFSET($DE128,0,$DQ128),CS128=6),8,
AND(_xlfn.BITAND(OFFSET($DE128,0,$DQ128),DN128)=OFFSET($DE128,0,$DQ128),CT128=6),9,
AND(_xlfn.BITAND(OFFSET($DE128,0,$DQ128),DO128)=OFFSET($DE128,0,$DQ128),CU128=6),10,
TRUE,"X"))</f>
        <v>1</v>
      </c>
      <c r="DU128" s="22" cm="1">
        <f t="array" aca="1" ref="DU128" ca="1">IF($A128="","",_xlfn.IFS(
AND(_xlfn.BITAND(OFFSET($DE128,0,$DP128),DF128)=OFFSET($DE128,0,$DP128),CL128=6,DT128&lt;&gt;1),1,
AND(_xlfn.BITAND(OFFSET($DE128,0,$DP128),DG128)=OFFSET($DE128,0,$DP128),CM128=6,DT128&lt;&gt;2),2,
AND(_xlfn.BITAND(OFFSET($DE128,0,$DP128),DH128)=OFFSET($DE128,0,$DP128),CN128=6,DT128&lt;&gt;3),3,
AND(_xlfn.BITAND(OFFSET($DE128,0,$DP128),DI128)=OFFSET($DE128,0,$DP128),CO128=6,DT128&lt;&gt;4),4,
AND(_xlfn.BITAND(OFFSET($DE128,0,$DP128),DJ128)=OFFSET($DE128,0,$DP128),CP128=6,DT128&lt;&gt;5),5,
AND(_xlfn.BITAND(OFFSET($DE128,0,$DP128),DK128)=OFFSET($DE128,0,$DP128),CQ128=6,DT128&lt;&gt;6),6,
AND(_xlfn.BITAND(OFFSET($DE128,0,$DP128),DL128)=OFFSET($DE128,0,$DP128),CR128=6,DT128&lt;&gt;7),7,
AND(_xlfn.BITAND(OFFSET($DE128,0,$DP128),DM128)=OFFSET($DE128,0,$DP128),CS128=6,DT128&lt;&gt;8),8,
AND(_xlfn.BITAND(OFFSET($DE128,0,$DP128),DN128)=OFFSET($DE128,0,$DP128),CT128=6,DT128&lt;&gt;9),9,
AND(_xlfn.BITAND(OFFSET($DE128,0,$DP128),DO128)=OFFSET($DE128,0,$DP128),CU128=6,DT128&lt;&gt;10),10,
TRUE,"X"))</f>
        <v>6</v>
      </c>
      <c r="DV128" s="22" cm="1">
        <f t="array" aca="1" ref="DV128" ca="1">IF($A128="","",_xlfn.IFS(
AND(DU128&lt;&gt;1,CL128=6,DT128&lt;&gt;1),1,
AND(DU128&lt;&gt;2,CM128=6,DT128&lt;&gt;2),2,
AND(DU128&lt;&gt;3,CN128=6,DT128&lt;&gt;3),3,
AND(DU128&lt;&gt;4,CO128=6,DT128&lt;&gt;4),4,
AND(DU128&lt;&gt;5,CP128=6,DT128&lt;&gt;5),5,
AND(DU128&lt;&gt;6,CQ128=6,DT128&lt;&gt;6),6,
AND(DU128&lt;&gt;7,CR128=6,DT128&lt;&gt;7),7,
AND(DU128&lt;&gt;8,CS128=6,DT128&lt;&gt;8),8,
AND(DU128&lt;&gt;9,CT128=6,DT128&lt;&gt;9),9,
AND(DU128&lt;&gt;10,CU128=6,DT128&lt;&gt;10),10,
TRUE,"X"))</f>
        <v>5</v>
      </c>
      <c r="DW128" s="22" cm="1">
        <f t="array" aca="1" ref="DW128" ca="1">IF($A128="","",_xlfn.IFS(
AND(_xlfn.BITAND(OFFSET($DE128,0,$DP128),DF128)=OFFSET($DE128,0,$DP128),CL128=5),1,
AND(_xlfn.BITAND(OFFSET($DE128,0,$DP128),DG128)=OFFSET($DE128,0,$DP128),CM128=5),2,
AND(_xlfn.BITAND(OFFSET($DE128,0,$DP128),DH128)=OFFSET($DE128,0,$DP128),CN128=5),3,
AND(_xlfn.BITAND(OFFSET($DE128,0,$DP128),DI128)=OFFSET($DE128,0,$DP128),CO128=5),4,
AND(_xlfn.BITAND(OFFSET($DE128,0,$DP128),DJ128)=OFFSET($DE128,0,$DP128),CP128=5),5,
AND(_xlfn.BITAND(OFFSET($DE128,0,$DP128),DK128)=OFFSET($DE128,0,$DP128),CQ128=5),6,
AND(_xlfn.BITAND(OFFSET($DE128,0,$DP128),DL128)=OFFSET($DE128,0,$DP128),CR128=5),7,
AND(_xlfn.BITAND(OFFSET($DE128,0,$DP128),DM128)=OFFSET($DE128,0,$DP128),CS128=5),8,
AND(_xlfn.BITAND(OFFSET($DE128,0,$DP128),DN128)=OFFSET($DE128,0,$DP128),CT128=5),9,
AND(_xlfn.BITAND(OFFSET($DE128,0,$DP128),DO128)=OFFSET($DE128,0,$DP128),CU128=5),10,
TRUE,"X"))</f>
        <v>8</v>
      </c>
      <c r="DX128" cm="1">
        <f t="array" aca="1" ref="DX128" ca="1">IF($A128="","",_xlfn.IFS(
AND(_xlfn.BITAND(_xlfn.BITAND(OFFSET($DE128,0,$DQ128),127-OFFSET($DE128,0,$DP128)),DF128)=_xlfn.BITAND(OFFSET($DE128,0,$DQ128),127-OFFSET($DE128,0,$DP128)),CL128=5),1,
AND(_xlfn.BITAND(_xlfn.BITAND(OFFSET($DE128,0,$DQ128),127-OFFSET($DE128,0,$DP128)),DG128)=_xlfn.BITAND(OFFSET($DE128,0,$DQ128),127-OFFSET($DE128,0,$DP128)),CM128=5),2,
AND(_xlfn.BITAND(_xlfn.BITAND(OFFSET($DE128,0,$DQ128),127-OFFSET($DE128,0,$DP128)),DH128)=_xlfn.BITAND(OFFSET($DE128,0,$DQ128),127-OFFSET($DE128,0,$DP128)),CN128=5),3,
AND(_xlfn.BITAND(_xlfn.BITAND(OFFSET($DE128,0,$DQ128),127-OFFSET($DE128,0,$DP128)),DI128)=_xlfn.BITAND(OFFSET($DE128,0,$DQ128),127-OFFSET($DE128,0,$DP128)),CO128=5),4,
AND(_xlfn.BITAND(_xlfn.BITAND(OFFSET($DE128,0,$DQ128),127-OFFSET($DE128,0,$DP128)),DJ128)=_xlfn.BITAND(OFFSET($DE128,0,$DQ128),127-OFFSET($DE128,0,$DP128)),CP128=5),5,
AND(_xlfn.BITAND(_xlfn.BITAND(OFFSET($DE128,0,$DQ128),127-OFFSET($DE128,0,$DP128)),DK128)=_xlfn.BITAND(OFFSET($DE128,0,$DQ128),127-OFFSET($DE128,0,$DP128)),CQ128=5),6,
AND(_xlfn.BITAND(_xlfn.BITAND(OFFSET($DE128,0,$DQ128),127-OFFSET($DE128,0,$DP128)),DL128)=_xlfn.BITAND(OFFSET($DE128,0,$DQ128),127-OFFSET($DE128,0,$DP128)),CR128=5),7,
AND(_xlfn.BITAND(_xlfn.BITAND(OFFSET($DE128,0,$DQ128),127-OFFSET($DE128,0,$DP128)),DM128)=_xlfn.BITAND(OFFSET($DE128,0,$DQ128),127-OFFSET($DE128,0,$DP128)),CS128=5),8,
AND(_xlfn.BITAND(_xlfn.BITAND(OFFSET($DE128,0,$DQ128),127-OFFSET($DE128,0,$DP128)),DN128)=_xlfn.BITAND(OFFSET($DE128,0,$DQ128),127-OFFSET($DE128,0,$DP128)),CT128=5),9,
AND(_xlfn.BITAND(_xlfn.BITAND(OFFSET($DE128,0,$DQ128),127-OFFSET($DE128,0,$DP128)),DO128)=_xlfn.BITAND(OFFSET($DE128,0,$DQ128),127-OFFSET($DE128,0,$DP128)),CU128=5),10,
TRUE,"X"))</f>
        <v>7</v>
      </c>
      <c r="DY128" s="23" cm="1">
        <f t="array" aca="1" ref="DY128" ca="1">IF($A128="","",_xlfn.IFS(
AND(DW128&lt;&gt;1,CL128=5,DX128&lt;&gt;1),1,
AND(DW128&lt;&gt;2,CM128=5,DX128&lt;&gt;2),2,
AND(DW128&lt;&gt;3,CN128=5,DX128&lt;&gt;3),3,
AND(DW128&lt;&gt;4,CO128=5,DX128&lt;&gt;4),4,
AND(DW128&lt;&gt;5,CP128=5,DX128&lt;&gt;5),5,
AND(DW128&lt;&gt;6,CQ128=5,DX128&lt;&gt;6),6,
AND(DW128&lt;&gt;7,CR128=5,DX128&lt;&gt;7),7,
AND(DW128&lt;&gt;8,CS128=5,DX128&lt;&gt;8),8,
AND(DW128&lt;&gt;9,CT128=5,DX128&lt;&gt;9),9,
AND(DW128&lt;&gt;10,CU128=5,DX128&lt;&gt;10),10,
TRUE,"X"))</f>
        <v>10</v>
      </c>
      <c r="DZ128" s="29">
        <f t="shared" ca="1" si="141"/>
        <v>55</v>
      </c>
      <c r="EA128" s="20">
        <f t="shared" si="171"/>
        <v>1</v>
      </c>
      <c r="EB128" s="20">
        <f t="shared" si="171"/>
        <v>0</v>
      </c>
      <c r="EC128" s="20">
        <f t="shared" si="171"/>
        <v>1</v>
      </c>
      <c r="ED128" s="20">
        <f t="shared" si="171"/>
        <v>0</v>
      </c>
      <c r="EE128" s="20">
        <f t="shared" si="171"/>
        <v>1</v>
      </c>
      <c r="EF128" s="20">
        <f t="shared" si="171"/>
        <v>1</v>
      </c>
      <c r="EG128" s="21">
        <f t="shared" si="171"/>
        <v>1</v>
      </c>
      <c r="EH128" s="20">
        <f t="shared" si="172"/>
        <v>1</v>
      </c>
      <c r="EI128" s="20">
        <f t="shared" si="172"/>
        <v>1</v>
      </c>
      <c r="EJ128" s="20">
        <f t="shared" si="172"/>
        <v>1</v>
      </c>
      <c r="EK128" s="20">
        <f t="shared" si="172"/>
        <v>1</v>
      </c>
      <c r="EL128" s="20">
        <f t="shared" si="172"/>
        <v>1</v>
      </c>
      <c r="EM128" s="20">
        <f t="shared" si="172"/>
        <v>0</v>
      </c>
      <c r="EN128" s="21">
        <f t="shared" si="172"/>
        <v>1</v>
      </c>
      <c r="EO128" s="20">
        <f t="shared" si="173"/>
        <v>1</v>
      </c>
      <c r="EP128" s="20">
        <f t="shared" si="173"/>
        <v>1</v>
      </c>
      <c r="EQ128" s="20">
        <f t="shared" si="173"/>
        <v>1</v>
      </c>
      <c r="ER128" s="20">
        <f t="shared" si="173"/>
        <v>1</v>
      </c>
      <c r="ES128" s="20">
        <f t="shared" si="173"/>
        <v>1</v>
      </c>
      <c r="ET128" s="20">
        <f t="shared" si="173"/>
        <v>0</v>
      </c>
      <c r="EU128" s="21">
        <f t="shared" si="173"/>
        <v>1</v>
      </c>
      <c r="EV128" s="20">
        <f t="shared" si="174"/>
        <v>0</v>
      </c>
      <c r="EW128" s="20">
        <f t="shared" si="174"/>
        <v>0</v>
      </c>
      <c r="EX128" s="20">
        <f t="shared" si="174"/>
        <v>0</v>
      </c>
      <c r="EY128" s="20">
        <f t="shared" si="174"/>
        <v>1</v>
      </c>
      <c r="EZ128" s="20">
        <f t="shared" si="174"/>
        <v>0</v>
      </c>
      <c r="FA128" s="20">
        <f t="shared" si="174"/>
        <v>1</v>
      </c>
      <c r="FB128" s="21">
        <f t="shared" si="174"/>
        <v>0</v>
      </c>
      <c r="FC128" s="22">
        <f t="shared" si="146"/>
        <v>87</v>
      </c>
      <c r="FD128" s="22">
        <f t="shared" si="147"/>
        <v>125</v>
      </c>
      <c r="FE128" s="22">
        <f t="shared" si="148"/>
        <v>125</v>
      </c>
      <c r="FF128" s="23">
        <f t="shared" si="149"/>
        <v>10</v>
      </c>
      <c r="FG128" s="22">
        <f t="shared" si="150"/>
        <v>10</v>
      </c>
      <c r="FH128" s="22">
        <f t="shared" si="151"/>
        <v>5</v>
      </c>
      <c r="FI128" s="22">
        <f t="shared" si="152"/>
        <v>5</v>
      </c>
      <c r="FJ128" s="23">
        <f t="shared" si="153"/>
        <v>4</v>
      </c>
      <c r="FK128" s="22">
        <f t="shared" ca="1" si="154"/>
        <v>2</v>
      </c>
      <c r="FL128" s="22">
        <f t="shared" ca="1" si="156"/>
        <v>6</v>
      </c>
      <c r="FM128" s="22">
        <f t="shared" ca="1" si="157"/>
        <v>6</v>
      </c>
      <c r="FN128" s="23">
        <f t="shared" si="158"/>
        <v>1</v>
      </c>
      <c r="FO128" s="23">
        <f t="shared" ca="1" si="155"/>
        <v>2661</v>
      </c>
    </row>
    <row r="129" spans="1:171" x14ac:dyDescent="0.3">
      <c r="A129" t="str">
        <f>IF(Input!A128=0,"",Input!A128)</f>
        <v>fgeda</v>
      </c>
      <c r="B129" t="str">
        <f>IF(Input!B128=0,"",Input!B128)</f>
        <v>fcdegb</v>
      </c>
      <c r="C129" t="str">
        <f>IF(Input!C128=0,"",Input!C128)</f>
        <v>gdbaef</v>
      </c>
      <c r="D129" t="str">
        <f>IF(Input!D128=0,"",Input!D128)</f>
        <v>dbfcega</v>
      </c>
      <c r="E129" t="str">
        <f>IF(Input!E128=0,"",Input!E128)</f>
        <v>fad</v>
      </c>
      <c r="F129" t="str">
        <f>IF(Input!F128=0,"",Input!F128)</f>
        <v>acfeg</v>
      </c>
      <c r="G129" t="str">
        <f>IF(Input!G128=0,"",Input!G128)</f>
        <v>fgabdc</v>
      </c>
      <c r="H129" t="str">
        <f>IF(Input!H128=0,"",Input!H128)</f>
        <v>baed</v>
      </c>
      <c r="I129" t="str">
        <f>IF(Input!I128=0,"",Input!I128)</f>
        <v>da</v>
      </c>
      <c r="J129" t="str">
        <f>IF(Input!J128=0,"",Input!J128)</f>
        <v>dgfeb</v>
      </c>
      <c r="K129" t="str">
        <f>IF(Input!K128=0,"",Input!K128)</f>
        <v>|</v>
      </c>
      <c r="L129" t="str">
        <f>IF(Input!L128=0,"",Input!L128)</f>
        <v>gdefa</v>
      </c>
      <c r="M129" t="str">
        <f>IF(Input!M128=0,"",Input!M128)</f>
        <v>afd</v>
      </c>
      <c r="N129" t="str">
        <f>IF(Input!N128=0,"",Input!N128)</f>
        <v>acfge</v>
      </c>
      <c r="O129" t="str">
        <f>IF(Input!O128=0,"",Input!O128)</f>
        <v>efgbd</v>
      </c>
      <c r="P129">
        <f t="shared" si="107"/>
        <v>0</v>
      </c>
      <c r="Q129">
        <f t="shared" si="108"/>
        <v>1</v>
      </c>
      <c r="R129">
        <f t="shared" si="109"/>
        <v>0</v>
      </c>
      <c r="S129">
        <f t="shared" si="110"/>
        <v>0</v>
      </c>
      <c r="T129" s="20">
        <f t="shared" si="161"/>
        <v>1</v>
      </c>
      <c r="U129" s="20">
        <f t="shared" si="161"/>
        <v>0</v>
      </c>
      <c r="V129" s="20">
        <f t="shared" si="161"/>
        <v>0</v>
      </c>
      <c r="W129" s="20">
        <f t="shared" si="161"/>
        <v>1</v>
      </c>
      <c r="X129" s="20">
        <f t="shared" si="161"/>
        <v>1</v>
      </c>
      <c r="Y129" s="20">
        <f t="shared" si="161"/>
        <v>1</v>
      </c>
      <c r="Z129" s="21">
        <f t="shared" si="161"/>
        <v>1</v>
      </c>
      <c r="AA129" s="20">
        <f t="shared" si="162"/>
        <v>0</v>
      </c>
      <c r="AB129" s="20">
        <f t="shared" si="162"/>
        <v>1</v>
      </c>
      <c r="AC129" s="20">
        <f t="shared" si="162"/>
        <v>1</v>
      </c>
      <c r="AD129" s="20">
        <f t="shared" si="162"/>
        <v>1</v>
      </c>
      <c r="AE129" s="20">
        <f t="shared" si="162"/>
        <v>1</v>
      </c>
      <c r="AF129" s="20">
        <f t="shared" si="162"/>
        <v>1</v>
      </c>
      <c r="AG129" s="21">
        <f t="shared" si="162"/>
        <v>1</v>
      </c>
      <c r="AH129" s="20">
        <f t="shared" si="163"/>
        <v>1</v>
      </c>
      <c r="AI129" s="20">
        <f t="shared" si="163"/>
        <v>1</v>
      </c>
      <c r="AJ129" s="20">
        <f t="shared" si="163"/>
        <v>0</v>
      </c>
      <c r="AK129" s="20">
        <f t="shared" si="163"/>
        <v>1</v>
      </c>
      <c r="AL129" s="20">
        <f t="shared" si="163"/>
        <v>1</v>
      </c>
      <c r="AM129" s="20">
        <f t="shared" si="163"/>
        <v>1</v>
      </c>
      <c r="AN129" s="21">
        <f t="shared" si="163"/>
        <v>1</v>
      </c>
      <c r="AO129" s="20">
        <f t="shared" si="164"/>
        <v>1</v>
      </c>
      <c r="AP129" s="20">
        <f t="shared" si="164"/>
        <v>1</v>
      </c>
      <c r="AQ129" s="20">
        <f t="shared" si="164"/>
        <v>1</v>
      </c>
      <c r="AR129" s="20">
        <f t="shared" si="164"/>
        <v>1</v>
      </c>
      <c r="AS129" s="20">
        <f t="shared" si="164"/>
        <v>1</v>
      </c>
      <c r="AT129" s="20">
        <f t="shared" si="164"/>
        <v>1</v>
      </c>
      <c r="AU129" s="21">
        <f t="shared" si="164"/>
        <v>1</v>
      </c>
      <c r="AV129" s="20">
        <f t="shared" si="165"/>
        <v>1</v>
      </c>
      <c r="AW129" s="20">
        <f t="shared" si="165"/>
        <v>0</v>
      </c>
      <c r="AX129" s="20">
        <f t="shared" si="165"/>
        <v>0</v>
      </c>
      <c r="AY129" s="20">
        <f t="shared" si="165"/>
        <v>1</v>
      </c>
      <c r="AZ129" s="20">
        <f t="shared" si="165"/>
        <v>0</v>
      </c>
      <c r="BA129" s="20">
        <f t="shared" si="165"/>
        <v>1</v>
      </c>
      <c r="BB129" s="21">
        <f t="shared" si="165"/>
        <v>0</v>
      </c>
      <c r="BC129" s="20">
        <f t="shared" si="166"/>
        <v>1</v>
      </c>
      <c r="BD129" s="20">
        <f t="shared" si="166"/>
        <v>0</v>
      </c>
      <c r="BE129" s="20">
        <f t="shared" si="166"/>
        <v>1</v>
      </c>
      <c r="BF129" s="20">
        <f t="shared" si="166"/>
        <v>0</v>
      </c>
      <c r="BG129" s="20">
        <f t="shared" si="166"/>
        <v>1</v>
      </c>
      <c r="BH129" s="20">
        <f t="shared" si="166"/>
        <v>1</v>
      </c>
      <c r="BI129" s="21">
        <f t="shared" si="166"/>
        <v>1</v>
      </c>
      <c r="BJ129" s="20">
        <f t="shared" si="167"/>
        <v>1</v>
      </c>
      <c r="BK129" s="20">
        <f t="shared" si="167"/>
        <v>1</v>
      </c>
      <c r="BL129" s="20">
        <f t="shared" si="167"/>
        <v>1</v>
      </c>
      <c r="BM129" s="20">
        <f t="shared" si="167"/>
        <v>1</v>
      </c>
      <c r="BN129" s="20">
        <f t="shared" si="167"/>
        <v>0</v>
      </c>
      <c r="BO129" s="20">
        <f t="shared" si="167"/>
        <v>1</v>
      </c>
      <c r="BP129" s="21">
        <f t="shared" si="167"/>
        <v>1</v>
      </c>
      <c r="BQ129" s="20">
        <f t="shared" si="168"/>
        <v>1</v>
      </c>
      <c r="BR129" s="20">
        <f t="shared" si="168"/>
        <v>1</v>
      </c>
      <c r="BS129" s="20">
        <f t="shared" si="168"/>
        <v>0</v>
      </c>
      <c r="BT129" s="20">
        <f t="shared" si="168"/>
        <v>1</v>
      </c>
      <c r="BU129" s="20">
        <f t="shared" si="168"/>
        <v>1</v>
      </c>
      <c r="BV129" s="20">
        <f t="shared" si="168"/>
        <v>0</v>
      </c>
      <c r="BW129" s="21">
        <f t="shared" si="168"/>
        <v>0</v>
      </c>
      <c r="BX129" s="20">
        <f t="shared" si="169"/>
        <v>1</v>
      </c>
      <c r="BY129" s="20">
        <f t="shared" si="169"/>
        <v>0</v>
      </c>
      <c r="BZ129" s="20">
        <f t="shared" si="169"/>
        <v>0</v>
      </c>
      <c r="CA129" s="20">
        <f t="shared" si="169"/>
        <v>1</v>
      </c>
      <c r="CB129" s="20">
        <f t="shared" si="169"/>
        <v>0</v>
      </c>
      <c r="CC129" s="20">
        <f t="shared" si="169"/>
        <v>0</v>
      </c>
      <c r="CD129" s="21">
        <f t="shared" si="169"/>
        <v>0</v>
      </c>
      <c r="CE129" s="20">
        <f t="shared" si="170"/>
        <v>0</v>
      </c>
      <c r="CF129" s="20">
        <f t="shared" si="170"/>
        <v>1</v>
      </c>
      <c r="CG129" s="20">
        <f t="shared" si="170"/>
        <v>0</v>
      </c>
      <c r="CH129" s="20">
        <f t="shared" si="170"/>
        <v>1</v>
      </c>
      <c r="CI129" s="20">
        <f t="shared" si="170"/>
        <v>1</v>
      </c>
      <c r="CJ129" s="20">
        <f t="shared" si="170"/>
        <v>1</v>
      </c>
      <c r="CK129" s="21">
        <f t="shared" si="170"/>
        <v>1</v>
      </c>
      <c r="CL129">
        <f t="shared" si="121"/>
        <v>5</v>
      </c>
      <c r="CM129">
        <f t="shared" si="122"/>
        <v>6</v>
      </c>
      <c r="CN129">
        <f t="shared" si="123"/>
        <v>6</v>
      </c>
      <c r="CO129">
        <f t="shared" si="124"/>
        <v>7</v>
      </c>
      <c r="CP129">
        <f t="shared" si="125"/>
        <v>3</v>
      </c>
      <c r="CQ129">
        <f t="shared" si="126"/>
        <v>5</v>
      </c>
      <c r="CR129">
        <f t="shared" si="127"/>
        <v>6</v>
      </c>
      <c r="CS129">
        <f t="shared" si="128"/>
        <v>4</v>
      </c>
      <c r="CT129">
        <f t="shared" si="129"/>
        <v>2</v>
      </c>
      <c r="CU129" s="21">
        <f t="shared" si="130"/>
        <v>5</v>
      </c>
      <c r="CV129" t="str" cm="1">
        <f t="array" ref="CV129">_xlfn.IFS(CL129=2,1,CL129=3,7,CL129=4,4,CL129=7,8,  TRUE,"")</f>
        <v/>
      </c>
      <c r="CW129" t="str" cm="1">
        <f t="array" ref="CW129">_xlfn.IFS(CM129=2,1,CM129=3,7,CM129=4,4,CM129=7,8,  TRUE,"")</f>
        <v/>
      </c>
      <c r="CX129" t="str" cm="1">
        <f t="array" ref="CX129">_xlfn.IFS(CN129=2,1,CN129=3,7,CN129=4,4,CN129=7,8,  TRUE,"")</f>
        <v/>
      </c>
      <c r="CY129" cm="1">
        <f t="array" ref="CY129">_xlfn.IFS(CO129=2,1,CO129=3,7,CO129=4,4,CO129=7,8,  TRUE,"")</f>
        <v>8</v>
      </c>
      <c r="CZ129" cm="1">
        <f t="array" ref="CZ129">_xlfn.IFS(CP129=2,1,CP129=3,7,CP129=4,4,CP129=7,8,  TRUE,"")</f>
        <v>7</v>
      </c>
      <c r="DA129" t="str" cm="1">
        <f t="array" ref="DA129">_xlfn.IFS(CQ129=2,1,CQ129=3,7,CQ129=4,4,CQ129=7,8,  TRUE,"")</f>
        <v/>
      </c>
      <c r="DB129" t="str" cm="1">
        <f t="array" ref="DB129">_xlfn.IFS(CR129=2,1,CR129=3,7,CR129=4,4,CR129=7,8,  TRUE,"")</f>
        <v/>
      </c>
      <c r="DC129" cm="1">
        <f t="array" ref="DC129">_xlfn.IFS(CS129=2,1,CS129=3,7,CS129=4,4,CS129=7,8,  TRUE,"")</f>
        <v>4</v>
      </c>
      <c r="DD129" cm="1">
        <f t="array" ref="DD129">_xlfn.IFS(CT129=2,1,CT129=3,7,CT129=4,4,CT129=7,8,  TRUE,"")</f>
        <v>1</v>
      </c>
      <c r="DE129" s="21" t="str" cm="1">
        <f t="array" ref="DE129">_xlfn.IFS(CU129=2,1,CU129=3,7,CU129=4,4,CU129=7,8,  TRUE,"")</f>
        <v/>
      </c>
      <c r="DF129" s="22">
        <f t="shared" si="131"/>
        <v>79</v>
      </c>
      <c r="DG129" s="22">
        <f t="shared" si="132"/>
        <v>63</v>
      </c>
      <c r="DH129" s="22">
        <f t="shared" si="133"/>
        <v>111</v>
      </c>
      <c r="DI129" s="22">
        <f t="shared" si="134"/>
        <v>127</v>
      </c>
      <c r="DJ129" s="22">
        <f t="shared" si="135"/>
        <v>74</v>
      </c>
      <c r="DK129" s="22">
        <f t="shared" si="136"/>
        <v>87</v>
      </c>
      <c r="DL129" s="22">
        <f t="shared" si="137"/>
        <v>123</v>
      </c>
      <c r="DM129" s="22">
        <f t="shared" si="138"/>
        <v>108</v>
      </c>
      <c r="DN129" s="22">
        <f t="shared" si="139"/>
        <v>72</v>
      </c>
      <c r="DO129" s="23">
        <f t="shared" si="140"/>
        <v>47</v>
      </c>
      <c r="DP129" s="22">
        <f t="shared" si="160"/>
        <v>9</v>
      </c>
      <c r="DQ129" s="22">
        <f t="shared" si="160"/>
        <v>8</v>
      </c>
      <c r="DR129" s="22">
        <f t="shared" si="160"/>
        <v>5</v>
      </c>
      <c r="DS129" s="22">
        <f t="shared" si="159"/>
        <v>4</v>
      </c>
      <c r="DT129" s="22" cm="1">
        <f t="array" aca="1" ref="DT129" ca="1">IF($A129="","",_xlfn.IFS(
AND(_xlfn.BITAND(OFFSET($DE129,0,$DQ129),DF129)=OFFSET($DE129,0,$DQ129),CL129=6),1,
AND(_xlfn.BITAND(OFFSET($DE129,0,$DQ129),DG129)=OFFSET($DE129,0,$DQ129),CM129=6),2,
AND(_xlfn.BITAND(OFFSET($DE129,0,$DQ129),DH129)=OFFSET($DE129,0,$DQ129),CN129=6),3,
AND(_xlfn.BITAND(OFFSET($DE129,0,$DQ129),DI129)=OFFSET($DE129,0,$DQ129),CO129=6),4,
AND(_xlfn.BITAND(OFFSET($DE129,0,$DQ129),DJ129)=OFFSET($DE129,0,$DQ129),CP129=6),5,
AND(_xlfn.BITAND(OFFSET($DE129,0,$DQ129),DK129)=OFFSET($DE129,0,$DQ129),CQ129=6),6,
AND(_xlfn.BITAND(OFFSET($DE129,0,$DQ129),DL129)=OFFSET($DE129,0,$DQ129),CR129=6),7,
AND(_xlfn.BITAND(OFFSET($DE129,0,$DQ129),DM129)=OFFSET($DE129,0,$DQ129),CS129=6),8,
AND(_xlfn.BITAND(OFFSET($DE129,0,$DQ129),DN129)=OFFSET($DE129,0,$DQ129),CT129=6),9,
AND(_xlfn.BITAND(OFFSET($DE129,0,$DQ129),DO129)=OFFSET($DE129,0,$DQ129),CU129=6),10,
TRUE,"X"))</f>
        <v>3</v>
      </c>
      <c r="DU129" s="22" cm="1">
        <f t="array" aca="1" ref="DU129" ca="1">IF($A129="","",_xlfn.IFS(
AND(_xlfn.BITAND(OFFSET($DE129,0,$DP129),DF129)=OFFSET($DE129,0,$DP129),CL129=6,DT129&lt;&gt;1),1,
AND(_xlfn.BITAND(OFFSET($DE129,0,$DP129),DG129)=OFFSET($DE129,0,$DP129),CM129=6,DT129&lt;&gt;2),2,
AND(_xlfn.BITAND(OFFSET($DE129,0,$DP129),DH129)=OFFSET($DE129,0,$DP129),CN129=6,DT129&lt;&gt;3),3,
AND(_xlfn.BITAND(OFFSET($DE129,0,$DP129),DI129)=OFFSET($DE129,0,$DP129),CO129=6,DT129&lt;&gt;4),4,
AND(_xlfn.BITAND(OFFSET($DE129,0,$DP129),DJ129)=OFFSET($DE129,0,$DP129),CP129=6,DT129&lt;&gt;5),5,
AND(_xlfn.BITAND(OFFSET($DE129,0,$DP129),DK129)=OFFSET($DE129,0,$DP129),CQ129=6,DT129&lt;&gt;6),6,
AND(_xlfn.BITAND(OFFSET($DE129,0,$DP129),DL129)=OFFSET($DE129,0,$DP129),CR129=6,DT129&lt;&gt;7),7,
AND(_xlfn.BITAND(OFFSET($DE129,0,$DP129),DM129)=OFFSET($DE129,0,$DP129),CS129=6,DT129&lt;&gt;8),8,
AND(_xlfn.BITAND(OFFSET($DE129,0,$DP129),DN129)=OFFSET($DE129,0,$DP129),CT129=6,DT129&lt;&gt;9),9,
AND(_xlfn.BITAND(OFFSET($DE129,0,$DP129),DO129)=OFFSET($DE129,0,$DP129),CU129=6,DT129&lt;&gt;10),10,
TRUE,"X"))</f>
        <v>7</v>
      </c>
      <c r="DV129" s="22" cm="1">
        <f t="array" aca="1" ref="DV129" ca="1">IF($A129="","",_xlfn.IFS(
AND(DU129&lt;&gt;1,CL129=6,DT129&lt;&gt;1),1,
AND(DU129&lt;&gt;2,CM129=6,DT129&lt;&gt;2),2,
AND(DU129&lt;&gt;3,CN129=6,DT129&lt;&gt;3),3,
AND(DU129&lt;&gt;4,CO129=6,DT129&lt;&gt;4),4,
AND(DU129&lt;&gt;5,CP129=6,DT129&lt;&gt;5),5,
AND(DU129&lt;&gt;6,CQ129=6,DT129&lt;&gt;6),6,
AND(DU129&lt;&gt;7,CR129=6,DT129&lt;&gt;7),7,
AND(DU129&lt;&gt;8,CS129=6,DT129&lt;&gt;8),8,
AND(DU129&lt;&gt;9,CT129=6,DT129&lt;&gt;9),9,
AND(DU129&lt;&gt;10,CU129=6,DT129&lt;&gt;10),10,
TRUE,"X"))</f>
        <v>2</v>
      </c>
      <c r="DW129" s="22" cm="1">
        <f t="array" aca="1" ref="DW129" ca="1">IF($A129="","",_xlfn.IFS(
AND(_xlfn.BITAND(OFFSET($DE129,0,$DP129),DF129)=OFFSET($DE129,0,$DP129),CL129=5),1,
AND(_xlfn.BITAND(OFFSET($DE129,0,$DP129),DG129)=OFFSET($DE129,0,$DP129),CM129=5),2,
AND(_xlfn.BITAND(OFFSET($DE129,0,$DP129),DH129)=OFFSET($DE129,0,$DP129),CN129=5),3,
AND(_xlfn.BITAND(OFFSET($DE129,0,$DP129),DI129)=OFFSET($DE129,0,$DP129),CO129=5),4,
AND(_xlfn.BITAND(OFFSET($DE129,0,$DP129),DJ129)=OFFSET($DE129,0,$DP129),CP129=5),5,
AND(_xlfn.BITAND(OFFSET($DE129,0,$DP129),DK129)=OFFSET($DE129,0,$DP129),CQ129=5),6,
AND(_xlfn.BITAND(OFFSET($DE129,0,$DP129),DL129)=OFFSET($DE129,0,$DP129),CR129=5),7,
AND(_xlfn.BITAND(OFFSET($DE129,0,$DP129),DM129)=OFFSET($DE129,0,$DP129),CS129=5),8,
AND(_xlfn.BITAND(OFFSET($DE129,0,$DP129),DN129)=OFFSET($DE129,0,$DP129),CT129=5),9,
AND(_xlfn.BITAND(OFFSET($DE129,0,$DP129),DO129)=OFFSET($DE129,0,$DP129),CU129=5),10,
TRUE,"X"))</f>
        <v>1</v>
      </c>
      <c r="DX129" cm="1">
        <f t="array" aca="1" ref="DX129" ca="1">IF($A129="","",_xlfn.IFS(
AND(_xlfn.BITAND(_xlfn.BITAND(OFFSET($DE129,0,$DQ129),127-OFFSET($DE129,0,$DP129)),DF129)=_xlfn.BITAND(OFFSET($DE129,0,$DQ129),127-OFFSET($DE129,0,$DP129)),CL129=5),1,
AND(_xlfn.BITAND(_xlfn.BITAND(OFFSET($DE129,0,$DQ129),127-OFFSET($DE129,0,$DP129)),DG129)=_xlfn.BITAND(OFFSET($DE129,0,$DQ129),127-OFFSET($DE129,0,$DP129)),CM129=5),2,
AND(_xlfn.BITAND(_xlfn.BITAND(OFFSET($DE129,0,$DQ129),127-OFFSET($DE129,0,$DP129)),DH129)=_xlfn.BITAND(OFFSET($DE129,0,$DQ129),127-OFFSET($DE129,0,$DP129)),CN129=5),3,
AND(_xlfn.BITAND(_xlfn.BITAND(OFFSET($DE129,0,$DQ129),127-OFFSET($DE129,0,$DP129)),DI129)=_xlfn.BITAND(OFFSET($DE129,0,$DQ129),127-OFFSET($DE129,0,$DP129)),CO129=5),4,
AND(_xlfn.BITAND(_xlfn.BITAND(OFFSET($DE129,0,$DQ129),127-OFFSET($DE129,0,$DP129)),DJ129)=_xlfn.BITAND(OFFSET($DE129,0,$DQ129),127-OFFSET($DE129,0,$DP129)),CP129=5),5,
AND(_xlfn.BITAND(_xlfn.BITAND(OFFSET($DE129,0,$DQ129),127-OFFSET($DE129,0,$DP129)),DK129)=_xlfn.BITAND(OFFSET($DE129,0,$DQ129),127-OFFSET($DE129,0,$DP129)),CQ129=5),6,
AND(_xlfn.BITAND(_xlfn.BITAND(OFFSET($DE129,0,$DQ129),127-OFFSET($DE129,0,$DP129)),DL129)=_xlfn.BITAND(OFFSET($DE129,0,$DQ129),127-OFFSET($DE129,0,$DP129)),CR129=5),7,
AND(_xlfn.BITAND(_xlfn.BITAND(OFFSET($DE129,0,$DQ129),127-OFFSET($DE129,0,$DP129)),DM129)=_xlfn.BITAND(OFFSET($DE129,0,$DQ129),127-OFFSET($DE129,0,$DP129)),CS129=5),8,
AND(_xlfn.BITAND(_xlfn.BITAND(OFFSET($DE129,0,$DQ129),127-OFFSET($DE129,0,$DP129)),DN129)=_xlfn.BITAND(OFFSET($DE129,0,$DQ129),127-OFFSET($DE129,0,$DP129)),CT129=5),9,
AND(_xlfn.BITAND(_xlfn.BITAND(OFFSET($DE129,0,$DQ129),127-OFFSET($DE129,0,$DP129)),DO129)=_xlfn.BITAND(OFFSET($DE129,0,$DQ129),127-OFFSET($DE129,0,$DP129)),CU129=5),10,
TRUE,"X"))</f>
        <v>10</v>
      </c>
      <c r="DY129" s="23" cm="1">
        <f t="array" aca="1" ref="DY129" ca="1">IF($A129="","",_xlfn.IFS(
AND(DW129&lt;&gt;1,CL129=5,DX129&lt;&gt;1),1,
AND(DW129&lt;&gt;2,CM129=5,DX129&lt;&gt;2),2,
AND(DW129&lt;&gt;3,CN129=5,DX129&lt;&gt;3),3,
AND(DW129&lt;&gt;4,CO129=5,DX129&lt;&gt;4),4,
AND(DW129&lt;&gt;5,CP129=5,DX129&lt;&gt;5),5,
AND(DW129&lt;&gt;6,CQ129=5,DX129&lt;&gt;6),6,
AND(DW129&lt;&gt;7,CR129=5,DX129&lt;&gt;7),7,
AND(DW129&lt;&gt;8,CS129=5,DX129&lt;&gt;8),8,
AND(DW129&lt;&gt;9,CT129=5,DX129&lt;&gt;9),9,
AND(DW129&lt;&gt;10,CU129=5,DX129&lt;&gt;10),10,
TRUE,"X"))</f>
        <v>6</v>
      </c>
      <c r="DZ129" s="29">
        <f t="shared" ca="1" si="141"/>
        <v>55</v>
      </c>
      <c r="EA129" s="20">
        <f t="shared" si="171"/>
        <v>1</v>
      </c>
      <c r="EB129" s="20">
        <f t="shared" si="171"/>
        <v>0</v>
      </c>
      <c r="EC129" s="20">
        <f t="shared" si="171"/>
        <v>0</v>
      </c>
      <c r="ED129" s="20">
        <f t="shared" si="171"/>
        <v>1</v>
      </c>
      <c r="EE129" s="20">
        <f t="shared" si="171"/>
        <v>1</v>
      </c>
      <c r="EF129" s="20">
        <f t="shared" si="171"/>
        <v>1</v>
      </c>
      <c r="EG129" s="21">
        <f t="shared" si="171"/>
        <v>1</v>
      </c>
      <c r="EH129" s="20">
        <f t="shared" si="172"/>
        <v>1</v>
      </c>
      <c r="EI129" s="20">
        <f t="shared" si="172"/>
        <v>0</v>
      </c>
      <c r="EJ129" s="20">
        <f t="shared" si="172"/>
        <v>0</v>
      </c>
      <c r="EK129" s="20">
        <f t="shared" si="172"/>
        <v>1</v>
      </c>
      <c r="EL129" s="20">
        <f t="shared" si="172"/>
        <v>0</v>
      </c>
      <c r="EM129" s="20">
        <f t="shared" si="172"/>
        <v>1</v>
      </c>
      <c r="EN129" s="21">
        <f t="shared" si="172"/>
        <v>0</v>
      </c>
      <c r="EO129" s="20">
        <f t="shared" si="173"/>
        <v>1</v>
      </c>
      <c r="EP129" s="20">
        <f t="shared" si="173"/>
        <v>0</v>
      </c>
      <c r="EQ129" s="20">
        <f t="shared" si="173"/>
        <v>1</v>
      </c>
      <c r="ER129" s="20">
        <f t="shared" si="173"/>
        <v>0</v>
      </c>
      <c r="ES129" s="20">
        <f t="shared" si="173"/>
        <v>1</v>
      </c>
      <c r="ET129" s="20">
        <f t="shared" si="173"/>
        <v>1</v>
      </c>
      <c r="EU129" s="21">
        <f t="shared" si="173"/>
        <v>1</v>
      </c>
      <c r="EV129" s="20">
        <f t="shared" si="174"/>
        <v>0</v>
      </c>
      <c r="EW129" s="20">
        <f t="shared" si="174"/>
        <v>1</v>
      </c>
      <c r="EX129" s="20">
        <f t="shared" si="174"/>
        <v>0</v>
      </c>
      <c r="EY129" s="20">
        <f t="shared" si="174"/>
        <v>1</v>
      </c>
      <c r="EZ129" s="20">
        <f t="shared" si="174"/>
        <v>1</v>
      </c>
      <c r="FA129" s="20">
        <f t="shared" si="174"/>
        <v>1</v>
      </c>
      <c r="FB129" s="21">
        <f t="shared" si="174"/>
        <v>1</v>
      </c>
      <c r="FC129" s="22">
        <f t="shared" si="146"/>
        <v>79</v>
      </c>
      <c r="FD129" s="22">
        <f t="shared" si="147"/>
        <v>74</v>
      </c>
      <c r="FE129" s="22">
        <f t="shared" si="148"/>
        <v>87</v>
      </c>
      <c r="FF129" s="23">
        <f t="shared" si="149"/>
        <v>47</v>
      </c>
      <c r="FG129" s="22">
        <f t="shared" si="150"/>
        <v>1</v>
      </c>
      <c r="FH129" s="22">
        <f t="shared" si="151"/>
        <v>5</v>
      </c>
      <c r="FI129" s="22">
        <f t="shared" si="152"/>
        <v>6</v>
      </c>
      <c r="FJ129" s="23">
        <f t="shared" si="153"/>
        <v>10</v>
      </c>
      <c r="FK129" s="22">
        <f t="shared" ca="1" si="154"/>
        <v>3</v>
      </c>
      <c r="FL129" s="22">
        <f t="shared" si="156"/>
        <v>7</v>
      </c>
      <c r="FM129" s="22">
        <f t="shared" ca="1" si="157"/>
        <v>2</v>
      </c>
      <c r="FN129" s="23">
        <f t="shared" ca="1" si="158"/>
        <v>5</v>
      </c>
      <c r="FO129" s="23">
        <f t="shared" ca="1" si="155"/>
        <v>3725</v>
      </c>
    </row>
    <row r="130" spans="1:171" x14ac:dyDescent="0.3">
      <c r="A130" t="str">
        <f>IF(Input!A129=0,"",Input!A129)</f>
        <v>daecbg</v>
      </c>
      <c r="B130" t="str">
        <f>IF(Input!B129=0,"",Input!B129)</f>
        <v>ace</v>
      </c>
      <c r="C130" t="str">
        <f>IF(Input!C129=0,"",Input!C129)</f>
        <v>abcgfd</v>
      </c>
      <c r="D130" t="str">
        <f>IF(Input!D129=0,"",Input!D129)</f>
        <v>dcbegfa</v>
      </c>
      <c r="E130" t="str">
        <f>IF(Input!E129=0,"",Input!E129)</f>
        <v>efcag</v>
      </c>
      <c r="F130" t="str">
        <f>IF(Input!F129=0,"",Input!F129)</f>
        <v>dafe</v>
      </c>
      <c r="G130" t="str">
        <f>IF(Input!G129=0,"",Input!G129)</f>
        <v>ae</v>
      </c>
      <c r="H130" t="str">
        <f>IF(Input!H129=0,"",Input!H129)</f>
        <v>cbegf</v>
      </c>
      <c r="I130" t="str">
        <f>IF(Input!I129=0,"",Input!I129)</f>
        <v>gfcda</v>
      </c>
      <c r="J130" t="str">
        <f>IF(Input!J129=0,"",Input!J129)</f>
        <v>agedcf</v>
      </c>
      <c r="K130" t="str">
        <f>IF(Input!K129=0,"",Input!K129)</f>
        <v>|</v>
      </c>
      <c r="L130" t="str">
        <f>IF(Input!L129=0,"",Input!L129)</f>
        <v>aedbgc</v>
      </c>
      <c r="M130" t="str">
        <f>IF(Input!M129=0,"",Input!M129)</f>
        <v>gacef</v>
      </c>
      <c r="N130" t="str">
        <f>IF(Input!N129=0,"",Input!N129)</f>
        <v>gadfce</v>
      </c>
      <c r="O130" t="str">
        <f>IF(Input!O129=0,"",Input!O129)</f>
        <v>egfcb</v>
      </c>
      <c r="P130">
        <f t="shared" si="107"/>
        <v>0</v>
      </c>
      <c r="Q130">
        <f t="shared" si="108"/>
        <v>0</v>
      </c>
      <c r="R130">
        <f t="shared" si="109"/>
        <v>0</v>
      </c>
      <c r="S130">
        <f t="shared" si="110"/>
        <v>0</v>
      </c>
      <c r="T130" s="20">
        <f t="shared" si="161"/>
        <v>1</v>
      </c>
      <c r="U130" s="20">
        <f t="shared" si="161"/>
        <v>1</v>
      </c>
      <c r="V130" s="20">
        <f t="shared" si="161"/>
        <v>1</v>
      </c>
      <c r="W130" s="20">
        <f t="shared" si="161"/>
        <v>1</v>
      </c>
      <c r="X130" s="20">
        <f t="shared" si="161"/>
        <v>1</v>
      </c>
      <c r="Y130" s="20">
        <f t="shared" si="161"/>
        <v>0</v>
      </c>
      <c r="Z130" s="21">
        <f t="shared" si="161"/>
        <v>1</v>
      </c>
      <c r="AA130" s="20">
        <f t="shared" si="162"/>
        <v>1</v>
      </c>
      <c r="AB130" s="20">
        <f t="shared" si="162"/>
        <v>0</v>
      </c>
      <c r="AC130" s="20">
        <f t="shared" si="162"/>
        <v>1</v>
      </c>
      <c r="AD130" s="20">
        <f t="shared" si="162"/>
        <v>0</v>
      </c>
      <c r="AE130" s="20">
        <f t="shared" si="162"/>
        <v>1</v>
      </c>
      <c r="AF130" s="20">
        <f t="shared" si="162"/>
        <v>0</v>
      </c>
      <c r="AG130" s="21">
        <f t="shared" si="162"/>
        <v>0</v>
      </c>
      <c r="AH130" s="20">
        <f t="shared" si="163"/>
        <v>1</v>
      </c>
      <c r="AI130" s="20">
        <f t="shared" si="163"/>
        <v>1</v>
      </c>
      <c r="AJ130" s="20">
        <f t="shared" si="163"/>
        <v>1</v>
      </c>
      <c r="AK130" s="20">
        <f t="shared" si="163"/>
        <v>1</v>
      </c>
      <c r="AL130" s="20">
        <f t="shared" si="163"/>
        <v>0</v>
      </c>
      <c r="AM130" s="20">
        <f t="shared" si="163"/>
        <v>1</v>
      </c>
      <c r="AN130" s="21">
        <f t="shared" si="163"/>
        <v>1</v>
      </c>
      <c r="AO130" s="20">
        <f t="shared" si="164"/>
        <v>1</v>
      </c>
      <c r="AP130" s="20">
        <f t="shared" si="164"/>
        <v>1</v>
      </c>
      <c r="AQ130" s="20">
        <f t="shared" si="164"/>
        <v>1</v>
      </c>
      <c r="AR130" s="20">
        <f t="shared" si="164"/>
        <v>1</v>
      </c>
      <c r="AS130" s="20">
        <f t="shared" si="164"/>
        <v>1</v>
      </c>
      <c r="AT130" s="20">
        <f t="shared" si="164"/>
        <v>1</v>
      </c>
      <c r="AU130" s="21">
        <f t="shared" si="164"/>
        <v>1</v>
      </c>
      <c r="AV130" s="20">
        <f t="shared" si="165"/>
        <v>1</v>
      </c>
      <c r="AW130" s="20">
        <f t="shared" si="165"/>
        <v>0</v>
      </c>
      <c r="AX130" s="20">
        <f t="shared" si="165"/>
        <v>1</v>
      </c>
      <c r="AY130" s="20">
        <f t="shared" si="165"/>
        <v>0</v>
      </c>
      <c r="AZ130" s="20">
        <f t="shared" si="165"/>
        <v>1</v>
      </c>
      <c r="BA130" s="20">
        <f t="shared" si="165"/>
        <v>1</v>
      </c>
      <c r="BB130" s="21">
        <f t="shared" si="165"/>
        <v>1</v>
      </c>
      <c r="BC130" s="20">
        <f t="shared" si="166"/>
        <v>1</v>
      </c>
      <c r="BD130" s="20">
        <f t="shared" si="166"/>
        <v>0</v>
      </c>
      <c r="BE130" s="20">
        <f t="shared" si="166"/>
        <v>0</v>
      </c>
      <c r="BF130" s="20">
        <f t="shared" si="166"/>
        <v>1</v>
      </c>
      <c r="BG130" s="20">
        <f t="shared" si="166"/>
        <v>1</v>
      </c>
      <c r="BH130" s="20">
        <f t="shared" si="166"/>
        <v>1</v>
      </c>
      <c r="BI130" s="21">
        <f t="shared" si="166"/>
        <v>0</v>
      </c>
      <c r="BJ130" s="20">
        <f t="shared" si="167"/>
        <v>1</v>
      </c>
      <c r="BK130" s="20">
        <f t="shared" si="167"/>
        <v>0</v>
      </c>
      <c r="BL130" s="20">
        <f t="shared" si="167"/>
        <v>0</v>
      </c>
      <c r="BM130" s="20">
        <f t="shared" si="167"/>
        <v>0</v>
      </c>
      <c r="BN130" s="20">
        <f t="shared" si="167"/>
        <v>1</v>
      </c>
      <c r="BO130" s="20">
        <f t="shared" si="167"/>
        <v>0</v>
      </c>
      <c r="BP130" s="21">
        <f t="shared" si="167"/>
        <v>0</v>
      </c>
      <c r="BQ130" s="20">
        <f t="shared" si="168"/>
        <v>0</v>
      </c>
      <c r="BR130" s="20">
        <f t="shared" si="168"/>
        <v>1</v>
      </c>
      <c r="BS130" s="20">
        <f t="shared" si="168"/>
        <v>1</v>
      </c>
      <c r="BT130" s="20">
        <f t="shared" si="168"/>
        <v>0</v>
      </c>
      <c r="BU130" s="20">
        <f t="shared" si="168"/>
        <v>1</v>
      </c>
      <c r="BV130" s="20">
        <f t="shared" si="168"/>
        <v>1</v>
      </c>
      <c r="BW130" s="21">
        <f t="shared" si="168"/>
        <v>1</v>
      </c>
      <c r="BX130" s="20">
        <f t="shared" si="169"/>
        <v>1</v>
      </c>
      <c r="BY130" s="20">
        <f t="shared" si="169"/>
        <v>0</v>
      </c>
      <c r="BZ130" s="20">
        <f t="shared" si="169"/>
        <v>1</v>
      </c>
      <c r="CA130" s="20">
        <f t="shared" si="169"/>
        <v>1</v>
      </c>
      <c r="CB130" s="20">
        <f t="shared" si="169"/>
        <v>0</v>
      </c>
      <c r="CC130" s="20">
        <f t="shared" si="169"/>
        <v>1</v>
      </c>
      <c r="CD130" s="21">
        <f t="shared" si="169"/>
        <v>1</v>
      </c>
      <c r="CE130" s="20">
        <f t="shared" si="170"/>
        <v>1</v>
      </c>
      <c r="CF130" s="20">
        <f t="shared" si="170"/>
        <v>0</v>
      </c>
      <c r="CG130" s="20">
        <f t="shared" si="170"/>
        <v>1</v>
      </c>
      <c r="CH130" s="20">
        <f t="shared" si="170"/>
        <v>1</v>
      </c>
      <c r="CI130" s="20">
        <f t="shared" si="170"/>
        <v>1</v>
      </c>
      <c r="CJ130" s="20">
        <f t="shared" si="170"/>
        <v>1</v>
      </c>
      <c r="CK130" s="21">
        <f t="shared" si="170"/>
        <v>1</v>
      </c>
      <c r="CL130">
        <f t="shared" si="121"/>
        <v>6</v>
      </c>
      <c r="CM130">
        <f t="shared" si="122"/>
        <v>3</v>
      </c>
      <c r="CN130">
        <f t="shared" si="123"/>
        <v>6</v>
      </c>
      <c r="CO130">
        <f t="shared" si="124"/>
        <v>7</v>
      </c>
      <c r="CP130">
        <f t="shared" si="125"/>
        <v>5</v>
      </c>
      <c r="CQ130">
        <f t="shared" si="126"/>
        <v>4</v>
      </c>
      <c r="CR130">
        <f t="shared" si="127"/>
        <v>2</v>
      </c>
      <c r="CS130">
        <f t="shared" si="128"/>
        <v>5</v>
      </c>
      <c r="CT130">
        <f t="shared" si="129"/>
        <v>5</v>
      </c>
      <c r="CU130" s="21">
        <f t="shared" si="130"/>
        <v>6</v>
      </c>
      <c r="CV130" t="str" cm="1">
        <f t="array" ref="CV130">_xlfn.IFS(CL130=2,1,CL130=3,7,CL130=4,4,CL130=7,8,  TRUE,"")</f>
        <v/>
      </c>
      <c r="CW130" cm="1">
        <f t="array" ref="CW130">_xlfn.IFS(CM130=2,1,CM130=3,7,CM130=4,4,CM130=7,8,  TRUE,"")</f>
        <v>7</v>
      </c>
      <c r="CX130" t="str" cm="1">
        <f t="array" ref="CX130">_xlfn.IFS(CN130=2,1,CN130=3,7,CN130=4,4,CN130=7,8,  TRUE,"")</f>
        <v/>
      </c>
      <c r="CY130" cm="1">
        <f t="array" ref="CY130">_xlfn.IFS(CO130=2,1,CO130=3,7,CO130=4,4,CO130=7,8,  TRUE,"")</f>
        <v>8</v>
      </c>
      <c r="CZ130" t="str" cm="1">
        <f t="array" ref="CZ130">_xlfn.IFS(CP130=2,1,CP130=3,7,CP130=4,4,CP130=7,8,  TRUE,"")</f>
        <v/>
      </c>
      <c r="DA130" cm="1">
        <f t="array" ref="DA130">_xlfn.IFS(CQ130=2,1,CQ130=3,7,CQ130=4,4,CQ130=7,8,  TRUE,"")</f>
        <v>4</v>
      </c>
      <c r="DB130" cm="1">
        <f t="array" ref="DB130">_xlfn.IFS(CR130=2,1,CR130=3,7,CR130=4,4,CR130=7,8,  TRUE,"")</f>
        <v>1</v>
      </c>
      <c r="DC130" t="str" cm="1">
        <f t="array" ref="DC130">_xlfn.IFS(CS130=2,1,CS130=3,7,CS130=4,4,CS130=7,8,  TRUE,"")</f>
        <v/>
      </c>
      <c r="DD130" t="str" cm="1">
        <f t="array" ref="DD130">_xlfn.IFS(CT130=2,1,CT130=3,7,CT130=4,4,CT130=7,8,  TRUE,"")</f>
        <v/>
      </c>
      <c r="DE130" s="21" t="str" cm="1">
        <f t="array" ref="DE130">_xlfn.IFS(CU130=2,1,CU130=3,7,CU130=4,4,CU130=7,8,  TRUE,"")</f>
        <v/>
      </c>
      <c r="DF130" s="22">
        <f t="shared" si="131"/>
        <v>125</v>
      </c>
      <c r="DG130" s="22">
        <f t="shared" si="132"/>
        <v>84</v>
      </c>
      <c r="DH130" s="22">
        <f t="shared" si="133"/>
        <v>123</v>
      </c>
      <c r="DI130" s="22">
        <f t="shared" si="134"/>
        <v>127</v>
      </c>
      <c r="DJ130" s="22">
        <f t="shared" si="135"/>
        <v>87</v>
      </c>
      <c r="DK130" s="22">
        <f t="shared" si="136"/>
        <v>78</v>
      </c>
      <c r="DL130" s="22">
        <f t="shared" si="137"/>
        <v>68</v>
      </c>
      <c r="DM130" s="22">
        <f t="shared" si="138"/>
        <v>55</v>
      </c>
      <c r="DN130" s="22">
        <f t="shared" si="139"/>
        <v>91</v>
      </c>
      <c r="DO130" s="23">
        <f t="shared" si="140"/>
        <v>95</v>
      </c>
      <c r="DP130" s="22">
        <f t="shared" si="160"/>
        <v>7</v>
      </c>
      <c r="DQ130" s="22">
        <f t="shared" si="160"/>
        <v>6</v>
      </c>
      <c r="DR130" s="22">
        <f t="shared" si="160"/>
        <v>2</v>
      </c>
      <c r="DS130" s="22">
        <f t="shared" si="159"/>
        <v>4</v>
      </c>
      <c r="DT130" s="22" cm="1">
        <f t="array" aca="1" ref="DT130" ca="1">IF($A130="","",_xlfn.IFS(
AND(_xlfn.BITAND(OFFSET($DE130,0,$DQ130),DF130)=OFFSET($DE130,0,$DQ130),CL130=6),1,
AND(_xlfn.BITAND(OFFSET($DE130,0,$DQ130),DG130)=OFFSET($DE130,0,$DQ130),CM130=6),2,
AND(_xlfn.BITAND(OFFSET($DE130,0,$DQ130),DH130)=OFFSET($DE130,0,$DQ130),CN130=6),3,
AND(_xlfn.BITAND(OFFSET($DE130,0,$DQ130),DI130)=OFFSET($DE130,0,$DQ130),CO130=6),4,
AND(_xlfn.BITAND(OFFSET($DE130,0,$DQ130),DJ130)=OFFSET($DE130,0,$DQ130),CP130=6),5,
AND(_xlfn.BITAND(OFFSET($DE130,0,$DQ130),DK130)=OFFSET($DE130,0,$DQ130),CQ130=6),6,
AND(_xlfn.BITAND(OFFSET($DE130,0,$DQ130),DL130)=OFFSET($DE130,0,$DQ130),CR130=6),7,
AND(_xlfn.BITAND(OFFSET($DE130,0,$DQ130),DM130)=OFFSET($DE130,0,$DQ130),CS130=6),8,
AND(_xlfn.BITAND(OFFSET($DE130,0,$DQ130),DN130)=OFFSET($DE130,0,$DQ130),CT130=6),9,
AND(_xlfn.BITAND(OFFSET($DE130,0,$DQ130),DO130)=OFFSET($DE130,0,$DQ130),CU130=6),10,
TRUE,"X"))</f>
        <v>10</v>
      </c>
      <c r="DU130" s="22" cm="1">
        <f t="array" aca="1" ref="DU130" ca="1">IF($A130="","",_xlfn.IFS(
AND(_xlfn.BITAND(OFFSET($DE130,0,$DP130),DF130)=OFFSET($DE130,0,$DP130),CL130=6,DT130&lt;&gt;1),1,
AND(_xlfn.BITAND(OFFSET($DE130,0,$DP130),DG130)=OFFSET($DE130,0,$DP130),CM130=6,DT130&lt;&gt;2),2,
AND(_xlfn.BITAND(OFFSET($DE130,0,$DP130),DH130)=OFFSET($DE130,0,$DP130),CN130=6,DT130&lt;&gt;3),3,
AND(_xlfn.BITAND(OFFSET($DE130,0,$DP130),DI130)=OFFSET($DE130,0,$DP130),CO130=6,DT130&lt;&gt;4),4,
AND(_xlfn.BITAND(OFFSET($DE130,0,$DP130),DJ130)=OFFSET($DE130,0,$DP130),CP130=6,DT130&lt;&gt;5),5,
AND(_xlfn.BITAND(OFFSET($DE130,0,$DP130),DK130)=OFFSET($DE130,0,$DP130),CQ130=6,DT130&lt;&gt;6),6,
AND(_xlfn.BITAND(OFFSET($DE130,0,$DP130),DL130)=OFFSET($DE130,0,$DP130),CR130=6,DT130&lt;&gt;7),7,
AND(_xlfn.BITAND(OFFSET($DE130,0,$DP130),DM130)=OFFSET($DE130,0,$DP130),CS130=6,DT130&lt;&gt;8),8,
AND(_xlfn.BITAND(OFFSET($DE130,0,$DP130),DN130)=OFFSET($DE130,0,$DP130),CT130=6,DT130&lt;&gt;9),9,
AND(_xlfn.BITAND(OFFSET($DE130,0,$DP130),DO130)=OFFSET($DE130,0,$DP130),CU130=6,DT130&lt;&gt;10),10,
TRUE,"X"))</f>
        <v>1</v>
      </c>
      <c r="DV130" s="22" cm="1">
        <f t="array" aca="1" ref="DV130" ca="1">IF($A130="","",_xlfn.IFS(
AND(DU130&lt;&gt;1,CL130=6,DT130&lt;&gt;1),1,
AND(DU130&lt;&gt;2,CM130=6,DT130&lt;&gt;2),2,
AND(DU130&lt;&gt;3,CN130=6,DT130&lt;&gt;3),3,
AND(DU130&lt;&gt;4,CO130=6,DT130&lt;&gt;4),4,
AND(DU130&lt;&gt;5,CP130=6,DT130&lt;&gt;5),5,
AND(DU130&lt;&gt;6,CQ130=6,DT130&lt;&gt;6),6,
AND(DU130&lt;&gt;7,CR130=6,DT130&lt;&gt;7),7,
AND(DU130&lt;&gt;8,CS130=6,DT130&lt;&gt;8),8,
AND(DU130&lt;&gt;9,CT130=6,DT130&lt;&gt;9),9,
AND(DU130&lt;&gt;10,CU130=6,DT130&lt;&gt;10),10,
TRUE,"X"))</f>
        <v>3</v>
      </c>
      <c r="DW130" s="22" cm="1">
        <f t="array" aca="1" ref="DW130" ca="1">IF($A130="","",_xlfn.IFS(
AND(_xlfn.BITAND(OFFSET($DE130,0,$DP130),DF130)=OFFSET($DE130,0,$DP130),CL130=5),1,
AND(_xlfn.BITAND(OFFSET($DE130,0,$DP130),DG130)=OFFSET($DE130,0,$DP130),CM130=5),2,
AND(_xlfn.BITAND(OFFSET($DE130,0,$DP130),DH130)=OFFSET($DE130,0,$DP130),CN130=5),3,
AND(_xlfn.BITAND(OFFSET($DE130,0,$DP130),DI130)=OFFSET($DE130,0,$DP130),CO130=5),4,
AND(_xlfn.BITAND(OFFSET($DE130,0,$DP130),DJ130)=OFFSET($DE130,0,$DP130),CP130=5),5,
AND(_xlfn.BITAND(OFFSET($DE130,0,$DP130),DK130)=OFFSET($DE130,0,$DP130),CQ130=5),6,
AND(_xlfn.BITAND(OFFSET($DE130,0,$DP130),DL130)=OFFSET($DE130,0,$DP130),CR130=5),7,
AND(_xlfn.BITAND(OFFSET($DE130,0,$DP130),DM130)=OFFSET($DE130,0,$DP130),CS130=5),8,
AND(_xlfn.BITAND(OFFSET($DE130,0,$DP130),DN130)=OFFSET($DE130,0,$DP130),CT130=5),9,
AND(_xlfn.BITAND(OFFSET($DE130,0,$DP130),DO130)=OFFSET($DE130,0,$DP130),CU130=5),10,
TRUE,"X"))</f>
        <v>5</v>
      </c>
      <c r="DX130" cm="1">
        <f t="array" aca="1" ref="DX130" ca="1">IF($A130="","",_xlfn.IFS(
AND(_xlfn.BITAND(_xlfn.BITAND(OFFSET($DE130,0,$DQ130),127-OFFSET($DE130,0,$DP130)),DF130)=_xlfn.BITAND(OFFSET($DE130,0,$DQ130),127-OFFSET($DE130,0,$DP130)),CL130=5),1,
AND(_xlfn.BITAND(_xlfn.BITAND(OFFSET($DE130,0,$DQ130),127-OFFSET($DE130,0,$DP130)),DG130)=_xlfn.BITAND(OFFSET($DE130,0,$DQ130),127-OFFSET($DE130,0,$DP130)),CM130=5),2,
AND(_xlfn.BITAND(_xlfn.BITAND(OFFSET($DE130,0,$DQ130),127-OFFSET($DE130,0,$DP130)),DH130)=_xlfn.BITAND(OFFSET($DE130,0,$DQ130),127-OFFSET($DE130,0,$DP130)),CN130=5),3,
AND(_xlfn.BITAND(_xlfn.BITAND(OFFSET($DE130,0,$DQ130),127-OFFSET($DE130,0,$DP130)),DI130)=_xlfn.BITAND(OFFSET($DE130,0,$DQ130),127-OFFSET($DE130,0,$DP130)),CO130=5),4,
AND(_xlfn.BITAND(_xlfn.BITAND(OFFSET($DE130,0,$DQ130),127-OFFSET($DE130,0,$DP130)),DJ130)=_xlfn.BITAND(OFFSET($DE130,0,$DQ130),127-OFFSET($DE130,0,$DP130)),CP130=5),5,
AND(_xlfn.BITAND(_xlfn.BITAND(OFFSET($DE130,0,$DQ130),127-OFFSET($DE130,0,$DP130)),DK130)=_xlfn.BITAND(OFFSET($DE130,0,$DQ130),127-OFFSET($DE130,0,$DP130)),CQ130=5),6,
AND(_xlfn.BITAND(_xlfn.BITAND(OFFSET($DE130,0,$DQ130),127-OFFSET($DE130,0,$DP130)),DL130)=_xlfn.BITAND(OFFSET($DE130,0,$DQ130),127-OFFSET($DE130,0,$DP130)),CR130=5),7,
AND(_xlfn.BITAND(_xlfn.BITAND(OFFSET($DE130,0,$DQ130),127-OFFSET($DE130,0,$DP130)),DM130)=_xlfn.BITAND(OFFSET($DE130,0,$DQ130),127-OFFSET($DE130,0,$DP130)),CS130=5),8,
AND(_xlfn.BITAND(_xlfn.BITAND(OFFSET($DE130,0,$DQ130),127-OFFSET($DE130,0,$DP130)),DN130)=_xlfn.BITAND(OFFSET($DE130,0,$DQ130),127-OFFSET($DE130,0,$DP130)),CT130=5),9,
AND(_xlfn.BITAND(_xlfn.BITAND(OFFSET($DE130,0,$DQ130),127-OFFSET($DE130,0,$DP130)),DO130)=_xlfn.BITAND(OFFSET($DE130,0,$DQ130),127-OFFSET($DE130,0,$DP130)),CU130=5),10,
TRUE,"X"))</f>
        <v>9</v>
      </c>
      <c r="DY130" s="23" cm="1">
        <f t="array" aca="1" ref="DY130" ca="1">IF($A130="","",_xlfn.IFS(
AND(DW130&lt;&gt;1,CL130=5,DX130&lt;&gt;1),1,
AND(DW130&lt;&gt;2,CM130=5,DX130&lt;&gt;2),2,
AND(DW130&lt;&gt;3,CN130=5,DX130&lt;&gt;3),3,
AND(DW130&lt;&gt;4,CO130=5,DX130&lt;&gt;4),4,
AND(DW130&lt;&gt;5,CP130=5,DX130&lt;&gt;5),5,
AND(DW130&lt;&gt;6,CQ130=5,DX130&lt;&gt;6),6,
AND(DW130&lt;&gt;7,CR130=5,DX130&lt;&gt;7),7,
AND(DW130&lt;&gt;8,CS130=5,DX130&lt;&gt;8),8,
AND(DW130&lt;&gt;9,CT130=5,DX130&lt;&gt;9),9,
AND(DW130&lt;&gt;10,CU130=5,DX130&lt;&gt;10),10,
TRUE,"X"))</f>
        <v>8</v>
      </c>
      <c r="DZ130" s="29">
        <f t="shared" ca="1" si="141"/>
        <v>55</v>
      </c>
      <c r="EA130" s="20">
        <f t="shared" si="171"/>
        <v>1</v>
      </c>
      <c r="EB130" s="20">
        <f t="shared" si="171"/>
        <v>1</v>
      </c>
      <c r="EC130" s="20">
        <f t="shared" si="171"/>
        <v>1</v>
      </c>
      <c r="ED130" s="20">
        <f t="shared" si="171"/>
        <v>1</v>
      </c>
      <c r="EE130" s="20">
        <f t="shared" si="171"/>
        <v>1</v>
      </c>
      <c r="EF130" s="20">
        <f t="shared" si="171"/>
        <v>0</v>
      </c>
      <c r="EG130" s="21">
        <f t="shared" si="171"/>
        <v>1</v>
      </c>
      <c r="EH130" s="20">
        <f t="shared" si="172"/>
        <v>1</v>
      </c>
      <c r="EI130" s="20">
        <f t="shared" si="172"/>
        <v>0</v>
      </c>
      <c r="EJ130" s="20">
        <f t="shared" si="172"/>
        <v>1</v>
      </c>
      <c r="EK130" s="20">
        <f t="shared" si="172"/>
        <v>0</v>
      </c>
      <c r="EL130" s="20">
        <f t="shared" si="172"/>
        <v>1</v>
      </c>
      <c r="EM130" s="20">
        <f t="shared" si="172"/>
        <v>1</v>
      </c>
      <c r="EN130" s="21">
        <f t="shared" si="172"/>
        <v>1</v>
      </c>
      <c r="EO130" s="20">
        <f t="shared" si="173"/>
        <v>1</v>
      </c>
      <c r="EP130" s="20">
        <f t="shared" si="173"/>
        <v>0</v>
      </c>
      <c r="EQ130" s="20">
        <f t="shared" si="173"/>
        <v>1</v>
      </c>
      <c r="ER130" s="20">
        <f t="shared" si="173"/>
        <v>1</v>
      </c>
      <c r="ES130" s="20">
        <f t="shared" si="173"/>
        <v>1</v>
      </c>
      <c r="ET130" s="20">
        <f t="shared" si="173"/>
        <v>1</v>
      </c>
      <c r="EU130" s="21">
        <f t="shared" si="173"/>
        <v>1</v>
      </c>
      <c r="EV130" s="20">
        <f t="shared" si="174"/>
        <v>0</v>
      </c>
      <c r="EW130" s="20">
        <f t="shared" si="174"/>
        <v>1</v>
      </c>
      <c r="EX130" s="20">
        <f t="shared" si="174"/>
        <v>1</v>
      </c>
      <c r="EY130" s="20">
        <f t="shared" si="174"/>
        <v>0</v>
      </c>
      <c r="EZ130" s="20">
        <f t="shared" si="174"/>
        <v>1</v>
      </c>
      <c r="FA130" s="20">
        <f t="shared" si="174"/>
        <v>1</v>
      </c>
      <c r="FB130" s="21">
        <f t="shared" si="174"/>
        <v>1</v>
      </c>
      <c r="FC130" s="22">
        <f t="shared" si="146"/>
        <v>125</v>
      </c>
      <c r="FD130" s="22">
        <f t="shared" si="147"/>
        <v>87</v>
      </c>
      <c r="FE130" s="22">
        <f t="shared" si="148"/>
        <v>95</v>
      </c>
      <c r="FF130" s="23">
        <f t="shared" si="149"/>
        <v>55</v>
      </c>
      <c r="FG130" s="22">
        <f t="shared" si="150"/>
        <v>1</v>
      </c>
      <c r="FH130" s="22">
        <f t="shared" si="151"/>
        <v>5</v>
      </c>
      <c r="FI130" s="22">
        <f t="shared" si="152"/>
        <v>10</v>
      </c>
      <c r="FJ130" s="23">
        <f t="shared" si="153"/>
        <v>8</v>
      </c>
      <c r="FK130" s="22">
        <f t="shared" ca="1" si="154"/>
        <v>0</v>
      </c>
      <c r="FL130" s="22">
        <f t="shared" ca="1" si="156"/>
        <v>3</v>
      </c>
      <c r="FM130" s="22">
        <f t="shared" ca="1" si="157"/>
        <v>9</v>
      </c>
      <c r="FN130" s="23">
        <f t="shared" ca="1" si="158"/>
        <v>2</v>
      </c>
      <c r="FO130" s="23">
        <f t="shared" ca="1" si="155"/>
        <v>392</v>
      </c>
    </row>
    <row r="131" spans="1:171" x14ac:dyDescent="0.3">
      <c r="A131" t="str">
        <f>IF(Input!A130=0,"",Input!A130)</f>
        <v>dfacb</v>
      </c>
      <c r="B131" t="str">
        <f>IF(Input!B130=0,"",Input!B130)</f>
        <v>egdac</v>
      </c>
      <c r="C131" t="str">
        <f>IF(Input!C130=0,"",Input!C130)</f>
        <v>daecgb</v>
      </c>
      <c r="D131" t="str">
        <f>IF(Input!D130=0,"",Input!D130)</f>
        <v>ceb</v>
      </c>
      <c r="E131" t="str">
        <f>IF(Input!E130=0,"",Input!E130)</f>
        <v>be</v>
      </c>
      <c r="F131" t="str">
        <f>IF(Input!F130=0,"",Input!F130)</f>
        <v>begafc</v>
      </c>
      <c r="G131" t="str">
        <f>IF(Input!G130=0,"",Input!G130)</f>
        <v>edgb</v>
      </c>
      <c r="H131" t="str">
        <f>IF(Input!H130=0,"",Input!H130)</f>
        <v>cadebfg</v>
      </c>
      <c r="I131" t="str">
        <f>IF(Input!I130=0,"",Input!I130)</f>
        <v>edcba</v>
      </c>
      <c r="J131" t="str">
        <f>IF(Input!J130=0,"",Input!J130)</f>
        <v>egfcad</v>
      </c>
      <c r="K131" t="str">
        <f>IF(Input!K130=0,"",Input!K130)</f>
        <v>|</v>
      </c>
      <c r="L131" t="str">
        <f>IF(Input!L130=0,"",Input!L130)</f>
        <v>abcegd</v>
      </c>
      <c r="M131" t="str">
        <f>IF(Input!M130=0,"",Input!M130)</f>
        <v>cfdbage</v>
      </c>
      <c r="N131" t="str">
        <f>IF(Input!N130=0,"",Input!N130)</f>
        <v>acbdf</v>
      </c>
      <c r="O131" t="str">
        <f>IF(Input!O130=0,"",Input!O130)</f>
        <v>aegcfbd</v>
      </c>
      <c r="P131">
        <f t="shared" si="107"/>
        <v>0</v>
      </c>
      <c r="Q131">
        <f t="shared" si="108"/>
        <v>1</v>
      </c>
      <c r="R131">
        <f t="shared" si="109"/>
        <v>0</v>
      </c>
      <c r="S131">
        <f t="shared" si="110"/>
        <v>1</v>
      </c>
      <c r="T131" s="20">
        <f t="shared" si="161"/>
        <v>1</v>
      </c>
      <c r="U131" s="20">
        <f t="shared" si="161"/>
        <v>1</v>
      </c>
      <c r="V131" s="20">
        <f t="shared" si="161"/>
        <v>1</v>
      </c>
      <c r="W131" s="20">
        <f t="shared" si="161"/>
        <v>1</v>
      </c>
      <c r="X131" s="20">
        <f t="shared" si="161"/>
        <v>0</v>
      </c>
      <c r="Y131" s="20">
        <f t="shared" si="161"/>
        <v>1</v>
      </c>
      <c r="Z131" s="21">
        <f t="shared" si="161"/>
        <v>0</v>
      </c>
      <c r="AA131" s="20">
        <f t="shared" si="162"/>
        <v>1</v>
      </c>
      <c r="AB131" s="20">
        <f t="shared" si="162"/>
        <v>0</v>
      </c>
      <c r="AC131" s="20">
        <f t="shared" si="162"/>
        <v>1</v>
      </c>
      <c r="AD131" s="20">
        <f t="shared" si="162"/>
        <v>1</v>
      </c>
      <c r="AE131" s="20">
        <f t="shared" si="162"/>
        <v>1</v>
      </c>
      <c r="AF131" s="20">
        <f t="shared" si="162"/>
        <v>0</v>
      </c>
      <c r="AG131" s="21">
        <f t="shared" si="162"/>
        <v>1</v>
      </c>
      <c r="AH131" s="20">
        <f t="shared" si="163"/>
        <v>1</v>
      </c>
      <c r="AI131" s="20">
        <f t="shared" si="163"/>
        <v>1</v>
      </c>
      <c r="AJ131" s="20">
        <f t="shared" si="163"/>
        <v>1</v>
      </c>
      <c r="AK131" s="20">
        <f t="shared" si="163"/>
        <v>1</v>
      </c>
      <c r="AL131" s="20">
        <f t="shared" si="163"/>
        <v>1</v>
      </c>
      <c r="AM131" s="20">
        <f t="shared" si="163"/>
        <v>0</v>
      </c>
      <c r="AN131" s="21">
        <f t="shared" si="163"/>
        <v>1</v>
      </c>
      <c r="AO131" s="20">
        <f t="shared" si="164"/>
        <v>0</v>
      </c>
      <c r="AP131" s="20">
        <f t="shared" si="164"/>
        <v>1</v>
      </c>
      <c r="AQ131" s="20">
        <f t="shared" si="164"/>
        <v>1</v>
      </c>
      <c r="AR131" s="20">
        <f t="shared" si="164"/>
        <v>0</v>
      </c>
      <c r="AS131" s="20">
        <f t="shared" si="164"/>
        <v>1</v>
      </c>
      <c r="AT131" s="20">
        <f t="shared" si="164"/>
        <v>0</v>
      </c>
      <c r="AU131" s="21">
        <f t="shared" si="164"/>
        <v>0</v>
      </c>
      <c r="AV131" s="20">
        <f t="shared" si="165"/>
        <v>0</v>
      </c>
      <c r="AW131" s="20">
        <f t="shared" si="165"/>
        <v>1</v>
      </c>
      <c r="AX131" s="20">
        <f t="shared" si="165"/>
        <v>0</v>
      </c>
      <c r="AY131" s="20">
        <f t="shared" si="165"/>
        <v>0</v>
      </c>
      <c r="AZ131" s="20">
        <f t="shared" si="165"/>
        <v>1</v>
      </c>
      <c r="BA131" s="20">
        <f t="shared" si="165"/>
        <v>0</v>
      </c>
      <c r="BB131" s="21">
        <f t="shared" si="165"/>
        <v>0</v>
      </c>
      <c r="BC131" s="20">
        <f t="shared" si="166"/>
        <v>1</v>
      </c>
      <c r="BD131" s="20">
        <f t="shared" si="166"/>
        <v>1</v>
      </c>
      <c r="BE131" s="20">
        <f t="shared" si="166"/>
        <v>1</v>
      </c>
      <c r="BF131" s="20">
        <f t="shared" si="166"/>
        <v>0</v>
      </c>
      <c r="BG131" s="20">
        <f t="shared" si="166"/>
        <v>1</v>
      </c>
      <c r="BH131" s="20">
        <f t="shared" si="166"/>
        <v>1</v>
      </c>
      <c r="BI131" s="21">
        <f t="shared" si="166"/>
        <v>1</v>
      </c>
      <c r="BJ131" s="20">
        <f t="shared" si="167"/>
        <v>0</v>
      </c>
      <c r="BK131" s="20">
        <f t="shared" si="167"/>
        <v>1</v>
      </c>
      <c r="BL131" s="20">
        <f t="shared" si="167"/>
        <v>0</v>
      </c>
      <c r="BM131" s="20">
        <f t="shared" si="167"/>
        <v>1</v>
      </c>
      <c r="BN131" s="20">
        <f t="shared" si="167"/>
        <v>1</v>
      </c>
      <c r="BO131" s="20">
        <f t="shared" si="167"/>
        <v>0</v>
      </c>
      <c r="BP131" s="21">
        <f t="shared" si="167"/>
        <v>1</v>
      </c>
      <c r="BQ131" s="20">
        <f t="shared" si="168"/>
        <v>1</v>
      </c>
      <c r="BR131" s="20">
        <f t="shared" si="168"/>
        <v>1</v>
      </c>
      <c r="BS131" s="20">
        <f t="shared" si="168"/>
        <v>1</v>
      </c>
      <c r="BT131" s="20">
        <f t="shared" si="168"/>
        <v>1</v>
      </c>
      <c r="BU131" s="20">
        <f t="shared" si="168"/>
        <v>1</v>
      </c>
      <c r="BV131" s="20">
        <f t="shared" si="168"/>
        <v>1</v>
      </c>
      <c r="BW131" s="21">
        <f t="shared" si="168"/>
        <v>1</v>
      </c>
      <c r="BX131" s="20">
        <f t="shared" si="169"/>
        <v>1</v>
      </c>
      <c r="BY131" s="20">
        <f t="shared" si="169"/>
        <v>1</v>
      </c>
      <c r="BZ131" s="20">
        <f t="shared" si="169"/>
        <v>1</v>
      </c>
      <c r="CA131" s="20">
        <f t="shared" si="169"/>
        <v>1</v>
      </c>
      <c r="CB131" s="20">
        <f t="shared" si="169"/>
        <v>1</v>
      </c>
      <c r="CC131" s="20">
        <f t="shared" si="169"/>
        <v>0</v>
      </c>
      <c r="CD131" s="21">
        <f t="shared" si="169"/>
        <v>0</v>
      </c>
      <c r="CE131" s="20">
        <f t="shared" si="170"/>
        <v>1</v>
      </c>
      <c r="CF131" s="20">
        <f t="shared" si="170"/>
        <v>0</v>
      </c>
      <c r="CG131" s="20">
        <f t="shared" si="170"/>
        <v>1</v>
      </c>
      <c r="CH131" s="20">
        <f t="shared" si="170"/>
        <v>1</v>
      </c>
      <c r="CI131" s="20">
        <f t="shared" si="170"/>
        <v>1</v>
      </c>
      <c r="CJ131" s="20">
        <f t="shared" si="170"/>
        <v>1</v>
      </c>
      <c r="CK131" s="21">
        <f t="shared" si="170"/>
        <v>1</v>
      </c>
      <c r="CL131">
        <f t="shared" si="121"/>
        <v>5</v>
      </c>
      <c r="CM131">
        <f t="shared" si="122"/>
        <v>5</v>
      </c>
      <c r="CN131">
        <f t="shared" si="123"/>
        <v>6</v>
      </c>
      <c r="CO131">
        <f t="shared" si="124"/>
        <v>3</v>
      </c>
      <c r="CP131">
        <f t="shared" si="125"/>
        <v>2</v>
      </c>
      <c r="CQ131">
        <f t="shared" si="126"/>
        <v>6</v>
      </c>
      <c r="CR131">
        <f t="shared" si="127"/>
        <v>4</v>
      </c>
      <c r="CS131">
        <f t="shared" si="128"/>
        <v>7</v>
      </c>
      <c r="CT131">
        <f t="shared" si="129"/>
        <v>5</v>
      </c>
      <c r="CU131" s="21">
        <f t="shared" si="130"/>
        <v>6</v>
      </c>
      <c r="CV131" t="str" cm="1">
        <f t="array" ref="CV131">_xlfn.IFS(CL131=2,1,CL131=3,7,CL131=4,4,CL131=7,8,  TRUE,"")</f>
        <v/>
      </c>
      <c r="CW131" t="str" cm="1">
        <f t="array" ref="CW131">_xlfn.IFS(CM131=2,1,CM131=3,7,CM131=4,4,CM131=7,8,  TRUE,"")</f>
        <v/>
      </c>
      <c r="CX131" t="str" cm="1">
        <f t="array" ref="CX131">_xlfn.IFS(CN131=2,1,CN131=3,7,CN131=4,4,CN131=7,8,  TRUE,"")</f>
        <v/>
      </c>
      <c r="CY131" cm="1">
        <f t="array" ref="CY131">_xlfn.IFS(CO131=2,1,CO131=3,7,CO131=4,4,CO131=7,8,  TRUE,"")</f>
        <v>7</v>
      </c>
      <c r="CZ131" cm="1">
        <f t="array" ref="CZ131">_xlfn.IFS(CP131=2,1,CP131=3,7,CP131=4,4,CP131=7,8,  TRUE,"")</f>
        <v>1</v>
      </c>
      <c r="DA131" t="str" cm="1">
        <f t="array" ref="DA131">_xlfn.IFS(CQ131=2,1,CQ131=3,7,CQ131=4,4,CQ131=7,8,  TRUE,"")</f>
        <v/>
      </c>
      <c r="DB131" cm="1">
        <f t="array" ref="DB131">_xlfn.IFS(CR131=2,1,CR131=3,7,CR131=4,4,CR131=7,8,  TRUE,"")</f>
        <v>4</v>
      </c>
      <c r="DC131" cm="1">
        <f t="array" ref="DC131">_xlfn.IFS(CS131=2,1,CS131=3,7,CS131=4,4,CS131=7,8,  TRUE,"")</f>
        <v>8</v>
      </c>
      <c r="DD131" t="str" cm="1">
        <f t="array" ref="DD131">_xlfn.IFS(CT131=2,1,CT131=3,7,CT131=4,4,CT131=7,8,  TRUE,"")</f>
        <v/>
      </c>
      <c r="DE131" s="21" t="str" cm="1">
        <f t="array" ref="DE131">_xlfn.IFS(CU131=2,1,CU131=3,7,CU131=4,4,CU131=7,8,  TRUE,"")</f>
        <v/>
      </c>
      <c r="DF131" s="22">
        <f t="shared" si="131"/>
        <v>122</v>
      </c>
      <c r="DG131" s="22">
        <f t="shared" si="132"/>
        <v>93</v>
      </c>
      <c r="DH131" s="22">
        <f t="shared" si="133"/>
        <v>125</v>
      </c>
      <c r="DI131" s="22">
        <f t="shared" si="134"/>
        <v>52</v>
      </c>
      <c r="DJ131" s="22">
        <f t="shared" si="135"/>
        <v>36</v>
      </c>
      <c r="DK131" s="22">
        <f t="shared" si="136"/>
        <v>119</v>
      </c>
      <c r="DL131" s="22">
        <f t="shared" si="137"/>
        <v>45</v>
      </c>
      <c r="DM131" s="22">
        <f t="shared" si="138"/>
        <v>127</v>
      </c>
      <c r="DN131" s="22">
        <f t="shared" si="139"/>
        <v>124</v>
      </c>
      <c r="DO131" s="23">
        <f t="shared" si="140"/>
        <v>95</v>
      </c>
      <c r="DP131" s="22">
        <f t="shared" si="160"/>
        <v>5</v>
      </c>
      <c r="DQ131" s="22">
        <f t="shared" si="160"/>
        <v>7</v>
      </c>
      <c r="DR131" s="22">
        <f t="shared" si="160"/>
        <v>4</v>
      </c>
      <c r="DS131" s="22">
        <f t="shared" si="159"/>
        <v>8</v>
      </c>
      <c r="DT131" s="22" cm="1">
        <f t="array" aca="1" ref="DT131" ca="1">IF($A131="","",_xlfn.IFS(
AND(_xlfn.BITAND(OFFSET($DE131,0,$DQ131),DF131)=OFFSET($DE131,0,$DQ131),CL131=6),1,
AND(_xlfn.BITAND(OFFSET($DE131,0,$DQ131),DG131)=OFFSET($DE131,0,$DQ131),CM131=6),2,
AND(_xlfn.BITAND(OFFSET($DE131,0,$DQ131),DH131)=OFFSET($DE131,0,$DQ131),CN131=6),3,
AND(_xlfn.BITAND(OFFSET($DE131,0,$DQ131),DI131)=OFFSET($DE131,0,$DQ131),CO131=6),4,
AND(_xlfn.BITAND(OFFSET($DE131,0,$DQ131),DJ131)=OFFSET($DE131,0,$DQ131),CP131=6),5,
AND(_xlfn.BITAND(OFFSET($DE131,0,$DQ131),DK131)=OFFSET($DE131,0,$DQ131),CQ131=6),6,
AND(_xlfn.BITAND(OFFSET($DE131,0,$DQ131),DL131)=OFFSET($DE131,0,$DQ131),CR131=6),7,
AND(_xlfn.BITAND(OFFSET($DE131,0,$DQ131),DM131)=OFFSET($DE131,0,$DQ131),CS131=6),8,
AND(_xlfn.BITAND(OFFSET($DE131,0,$DQ131),DN131)=OFFSET($DE131,0,$DQ131),CT131=6),9,
AND(_xlfn.BITAND(OFFSET($DE131,0,$DQ131),DO131)=OFFSET($DE131,0,$DQ131),CU131=6),10,
TRUE,"X"))</f>
        <v>3</v>
      </c>
      <c r="DU131" s="22" cm="1">
        <f t="array" aca="1" ref="DU131" ca="1">IF($A131="","",_xlfn.IFS(
AND(_xlfn.BITAND(OFFSET($DE131,0,$DP131),DF131)=OFFSET($DE131,0,$DP131),CL131=6,DT131&lt;&gt;1),1,
AND(_xlfn.BITAND(OFFSET($DE131,0,$DP131),DG131)=OFFSET($DE131,0,$DP131),CM131=6,DT131&lt;&gt;2),2,
AND(_xlfn.BITAND(OFFSET($DE131,0,$DP131),DH131)=OFFSET($DE131,0,$DP131),CN131=6,DT131&lt;&gt;3),3,
AND(_xlfn.BITAND(OFFSET($DE131,0,$DP131),DI131)=OFFSET($DE131,0,$DP131),CO131=6,DT131&lt;&gt;4),4,
AND(_xlfn.BITAND(OFFSET($DE131,0,$DP131),DJ131)=OFFSET($DE131,0,$DP131),CP131=6,DT131&lt;&gt;5),5,
AND(_xlfn.BITAND(OFFSET($DE131,0,$DP131),DK131)=OFFSET($DE131,0,$DP131),CQ131=6,DT131&lt;&gt;6),6,
AND(_xlfn.BITAND(OFFSET($DE131,0,$DP131),DL131)=OFFSET($DE131,0,$DP131),CR131=6,DT131&lt;&gt;7),7,
AND(_xlfn.BITAND(OFFSET($DE131,0,$DP131),DM131)=OFFSET($DE131,0,$DP131),CS131=6,DT131&lt;&gt;8),8,
AND(_xlfn.BITAND(OFFSET($DE131,0,$DP131),DN131)=OFFSET($DE131,0,$DP131),CT131=6,DT131&lt;&gt;9),9,
AND(_xlfn.BITAND(OFFSET($DE131,0,$DP131),DO131)=OFFSET($DE131,0,$DP131),CU131=6,DT131&lt;&gt;10),10,
TRUE,"X"))</f>
        <v>6</v>
      </c>
      <c r="DV131" s="22" cm="1">
        <f t="array" aca="1" ref="DV131" ca="1">IF($A131="","",_xlfn.IFS(
AND(DU131&lt;&gt;1,CL131=6,DT131&lt;&gt;1),1,
AND(DU131&lt;&gt;2,CM131=6,DT131&lt;&gt;2),2,
AND(DU131&lt;&gt;3,CN131=6,DT131&lt;&gt;3),3,
AND(DU131&lt;&gt;4,CO131=6,DT131&lt;&gt;4),4,
AND(DU131&lt;&gt;5,CP131=6,DT131&lt;&gt;5),5,
AND(DU131&lt;&gt;6,CQ131=6,DT131&lt;&gt;6),6,
AND(DU131&lt;&gt;7,CR131=6,DT131&lt;&gt;7),7,
AND(DU131&lt;&gt;8,CS131=6,DT131&lt;&gt;8),8,
AND(DU131&lt;&gt;9,CT131=6,DT131&lt;&gt;9),9,
AND(DU131&lt;&gt;10,CU131=6,DT131&lt;&gt;10),10,
TRUE,"X"))</f>
        <v>10</v>
      </c>
      <c r="DW131" s="22" cm="1">
        <f t="array" aca="1" ref="DW131" ca="1">IF($A131="","",_xlfn.IFS(
AND(_xlfn.BITAND(OFFSET($DE131,0,$DP131),DF131)=OFFSET($DE131,0,$DP131),CL131=5),1,
AND(_xlfn.BITAND(OFFSET($DE131,0,$DP131),DG131)=OFFSET($DE131,0,$DP131),CM131=5),2,
AND(_xlfn.BITAND(OFFSET($DE131,0,$DP131),DH131)=OFFSET($DE131,0,$DP131),CN131=5),3,
AND(_xlfn.BITAND(OFFSET($DE131,0,$DP131),DI131)=OFFSET($DE131,0,$DP131),CO131=5),4,
AND(_xlfn.BITAND(OFFSET($DE131,0,$DP131),DJ131)=OFFSET($DE131,0,$DP131),CP131=5),5,
AND(_xlfn.BITAND(OFFSET($DE131,0,$DP131),DK131)=OFFSET($DE131,0,$DP131),CQ131=5),6,
AND(_xlfn.BITAND(OFFSET($DE131,0,$DP131),DL131)=OFFSET($DE131,0,$DP131),CR131=5),7,
AND(_xlfn.BITAND(OFFSET($DE131,0,$DP131),DM131)=OFFSET($DE131,0,$DP131),CS131=5),8,
AND(_xlfn.BITAND(OFFSET($DE131,0,$DP131),DN131)=OFFSET($DE131,0,$DP131),CT131=5),9,
AND(_xlfn.BITAND(OFFSET($DE131,0,$DP131),DO131)=OFFSET($DE131,0,$DP131),CU131=5),10,
TRUE,"X"))</f>
        <v>9</v>
      </c>
      <c r="DX131" cm="1">
        <f t="array" aca="1" ref="DX131" ca="1">IF($A131="","",_xlfn.IFS(
AND(_xlfn.BITAND(_xlfn.BITAND(OFFSET($DE131,0,$DQ131),127-OFFSET($DE131,0,$DP131)),DF131)=_xlfn.BITAND(OFFSET($DE131,0,$DQ131),127-OFFSET($DE131,0,$DP131)),CL131=5),1,
AND(_xlfn.BITAND(_xlfn.BITAND(OFFSET($DE131,0,$DQ131),127-OFFSET($DE131,0,$DP131)),DG131)=_xlfn.BITAND(OFFSET($DE131,0,$DQ131),127-OFFSET($DE131,0,$DP131)),CM131=5),2,
AND(_xlfn.BITAND(_xlfn.BITAND(OFFSET($DE131,0,$DQ131),127-OFFSET($DE131,0,$DP131)),DH131)=_xlfn.BITAND(OFFSET($DE131,0,$DQ131),127-OFFSET($DE131,0,$DP131)),CN131=5),3,
AND(_xlfn.BITAND(_xlfn.BITAND(OFFSET($DE131,0,$DQ131),127-OFFSET($DE131,0,$DP131)),DI131)=_xlfn.BITAND(OFFSET($DE131,0,$DQ131),127-OFFSET($DE131,0,$DP131)),CO131=5),4,
AND(_xlfn.BITAND(_xlfn.BITAND(OFFSET($DE131,0,$DQ131),127-OFFSET($DE131,0,$DP131)),DJ131)=_xlfn.BITAND(OFFSET($DE131,0,$DQ131),127-OFFSET($DE131,0,$DP131)),CP131=5),5,
AND(_xlfn.BITAND(_xlfn.BITAND(OFFSET($DE131,0,$DQ131),127-OFFSET($DE131,0,$DP131)),DK131)=_xlfn.BITAND(OFFSET($DE131,0,$DQ131),127-OFFSET($DE131,0,$DP131)),CQ131=5),6,
AND(_xlfn.BITAND(_xlfn.BITAND(OFFSET($DE131,0,$DQ131),127-OFFSET($DE131,0,$DP131)),DL131)=_xlfn.BITAND(OFFSET($DE131,0,$DQ131),127-OFFSET($DE131,0,$DP131)),CR131=5),7,
AND(_xlfn.BITAND(_xlfn.BITAND(OFFSET($DE131,0,$DQ131),127-OFFSET($DE131,0,$DP131)),DM131)=_xlfn.BITAND(OFFSET($DE131,0,$DQ131),127-OFFSET($DE131,0,$DP131)),CS131=5),8,
AND(_xlfn.BITAND(_xlfn.BITAND(OFFSET($DE131,0,$DQ131),127-OFFSET($DE131,0,$DP131)),DN131)=_xlfn.BITAND(OFFSET($DE131,0,$DQ131),127-OFFSET($DE131,0,$DP131)),CT131=5),9,
AND(_xlfn.BITAND(_xlfn.BITAND(OFFSET($DE131,0,$DQ131),127-OFFSET($DE131,0,$DP131)),DO131)=_xlfn.BITAND(OFFSET($DE131,0,$DQ131),127-OFFSET($DE131,0,$DP131)),CU131=5),10,
TRUE,"X"))</f>
        <v>2</v>
      </c>
      <c r="DY131" s="23" cm="1">
        <f t="array" aca="1" ref="DY131" ca="1">IF($A131="","",_xlfn.IFS(
AND(DW131&lt;&gt;1,CL131=5,DX131&lt;&gt;1),1,
AND(DW131&lt;&gt;2,CM131=5,DX131&lt;&gt;2),2,
AND(DW131&lt;&gt;3,CN131=5,DX131&lt;&gt;3),3,
AND(DW131&lt;&gt;4,CO131=5,DX131&lt;&gt;4),4,
AND(DW131&lt;&gt;5,CP131=5,DX131&lt;&gt;5),5,
AND(DW131&lt;&gt;6,CQ131=5,DX131&lt;&gt;6),6,
AND(DW131&lt;&gt;7,CR131=5,DX131&lt;&gt;7),7,
AND(DW131&lt;&gt;8,CS131=5,DX131&lt;&gt;8),8,
AND(DW131&lt;&gt;9,CT131=5,DX131&lt;&gt;9),9,
AND(DW131&lt;&gt;10,CU131=5,DX131&lt;&gt;10),10,
TRUE,"X"))</f>
        <v>1</v>
      </c>
      <c r="DZ131" s="29">
        <f t="shared" ca="1" si="141"/>
        <v>55</v>
      </c>
      <c r="EA131" s="20">
        <f t="shared" si="171"/>
        <v>1</v>
      </c>
      <c r="EB131" s="20">
        <f t="shared" si="171"/>
        <v>1</v>
      </c>
      <c r="EC131" s="20">
        <f t="shared" si="171"/>
        <v>1</v>
      </c>
      <c r="ED131" s="20">
        <f t="shared" si="171"/>
        <v>1</v>
      </c>
      <c r="EE131" s="20">
        <f t="shared" si="171"/>
        <v>1</v>
      </c>
      <c r="EF131" s="20">
        <f t="shared" si="171"/>
        <v>0</v>
      </c>
      <c r="EG131" s="21">
        <f t="shared" si="171"/>
        <v>1</v>
      </c>
      <c r="EH131" s="20">
        <f t="shared" si="172"/>
        <v>1</v>
      </c>
      <c r="EI131" s="20">
        <f t="shared" si="172"/>
        <v>1</v>
      </c>
      <c r="EJ131" s="20">
        <f t="shared" si="172"/>
        <v>1</v>
      </c>
      <c r="EK131" s="20">
        <f t="shared" si="172"/>
        <v>1</v>
      </c>
      <c r="EL131" s="20">
        <f t="shared" si="172"/>
        <v>1</v>
      </c>
      <c r="EM131" s="20">
        <f t="shared" si="172"/>
        <v>1</v>
      </c>
      <c r="EN131" s="21">
        <f t="shared" si="172"/>
        <v>1</v>
      </c>
      <c r="EO131" s="20">
        <f t="shared" si="173"/>
        <v>1</v>
      </c>
      <c r="EP131" s="20">
        <f t="shared" si="173"/>
        <v>1</v>
      </c>
      <c r="EQ131" s="20">
        <f t="shared" si="173"/>
        <v>1</v>
      </c>
      <c r="ER131" s="20">
        <f t="shared" si="173"/>
        <v>1</v>
      </c>
      <c r="ES131" s="20">
        <f t="shared" si="173"/>
        <v>0</v>
      </c>
      <c r="ET131" s="20">
        <f t="shared" si="173"/>
        <v>1</v>
      </c>
      <c r="EU131" s="21">
        <f t="shared" si="173"/>
        <v>0</v>
      </c>
      <c r="EV131" s="20">
        <f t="shared" si="174"/>
        <v>1</v>
      </c>
      <c r="EW131" s="20">
        <f t="shared" si="174"/>
        <v>1</v>
      </c>
      <c r="EX131" s="20">
        <f t="shared" si="174"/>
        <v>1</v>
      </c>
      <c r="EY131" s="20">
        <f t="shared" si="174"/>
        <v>1</v>
      </c>
      <c r="EZ131" s="20">
        <f t="shared" si="174"/>
        <v>1</v>
      </c>
      <c r="FA131" s="20">
        <f t="shared" si="174"/>
        <v>1</v>
      </c>
      <c r="FB131" s="21">
        <f t="shared" si="174"/>
        <v>1</v>
      </c>
      <c r="FC131" s="22">
        <f t="shared" si="146"/>
        <v>125</v>
      </c>
      <c r="FD131" s="22">
        <f t="shared" si="147"/>
        <v>127</v>
      </c>
      <c r="FE131" s="22">
        <f t="shared" si="148"/>
        <v>122</v>
      </c>
      <c r="FF131" s="23">
        <f t="shared" si="149"/>
        <v>127</v>
      </c>
      <c r="FG131" s="22">
        <f t="shared" si="150"/>
        <v>3</v>
      </c>
      <c r="FH131" s="22">
        <f t="shared" si="151"/>
        <v>8</v>
      </c>
      <c r="FI131" s="22">
        <f t="shared" si="152"/>
        <v>1</v>
      </c>
      <c r="FJ131" s="23">
        <f t="shared" si="153"/>
        <v>8</v>
      </c>
      <c r="FK131" s="22">
        <f t="shared" ca="1" si="154"/>
        <v>9</v>
      </c>
      <c r="FL131" s="22">
        <f t="shared" si="156"/>
        <v>8</v>
      </c>
      <c r="FM131" s="22">
        <f t="shared" ca="1" si="157"/>
        <v>2</v>
      </c>
      <c r="FN131" s="23">
        <f t="shared" si="158"/>
        <v>8</v>
      </c>
      <c r="FO131" s="23">
        <f t="shared" ca="1" si="155"/>
        <v>9828</v>
      </c>
    </row>
    <row r="132" spans="1:171" x14ac:dyDescent="0.3">
      <c r="A132" t="str">
        <f>IF(Input!A131=0,"",Input!A131)</f>
        <v>cdfae</v>
      </c>
      <c r="B132" t="str">
        <f>IF(Input!B131=0,"",Input!B131)</f>
        <v>afgced</v>
      </c>
      <c r="C132" t="str">
        <f>IF(Input!C131=0,"",Input!C131)</f>
        <v>dbgac</v>
      </c>
      <c r="D132" t="str">
        <f>IF(Input!D131=0,"",Input!D131)</f>
        <v>fcebad</v>
      </c>
      <c r="E132" t="str">
        <f>IF(Input!E131=0,"",Input!E131)</f>
        <v>gfdbea</v>
      </c>
      <c r="F132" t="str">
        <f>IF(Input!F131=0,"",Input!F131)</f>
        <v>badcf</v>
      </c>
      <c r="G132" t="str">
        <f>IF(Input!G131=0,"",Input!G131)</f>
        <v>fb</v>
      </c>
      <c r="H132" t="str">
        <f>IF(Input!H131=0,"",Input!H131)</f>
        <v>adcfebg</v>
      </c>
      <c r="I132" t="str">
        <f>IF(Input!I131=0,"",Input!I131)</f>
        <v>cbef</v>
      </c>
      <c r="J132" t="str">
        <f>IF(Input!J131=0,"",Input!J131)</f>
        <v>bfd</v>
      </c>
      <c r="K132" t="str">
        <f>IF(Input!K131=0,"",Input!K131)</f>
        <v>|</v>
      </c>
      <c r="L132" t="str">
        <f>IF(Input!L131=0,"",Input!L131)</f>
        <v>bafgde</v>
      </c>
      <c r="M132" t="str">
        <f>IF(Input!M131=0,"",Input!M131)</f>
        <v>begfad</v>
      </c>
      <c r="N132" t="str">
        <f>IF(Input!N131=0,"",Input!N131)</f>
        <v>bgcda</v>
      </c>
      <c r="O132" t="str">
        <f>IF(Input!O131=0,"",Input!O131)</f>
        <v>aebfcd</v>
      </c>
      <c r="P132">
        <f t="shared" si="107"/>
        <v>0</v>
      </c>
      <c r="Q132">
        <f t="shared" si="108"/>
        <v>0</v>
      </c>
      <c r="R132">
        <f t="shared" si="109"/>
        <v>0</v>
      </c>
      <c r="S132">
        <f t="shared" si="110"/>
        <v>0</v>
      </c>
      <c r="T132" s="20">
        <f t="shared" si="161"/>
        <v>1</v>
      </c>
      <c r="U132" s="20">
        <f t="shared" si="161"/>
        <v>0</v>
      </c>
      <c r="V132" s="20">
        <f t="shared" si="161"/>
        <v>1</v>
      </c>
      <c r="W132" s="20">
        <f t="shared" si="161"/>
        <v>1</v>
      </c>
      <c r="X132" s="20">
        <f t="shared" si="161"/>
        <v>1</v>
      </c>
      <c r="Y132" s="20">
        <f t="shared" si="161"/>
        <v>1</v>
      </c>
      <c r="Z132" s="21">
        <f t="shared" si="161"/>
        <v>0</v>
      </c>
      <c r="AA132" s="20">
        <f t="shared" si="162"/>
        <v>1</v>
      </c>
      <c r="AB132" s="20">
        <f t="shared" si="162"/>
        <v>0</v>
      </c>
      <c r="AC132" s="20">
        <f t="shared" si="162"/>
        <v>1</v>
      </c>
      <c r="AD132" s="20">
        <f t="shared" si="162"/>
        <v>1</v>
      </c>
      <c r="AE132" s="20">
        <f t="shared" si="162"/>
        <v>1</v>
      </c>
      <c r="AF132" s="20">
        <f t="shared" si="162"/>
        <v>1</v>
      </c>
      <c r="AG132" s="21">
        <f t="shared" si="162"/>
        <v>1</v>
      </c>
      <c r="AH132" s="20">
        <f t="shared" si="163"/>
        <v>1</v>
      </c>
      <c r="AI132" s="20">
        <f t="shared" si="163"/>
        <v>1</v>
      </c>
      <c r="AJ132" s="20">
        <f t="shared" si="163"/>
        <v>1</v>
      </c>
      <c r="AK132" s="20">
        <f t="shared" si="163"/>
        <v>1</v>
      </c>
      <c r="AL132" s="20">
        <f t="shared" si="163"/>
        <v>0</v>
      </c>
      <c r="AM132" s="20">
        <f t="shared" si="163"/>
        <v>0</v>
      </c>
      <c r="AN132" s="21">
        <f t="shared" si="163"/>
        <v>1</v>
      </c>
      <c r="AO132" s="20">
        <f t="shared" si="164"/>
        <v>1</v>
      </c>
      <c r="AP132" s="20">
        <f t="shared" si="164"/>
        <v>1</v>
      </c>
      <c r="AQ132" s="20">
        <f t="shared" si="164"/>
        <v>1</v>
      </c>
      <c r="AR132" s="20">
        <f t="shared" si="164"/>
        <v>1</v>
      </c>
      <c r="AS132" s="20">
        <f t="shared" si="164"/>
        <v>1</v>
      </c>
      <c r="AT132" s="20">
        <f t="shared" si="164"/>
        <v>1</v>
      </c>
      <c r="AU132" s="21">
        <f t="shared" si="164"/>
        <v>0</v>
      </c>
      <c r="AV132" s="20">
        <f t="shared" si="165"/>
        <v>1</v>
      </c>
      <c r="AW132" s="20">
        <f t="shared" si="165"/>
        <v>1</v>
      </c>
      <c r="AX132" s="20">
        <f t="shared" si="165"/>
        <v>0</v>
      </c>
      <c r="AY132" s="20">
        <f t="shared" si="165"/>
        <v>1</v>
      </c>
      <c r="AZ132" s="20">
        <f t="shared" si="165"/>
        <v>1</v>
      </c>
      <c r="BA132" s="20">
        <f t="shared" si="165"/>
        <v>1</v>
      </c>
      <c r="BB132" s="21">
        <f t="shared" si="165"/>
        <v>1</v>
      </c>
      <c r="BC132" s="20">
        <f t="shared" si="166"/>
        <v>1</v>
      </c>
      <c r="BD132" s="20">
        <f t="shared" si="166"/>
        <v>1</v>
      </c>
      <c r="BE132" s="20">
        <f t="shared" si="166"/>
        <v>1</v>
      </c>
      <c r="BF132" s="20">
        <f t="shared" si="166"/>
        <v>1</v>
      </c>
      <c r="BG132" s="20">
        <f t="shared" si="166"/>
        <v>0</v>
      </c>
      <c r="BH132" s="20">
        <f t="shared" si="166"/>
        <v>1</v>
      </c>
      <c r="BI132" s="21">
        <f t="shared" si="166"/>
        <v>0</v>
      </c>
      <c r="BJ132" s="20">
        <f t="shared" si="167"/>
        <v>0</v>
      </c>
      <c r="BK132" s="20">
        <f t="shared" si="167"/>
        <v>1</v>
      </c>
      <c r="BL132" s="20">
        <f t="shared" si="167"/>
        <v>0</v>
      </c>
      <c r="BM132" s="20">
        <f t="shared" si="167"/>
        <v>0</v>
      </c>
      <c r="BN132" s="20">
        <f t="shared" si="167"/>
        <v>0</v>
      </c>
      <c r="BO132" s="20">
        <f t="shared" si="167"/>
        <v>1</v>
      </c>
      <c r="BP132" s="21">
        <f t="shared" si="167"/>
        <v>0</v>
      </c>
      <c r="BQ132" s="20">
        <f t="shared" si="168"/>
        <v>1</v>
      </c>
      <c r="BR132" s="20">
        <f t="shared" si="168"/>
        <v>1</v>
      </c>
      <c r="BS132" s="20">
        <f t="shared" si="168"/>
        <v>1</v>
      </c>
      <c r="BT132" s="20">
        <f t="shared" si="168"/>
        <v>1</v>
      </c>
      <c r="BU132" s="20">
        <f t="shared" si="168"/>
        <v>1</v>
      </c>
      <c r="BV132" s="20">
        <f t="shared" si="168"/>
        <v>1</v>
      </c>
      <c r="BW132" s="21">
        <f t="shared" si="168"/>
        <v>1</v>
      </c>
      <c r="BX132" s="20">
        <f t="shared" si="169"/>
        <v>0</v>
      </c>
      <c r="BY132" s="20">
        <f t="shared" si="169"/>
        <v>1</v>
      </c>
      <c r="BZ132" s="20">
        <f t="shared" si="169"/>
        <v>1</v>
      </c>
      <c r="CA132" s="20">
        <f t="shared" si="169"/>
        <v>0</v>
      </c>
      <c r="CB132" s="20">
        <f t="shared" si="169"/>
        <v>1</v>
      </c>
      <c r="CC132" s="20">
        <f t="shared" si="169"/>
        <v>1</v>
      </c>
      <c r="CD132" s="21">
        <f t="shared" si="169"/>
        <v>0</v>
      </c>
      <c r="CE132" s="20">
        <f t="shared" si="170"/>
        <v>0</v>
      </c>
      <c r="CF132" s="20">
        <f t="shared" si="170"/>
        <v>1</v>
      </c>
      <c r="CG132" s="20">
        <f t="shared" si="170"/>
        <v>0</v>
      </c>
      <c r="CH132" s="20">
        <f t="shared" si="170"/>
        <v>1</v>
      </c>
      <c r="CI132" s="20">
        <f t="shared" si="170"/>
        <v>0</v>
      </c>
      <c r="CJ132" s="20">
        <f t="shared" si="170"/>
        <v>1</v>
      </c>
      <c r="CK132" s="21">
        <f t="shared" si="170"/>
        <v>0</v>
      </c>
      <c r="CL132">
        <f t="shared" si="121"/>
        <v>5</v>
      </c>
      <c r="CM132">
        <f t="shared" si="122"/>
        <v>6</v>
      </c>
      <c r="CN132">
        <f t="shared" si="123"/>
        <v>5</v>
      </c>
      <c r="CO132">
        <f t="shared" si="124"/>
        <v>6</v>
      </c>
      <c r="CP132">
        <f t="shared" si="125"/>
        <v>6</v>
      </c>
      <c r="CQ132">
        <f t="shared" si="126"/>
        <v>5</v>
      </c>
      <c r="CR132">
        <f t="shared" si="127"/>
        <v>2</v>
      </c>
      <c r="CS132">
        <f t="shared" si="128"/>
        <v>7</v>
      </c>
      <c r="CT132">
        <f t="shared" si="129"/>
        <v>4</v>
      </c>
      <c r="CU132" s="21">
        <f t="shared" si="130"/>
        <v>3</v>
      </c>
      <c r="CV132" t="str" cm="1">
        <f t="array" ref="CV132">_xlfn.IFS(CL132=2,1,CL132=3,7,CL132=4,4,CL132=7,8,  TRUE,"")</f>
        <v/>
      </c>
      <c r="CW132" t="str" cm="1">
        <f t="array" ref="CW132">_xlfn.IFS(CM132=2,1,CM132=3,7,CM132=4,4,CM132=7,8,  TRUE,"")</f>
        <v/>
      </c>
      <c r="CX132" t="str" cm="1">
        <f t="array" ref="CX132">_xlfn.IFS(CN132=2,1,CN132=3,7,CN132=4,4,CN132=7,8,  TRUE,"")</f>
        <v/>
      </c>
      <c r="CY132" t="str" cm="1">
        <f t="array" ref="CY132">_xlfn.IFS(CO132=2,1,CO132=3,7,CO132=4,4,CO132=7,8,  TRUE,"")</f>
        <v/>
      </c>
      <c r="CZ132" t="str" cm="1">
        <f t="array" ref="CZ132">_xlfn.IFS(CP132=2,1,CP132=3,7,CP132=4,4,CP132=7,8,  TRUE,"")</f>
        <v/>
      </c>
      <c r="DA132" t="str" cm="1">
        <f t="array" ref="DA132">_xlfn.IFS(CQ132=2,1,CQ132=3,7,CQ132=4,4,CQ132=7,8,  TRUE,"")</f>
        <v/>
      </c>
      <c r="DB132" cm="1">
        <f t="array" ref="DB132">_xlfn.IFS(CR132=2,1,CR132=3,7,CR132=4,4,CR132=7,8,  TRUE,"")</f>
        <v>1</v>
      </c>
      <c r="DC132" cm="1">
        <f t="array" ref="DC132">_xlfn.IFS(CS132=2,1,CS132=3,7,CS132=4,4,CS132=7,8,  TRUE,"")</f>
        <v>8</v>
      </c>
      <c r="DD132" cm="1">
        <f t="array" ref="DD132">_xlfn.IFS(CT132=2,1,CT132=3,7,CT132=4,4,CT132=7,8,  TRUE,"")</f>
        <v>4</v>
      </c>
      <c r="DE132" s="21" cm="1">
        <f t="array" ref="DE132">_xlfn.IFS(CU132=2,1,CU132=3,7,CU132=4,4,CU132=7,8,  TRUE,"")</f>
        <v>7</v>
      </c>
      <c r="DF132" s="22">
        <f t="shared" si="131"/>
        <v>94</v>
      </c>
      <c r="DG132" s="22">
        <f t="shared" si="132"/>
        <v>95</v>
      </c>
      <c r="DH132" s="22">
        <f t="shared" si="133"/>
        <v>121</v>
      </c>
      <c r="DI132" s="22">
        <f t="shared" si="134"/>
        <v>126</v>
      </c>
      <c r="DJ132" s="22">
        <f t="shared" si="135"/>
        <v>111</v>
      </c>
      <c r="DK132" s="22">
        <f t="shared" si="136"/>
        <v>122</v>
      </c>
      <c r="DL132" s="22">
        <f t="shared" si="137"/>
        <v>34</v>
      </c>
      <c r="DM132" s="22">
        <f t="shared" si="138"/>
        <v>127</v>
      </c>
      <c r="DN132" s="22">
        <f t="shared" si="139"/>
        <v>54</v>
      </c>
      <c r="DO132" s="23">
        <f t="shared" si="140"/>
        <v>42</v>
      </c>
      <c r="DP132" s="22">
        <f t="shared" si="160"/>
        <v>7</v>
      </c>
      <c r="DQ132" s="22">
        <f t="shared" si="160"/>
        <v>9</v>
      </c>
      <c r="DR132" s="22">
        <f t="shared" si="160"/>
        <v>10</v>
      </c>
      <c r="DS132" s="22">
        <f t="shared" si="159"/>
        <v>8</v>
      </c>
      <c r="DT132" s="22" cm="1">
        <f t="array" aca="1" ref="DT132" ca="1">IF($A132="","",_xlfn.IFS(
AND(_xlfn.BITAND(OFFSET($DE132,0,$DQ132),DF132)=OFFSET($DE132,0,$DQ132),CL132=6),1,
AND(_xlfn.BITAND(OFFSET($DE132,0,$DQ132),DG132)=OFFSET($DE132,0,$DQ132),CM132=6),2,
AND(_xlfn.BITAND(OFFSET($DE132,0,$DQ132),DH132)=OFFSET($DE132,0,$DQ132),CN132=6),3,
AND(_xlfn.BITAND(OFFSET($DE132,0,$DQ132),DI132)=OFFSET($DE132,0,$DQ132),CO132=6),4,
AND(_xlfn.BITAND(OFFSET($DE132,0,$DQ132),DJ132)=OFFSET($DE132,0,$DQ132),CP132=6),5,
AND(_xlfn.BITAND(OFFSET($DE132,0,$DQ132),DK132)=OFFSET($DE132,0,$DQ132),CQ132=6),6,
AND(_xlfn.BITAND(OFFSET($DE132,0,$DQ132),DL132)=OFFSET($DE132,0,$DQ132),CR132=6),7,
AND(_xlfn.BITAND(OFFSET($DE132,0,$DQ132),DM132)=OFFSET($DE132,0,$DQ132),CS132=6),8,
AND(_xlfn.BITAND(OFFSET($DE132,0,$DQ132),DN132)=OFFSET($DE132,0,$DQ132),CT132=6),9,
AND(_xlfn.BITAND(OFFSET($DE132,0,$DQ132),DO132)=OFFSET($DE132,0,$DQ132),CU132=6),10,
TRUE,"X"))</f>
        <v>4</v>
      </c>
      <c r="DU132" s="22" cm="1">
        <f t="array" aca="1" ref="DU132" ca="1">IF($A132="","",_xlfn.IFS(
AND(_xlfn.BITAND(OFFSET($DE132,0,$DP132),DF132)=OFFSET($DE132,0,$DP132),CL132=6,DT132&lt;&gt;1),1,
AND(_xlfn.BITAND(OFFSET($DE132,0,$DP132),DG132)=OFFSET($DE132,0,$DP132),CM132=6,DT132&lt;&gt;2),2,
AND(_xlfn.BITAND(OFFSET($DE132,0,$DP132),DH132)=OFFSET($DE132,0,$DP132),CN132=6,DT132&lt;&gt;3),3,
AND(_xlfn.BITAND(OFFSET($DE132,0,$DP132),DI132)=OFFSET($DE132,0,$DP132),CO132=6,DT132&lt;&gt;4),4,
AND(_xlfn.BITAND(OFFSET($DE132,0,$DP132),DJ132)=OFFSET($DE132,0,$DP132),CP132=6,DT132&lt;&gt;5),5,
AND(_xlfn.BITAND(OFFSET($DE132,0,$DP132),DK132)=OFFSET($DE132,0,$DP132),CQ132=6,DT132&lt;&gt;6),6,
AND(_xlfn.BITAND(OFFSET($DE132,0,$DP132),DL132)=OFFSET($DE132,0,$DP132),CR132=6,DT132&lt;&gt;7),7,
AND(_xlfn.BITAND(OFFSET($DE132,0,$DP132),DM132)=OFFSET($DE132,0,$DP132),CS132=6,DT132&lt;&gt;8),8,
AND(_xlfn.BITAND(OFFSET($DE132,0,$DP132),DN132)=OFFSET($DE132,0,$DP132),CT132=6,DT132&lt;&gt;9),9,
AND(_xlfn.BITAND(OFFSET($DE132,0,$DP132),DO132)=OFFSET($DE132,0,$DP132),CU132=6,DT132&lt;&gt;10),10,
TRUE,"X"))</f>
        <v>5</v>
      </c>
      <c r="DV132" s="22" cm="1">
        <f t="array" aca="1" ref="DV132" ca="1">IF($A132="","",_xlfn.IFS(
AND(DU132&lt;&gt;1,CL132=6,DT132&lt;&gt;1),1,
AND(DU132&lt;&gt;2,CM132=6,DT132&lt;&gt;2),2,
AND(DU132&lt;&gt;3,CN132=6,DT132&lt;&gt;3),3,
AND(DU132&lt;&gt;4,CO132=6,DT132&lt;&gt;4),4,
AND(DU132&lt;&gt;5,CP132=6,DT132&lt;&gt;5),5,
AND(DU132&lt;&gt;6,CQ132=6,DT132&lt;&gt;6),6,
AND(DU132&lt;&gt;7,CR132=6,DT132&lt;&gt;7),7,
AND(DU132&lt;&gt;8,CS132=6,DT132&lt;&gt;8),8,
AND(DU132&lt;&gt;9,CT132=6,DT132&lt;&gt;9),9,
AND(DU132&lt;&gt;10,CU132=6,DT132&lt;&gt;10),10,
TRUE,"X"))</f>
        <v>2</v>
      </c>
      <c r="DW132" s="22" cm="1">
        <f t="array" aca="1" ref="DW132" ca="1">IF($A132="","",_xlfn.IFS(
AND(_xlfn.BITAND(OFFSET($DE132,0,$DP132),DF132)=OFFSET($DE132,0,$DP132),CL132=5),1,
AND(_xlfn.BITAND(OFFSET($DE132,0,$DP132),DG132)=OFFSET($DE132,0,$DP132),CM132=5),2,
AND(_xlfn.BITAND(OFFSET($DE132,0,$DP132),DH132)=OFFSET($DE132,0,$DP132),CN132=5),3,
AND(_xlfn.BITAND(OFFSET($DE132,0,$DP132),DI132)=OFFSET($DE132,0,$DP132),CO132=5),4,
AND(_xlfn.BITAND(OFFSET($DE132,0,$DP132),DJ132)=OFFSET($DE132,0,$DP132),CP132=5),5,
AND(_xlfn.BITAND(OFFSET($DE132,0,$DP132),DK132)=OFFSET($DE132,0,$DP132),CQ132=5),6,
AND(_xlfn.BITAND(OFFSET($DE132,0,$DP132),DL132)=OFFSET($DE132,0,$DP132),CR132=5),7,
AND(_xlfn.BITAND(OFFSET($DE132,0,$DP132),DM132)=OFFSET($DE132,0,$DP132),CS132=5),8,
AND(_xlfn.BITAND(OFFSET($DE132,0,$DP132),DN132)=OFFSET($DE132,0,$DP132),CT132=5),9,
AND(_xlfn.BITAND(OFFSET($DE132,0,$DP132),DO132)=OFFSET($DE132,0,$DP132),CU132=5),10,
TRUE,"X"))</f>
        <v>6</v>
      </c>
      <c r="DX132" cm="1">
        <f t="array" aca="1" ref="DX132" ca="1">IF($A132="","",_xlfn.IFS(
AND(_xlfn.BITAND(_xlfn.BITAND(OFFSET($DE132,0,$DQ132),127-OFFSET($DE132,0,$DP132)),DF132)=_xlfn.BITAND(OFFSET($DE132,0,$DQ132),127-OFFSET($DE132,0,$DP132)),CL132=5),1,
AND(_xlfn.BITAND(_xlfn.BITAND(OFFSET($DE132,0,$DQ132),127-OFFSET($DE132,0,$DP132)),DG132)=_xlfn.BITAND(OFFSET($DE132,0,$DQ132),127-OFFSET($DE132,0,$DP132)),CM132=5),2,
AND(_xlfn.BITAND(_xlfn.BITAND(OFFSET($DE132,0,$DQ132),127-OFFSET($DE132,0,$DP132)),DH132)=_xlfn.BITAND(OFFSET($DE132,0,$DQ132),127-OFFSET($DE132,0,$DP132)),CN132=5),3,
AND(_xlfn.BITAND(_xlfn.BITAND(OFFSET($DE132,0,$DQ132),127-OFFSET($DE132,0,$DP132)),DI132)=_xlfn.BITAND(OFFSET($DE132,0,$DQ132),127-OFFSET($DE132,0,$DP132)),CO132=5),4,
AND(_xlfn.BITAND(_xlfn.BITAND(OFFSET($DE132,0,$DQ132),127-OFFSET($DE132,0,$DP132)),DJ132)=_xlfn.BITAND(OFFSET($DE132,0,$DQ132),127-OFFSET($DE132,0,$DP132)),CP132=5),5,
AND(_xlfn.BITAND(_xlfn.BITAND(OFFSET($DE132,0,$DQ132),127-OFFSET($DE132,0,$DP132)),DK132)=_xlfn.BITAND(OFFSET($DE132,0,$DQ132),127-OFFSET($DE132,0,$DP132)),CQ132=5),6,
AND(_xlfn.BITAND(_xlfn.BITAND(OFFSET($DE132,0,$DQ132),127-OFFSET($DE132,0,$DP132)),DL132)=_xlfn.BITAND(OFFSET($DE132,0,$DQ132),127-OFFSET($DE132,0,$DP132)),CR132=5),7,
AND(_xlfn.BITAND(_xlfn.BITAND(OFFSET($DE132,0,$DQ132),127-OFFSET($DE132,0,$DP132)),DM132)=_xlfn.BITAND(OFFSET($DE132,0,$DQ132),127-OFFSET($DE132,0,$DP132)),CS132=5),8,
AND(_xlfn.BITAND(_xlfn.BITAND(OFFSET($DE132,0,$DQ132),127-OFFSET($DE132,0,$DP132)),DN132)=_xlfn.BITAND(OFFSET($DE132,0,$DQ132),127-OFFSET($DE132,0,$DP132)),CT132=5),9,
AND(_xlfn.BITAND(_xlfn.BITAND(OFFSET($DE132,0,$DQ132),127-OFFSET($DE132,0,$DP132)),DO132)=_xlfn.BITAND(OFFSET($DE132,0,$DQ132),127-OFFSET($DE132,0,$DP132)),CU132=5),10,
TRUE,"X"))</f>
        <v>1</v>
      </c>
      <c r="DY132" s="23" cm="1">
        <f t="array" aca="1" ref="DY132" ca="1">IF($A132="","",_xlfn.IFS(
AND(DW132&lt;&gt;1,CL132=5,DX132&lt;&gt;1),1,
AND(DW132&lt;&gt;2,CM132=5,DX132&lt;&gt;2),2,
AND(DW132&lt;&gt;3,CN132=5,DX132&lt;&gt;3),3,
AND(DW132&lt;&gt;4,CO132=5,DX132&lt;&gt;4),4,
AND(DW132&lt;&gt;5,CP132=5,DX132&lt;&gt;5),5,
AND(DW132&lt;&gt;6,CQ132=5,DX132&lt;&gt;6),6,
AND(DW132&lt;&gt;7,CR132=5,DX132&lt;&gt;7),7,
AND(DW132&lt;&gt;8,CS132=5,DX132&lt;&gt;8),8,
AND(DW132&lt;&gt;9,CT132=5,DX132&lt;&gt;9),9,
AND(DW132&lt;&gt;10,CU132=5,DX132&lt;&gt;10),10,
TRUE,"X"))</f>
        <v>3</v>
      </c>
      <c r="DZ132" s="29">
        <f t="shared" ca="1" si="141"/>
        <v>55</v>
      </c>
      <c r="EA132" s="20">
        <f t="shared" si="171"/>
        <v>1</v>
      </c>
      <c r="EB132" s="20">
        <f t="shared" si="171"/>
        <v>1</v>
      </c>
      <c r="EC132" s="20">
        <f t="shared" si="171"/>
        <v>0</v>
      </c>
      <c r="ED132" s="20">
        <f t="shared" si="171"/>
        <v>1</v>
      </c>
      <c r="EE132" s="20">
        <f t="shared" si="171"/>
        <v>1</v>
      </c>
      <c r="EF132" s="20">
        <f t="shared" si="171"/>
        <v>1</v>
      </c>
      <c r="EG132" s="21">
        <f t="shared" si="171"/>
        <v>1</v>
      </c>
      <c r="EH132" s="20">
        <f t="shared" si="172"/>
        <v>1</v>
      </c>
      <c r="EI132" s="20">
        <f t="shared" si="172"/>
        <v>1</v>
      </c>
      <c r="EJ132" s="20">
        <f t="shared" si="172"/>
        <v>0</v>
      </c>
      <c r="EK132" s="20">
        <f t="shared" si="172"/>
        <v>1</v>
      </c>
      <c r="EL132" s="20">
        <f t="shared" si="172"/>
        <v>1</v>
      </c>
      <c r="EM132" s="20">
        <f t="shared" si="172"/>
        <v>1</v>
      </c>
      <c r="EN132" s="21">
        <f t="shared" si="172"/>
        <v>1</v>
      </c>
      <c r="EO132" s="20">
        <f t="shared" si="173"/>
        <v>1</v>
      </c>
      <c r="EP132" s="20">
        <f t="shared" si="173"/>
        <v>1</v>
      </c>
      <c r="EQ132" s="20">
        <f t="shared" si="173"/>
        <v>1</v>
      </c>
      <c r="ER132" s="20">
        <f t="shared" si="173"/>
        <v>1</v>
      </c>
      <c r="ES132" s="20">
        <f t="shared" si="173"/>
        <v>0</v>
      </c>
      <c r="ET132" s="20">
        <f t="shared" si="173"/>
        <v>0</v>
      </c>
      <c r="EU132" s="21">
        <f t="shared" si="173"/>
        <v>1</v>
      </c>
      <c r="EV132" s="20">
        <f t="shared" si="174"/>
        <v>1</v>
      </c>
      <c r="EW132" s="20">
        <f t="shared" si="174"/>
        <v>1</v>
      </c>
      <c r="EX132" s="20">
        <f t="shared" si="174"/>
        <v>1</v>
      </c>
      <c r="EY132" s="20">
        <f t="shared" si="174"/>
        <v>1</v>
      </c>
      <c r="EZ132" s="20">
        <f t="shared" si="174"/>
        <v>1</v>
      </c>
      <c r="FA132" s="20">
        <f t="shared" si="174"/>
        <v>1</v>
      </c>
      <c r="FB132" s="21">
        <f t="shared" si="174"/>
        <v>0</v>
      </c>
      <c r="FC132" s="22">
        <f t="shared" si="146"/>
        <v>111</v>
      </c>
      <c r="FD132" s="22">
        <f t="shared" si="147"/>
        <v>111</v>
      </c>
      <c r="FE132" s="22">
        <f t="shared" si="148"/>
        <v>121</v>
      </c>
      <c r="FF132" s="23">
        <f t="shared" si="149"/>
        <v>126</v>
      </c>
      <c r="FG132" s="22">
        <f t="shared" si="150"/>
        <v>5</v>
      </c>
      <c r="FH132" s="22">
        <f t="shared" si="151"/>
        <v>5</v>
      </c>
      <c r="FI132" s="22">
        <f t="shared" si="152"/>
        <v>3</v>
      </c>
      <c r="FJ132" s="23">
        <f t="shared" si="153"/>
        <v>4</v>
      </c>
      <c r="FK132" s="22">
        <f t="shared" ca="1" si="154"/>
        <v>0</v>
      </c>
      <c r="FL132" s="22">
        <f t="shared" ca="1" si="156"/>
        <v>0</v>
      </c>
      <c r="FM132" s="22">
        <f t="shared" ca="1" si="157"/>
        <v>2</v>
      </c>
      <c r="FN132" s="23">
        <f t="shared" ca="1" si="158"/>
        <v>9</v>
      </c>
      <c r="FO132" s="23">
        <f t="shared" ca="1" si="155"/>
        <v>29</v>
      </c>
    </row>
    <row r="133" spans="1:171" x14ac:dyDescent="0.3">
      <c r="A133" t="str">
        <f>IF(Input!A132=0,"",Input!A132)</f>
        <v>gace</v>
      </c>
      <c r="B133" t="str">
        <f>IF(Input!B132=0,"",Input!B132)</f>
        <v>eabdgf</v>
      </c>
      <c r="C133" t="str">
        <f>IF(Input!C132=0,"",Input!C132)</f>
        <v>gcedf</v>
      </c>
      <c r="D133" t="str">
        <f>IF(Input!D132=0,"",Input!D132)</f>
        <v>gfaedc</v>
      </c>
      <c r="E133" t="str">
        <f>IF(Input!E132=0,"",Input!E132)</f>
        <v>efbdc</v>
      </c>
      <c r="F133" t="str">
        <f>IF(Input!F132=0,"",Input!F132)</f>
        <v>edg</v>
      </c>
      <c r="G133" t="str">
        <f>IF(Input!G132=0,"",Input!G132)</f>
        <v>ge</v>
      </c>
      <c r="H133" t="str">
        <f>IF(Input!H132=0,"",Input!H132)</f>
        <v>gacbfed</v>
      </c>
      <c r="I133" t="str">
        <f>IF(Input!I132=0,"",Input!I132)</f>
        <v>dfcga</v>
      </c>
      <c r="J133" t="str">
        <f>IF(Input!J132=0,"",Input!J132)</f>
        <v>cfgbda</v>
      </c>
      <c r="K133" t="str">
        <f>IF(Input!K132=0,"",Input!K132)</f>
        <v>|</v>
      </c>
      <c r="L133" t="str">
        <f>IF(Input!L132=0,"",Input!L132)</f>
        <v>acge</v>
      </c>
      <c r="M133" t="str">
        <f>IF(Input!M132=0,"",Input!M132)</f>
        <v>eg</v>
      </c>
      <c r="N133" t="str">
        <f>IF(Input!N132=0,"",Input!N132)</f>
        <v>dfceg</v>
      </c>
      <c r="O133" t="str">
        <f>IF(Input!O132=0,"",Input!O132)</f>
        <v>gefbad</v>
      </c>
      <c r="P133">
        <f t="shared" si="107"/>
        <v>1</v>
      </c>
      <c r="Q133">
        <f t="shared" si="108"/>
        <v>1</v>
      </c>
      <c r="R133">
        <f t="shared" si="109"/>
        <v>0</v>
      </c>
      <c r="S133">
        <f t="shared" si="110"/>
        <v>0</v>
      </c>
      <c r="T133" s="20">
        <f t="shared" si="161"/>
        <v>1</v>
      </c>
      <c r="U133" s="20">
        <f t="shared" si="161"/>
        <v>0</v>
      </c>
      <c r="V133" s="20">
        <f t="shared" si="161"/>
        <v>1</v>
      </c>
      <c r="W133" s="20">
        <f t="shared" si="161"/>
        <v>0</v>
      </c>
      <c r="X133" s="20">
        <f t="shared" si="161"/>
        <v>1</v>
      </c>
      <c r="Y133" s="20">
        <f t="shared" si="161"/>
        <v>0</v>
      </c>
      <c r="Z133" s="21">
        <f t="shared" si="161"/>
        <v>1</v>
      </c>
      <c r="AA133" s="20">
        <f t="shared" si="162"/>
        <v>1</v>
      </c>
      <c r="AB133" s="20">
        <f t="shared" si="162"/>
        <v>1</v>
      </c>
      <c r="AC133" s="20">
        <f t="shared" si="162"/>
        <v>0</v>
      </c>
      <c r="AD133" s="20">
        <f t="shared" si="162"/>
        <v>1</v>
      </c>
      <c r="AE133" s="20">
        <f t="shared" si="162"/>
        <v>1</v>
      </c>
      <c r="AF133" s="20">
        <f t="shared" si="162"/>
        <v>1</v>
      </c>
      <c r="AG133" s="21">
        <f t="shared" si="162"/>
        <v>1</v>
      </c>
      <c r="AH133" s="20">
        <f t="shared" si="163"/>
        <v>0</v>
      </c>
      <c r="AI133" s="20">
        <f t="shared" si="163"/>
        <v>0</v>
      </c>
      <c r="AJ133" s="20">
        <f t="shared" si="163"/>
        <v>1</v>
      </c>
      <c r="AK133" s="20">
        <f t="shared" si="163"/>
        <v>1</v>
      </c>
      <c r="AL133" s="20">
        <f t="shared" si="163"/>
        <v>1</v>
      </c>
      <c r="AM133" s="20">
        <f t="shared" si="163"/>
        <v>1</v>
      </c>
      <c r="AN133" s="21">
        <f t="shared" si="163"/>
        <v>1</v>
      </c>
      <c r="AO133" s="20">
        <f t="shared" si="164"/>
        <v>1</v>
      </c>
      <c r="AP133" s="20">
        <f t="shared" si="164"/>
        <v>0</v>
      </c>
      <c r="AQ133" s="20">
        <f t="shared" si="164"/>
        <v>1</v>
      </c>
      <c r="AR133" s="20">
        <f t="shared" si="164"/>
        <v>1</v>
      </c>
      <c r="AS133" s="20">
        <f t="shared" si="164"/>
        <v>1</v>
      </c>
      <c r="AT133" s="20">
        <f t="shared" si="164"/>
        <v>1</v>
      </c>
      <c r="AU133" s="21">
        <f t="shared" si="164"/>
        <v>1</v>
      </c>
      <c r="AV133" s="20">
        <f t="shared" si="165"/>
        <v>0</v>
      </c>
      <c r="AW133" s="20">
        <f t="shared" si="165"/>
        <v>1</v>
      </c>
      <c r="AX133" s="20">
        <f t="shared" si="165"/>
        <v>1</v>
      </c>
      <c r="AY133" s="20">
        <f t="shared" si="165"/>
        <v>1</v>
      </c>
      <c r="AZ133" s="20">
        <f t="shared" si="165"/>
        <v>1</v>
      </c>
      <c r="BA133" s="20">
        <f t="shared" si="165"/>
        <v>1</v>
      </c>
      <c r="BB133" s="21">
        <f t="shared" si="165"/>
        <v>0</v>
      </c>
      <c r="BC133" s="20">
        <f t="shared" si="166"/>
        <v>0</v>
      </c>
      <c r="BD133" s="20">
        <f t="shared" si="166"/>
        <v>0</v>
      </c>
      <c r="BE133" s="20">
        <f t="shared" si="166"/>
        <v>0</v>
      </c>
      <c r="BF133" s="20">
        <f t="shared" si="166"/>
        <v>1</v>
      </c>
      <c r="BG133" s="20">
        <f t="shared" si="166"/>
        <v>1</v>
      </c>
      <c r="BH133" s="20">
        <f t="shared" si="166"/>
        <v>0</v>
      </c>
      <c r="BI133" s="21">
        <f t="shared" si="166"/>
        <v>1</v>
      </c>
      <c r="BJ133" s="20">
        <f t="shared" si="167"/>
        <v>0</v>
      </c>
      <c r="BK133" s="20">
        <f t="shared" si="167"/>
        <v>0</v>
      </c>
      <c r="BL133" s="20">
        <f t="shared" si="167"/>
        <v>0</v>
      </c>
      <c r="BM133" s="20">
        <f t="shared" si="167"/>
        <v>0</v>
      </c>
      <c r="BN133" s="20">
        <f t="shared" si="167"/>
        <v>1</v>
      </c>
      <c r="BO133" s="20">
        <f t="shared" si="167"/>
        <v>0</v>
      </c>
      <c r="BP133" s="21">
        <f t="shared" si="167"/>
        <v>1</v>
      </c>
      <c r="BQ133" s="20">
        <f t="shared" si="168"/>
        <v>1</v>
      </c>
      <c r="BR133" s="20">
        <f t="shared" si="168"/>
        <v>1</v>
      </c>
      <c r="BS133" s="20">
        <f t="shared" si="168"/>
        <v>1</v>
      </c>
      <c r="BT133" s="20">
        <f t="shared" si="168"/>
        <v>1</v>
      </c>
      <c r="BU133" s="20">
        <f t="shared" si="168"/>
        <v>1</v>
      </c>
      <c r="BV133" s="20">
        <f t="shared" si="168"/>
        <v>1</v>
      </c>
      <c r="BW133" s="21">
        <f t="shared" si="168"/>
        <v>1</v>
      </c>
      <c r="BX133" s="20">
        <f t="shared" si="169"/>
        <v>1</v>
      </c>
      <c r="BY133" s="20">
        <f t="shared" si="169"/>
        <v>0</v>
      </c>
      <c r="BZ133" s="20">
        <f t="shared" si="169"/>
        <v>1</v>
      </c>
      <c r="CA133" s="20">
        <f t="shared" si="169"/>
        <v>1</v>
      </c>
      <c r="CB133" s="20">
        <f t="shared" si="169"/>
        <v>0</v>
      </c>
      <c r="CC133" s="20">
        <f t="shared" si="169"/>
        <v>1</v>
      </c>
      <c r="CD133" s="21">
        <f t="shared" si="169"/>
        <v>1</v>
      </c>
      <c r="CE133" s="20">
        <f t="shared" si="170"/>
        <v>1</v>
      </c>
      <c r="CF133" s="20">
        <f t="shared" si="170"/>
        <v>1</v>
      </c>
      <c r="CG133" s="20">
        <f t="shared" si="170"/>
        <v>1</v>
      </c>
      <c r="CH133" s="20">
        <f t="shared" si="170"/>
        <v>1</v>
      </c>
      <c r="CI133" s="20">
        <f t="shared" si="170"/>
        <v>0</v>
      </c>
      <c r="CJ133" s="20">
        <f t="shared" si="170"/>
        <v>1</v>
      </c>
      <c r="CK133" s="21">
        <f t="shared" si="170"/>
        <v>1</v>
      </c>
      <c r="CL133">
        <f t="shared" si="121"/>
        <v>4</v>
      </c>
      <c r="CM133">
        <f t="shared" si="122"/>
        <v>6</v>
      </c>
      <c r="CN133">
        <f t="shared" si="123"/>
        <v>5</v>
      </c>
      <c r="CO133">
        <f t="shared" si="124"/>
        <v>6</v>
      </c>
      <c r="CP133">
        <f t="shared" si="125"/>
        <v>5</v>
      </c>
      <c r="CQ133">
        <f t="shared" si="126"/>
        <v>3</v>
      </c>
      <c r="CR133">
        <f t="shared" si="127"/>
        <v>2</v>
      </c>
      <c r="CS133">
        <f t="shared" si="128"/>
        <v>7</v>
      </c>
      <c r="CT133">
        <f t="shared" si="129"/>
        <v>5</v>
      </c>
      <c r="CU133" s="21">
        <f t="shared" si="130"/>
        <v>6</v>
      </c>
      <c r="CV133" cm="1">
        <f t="array" ref="CV133">_xlfn.IFS(CL133=2,1,CL133=3,7,CL133=4,4,CL133=7,8,  TRUE,"")</f>
        <v>4</v>
      </c>
      <c r="CW133" t="str" cm="1">
        <f t="array" ref="CW133">_xlfn.IFS(CM133=2,1,CM133=3,7,CM133=4,4,CM133=7,8,  TRUE,"")</f>
        <v/>
      </c>
      <c r="CX133" t="str" cm="1">
        <f t="array" ref="CX133">_xlfn.IFS(CN133=2,1,CN133=3,7,CN133=4,4,CN133=7,8,  TRUE,"")</f>
        <v/>
      </c>
      <c r="CY133" t="str" cm="1">
        <f t="array" ref="CY133">_xlfn.IFS(CO133=2,1,CO133=3,7,CO133=4,4,CO133=7,8,  TRUE,"")</f>
        <v/>
      </c>
      <c r="CZ133" t="str" cm="1">
        <f t="array" ref="CZ133">_xlfn.IFS(CP133=2,1,CP133=3,7,CP133=4,4,CP133=7,8,  TRUE,"")</f>
        <v/>
      </c>
      <c r="DA133" cm="1">
        <f t="array" ref="DA133">_xlfn.IFS(CQ133=2,1,CQ133=3,7,CQ133=4,4,CQ133=7,8,  TRUE,"")</f>
        <v>7</v>
      </c>
      <c r="DB133" cm="1">
        <f t="array" ref="DB133">_xlfn.IFS(CR133=2,1,CR133=3,7,CR133=4,4,CR133=7,8,  TRUE,"")</f>
        <v>1</v>
      </c>
      <c r="DC133" cm="1">
        <f t="array" ref="DC133">_xlfn.IFS(CS133=2,1,CS133=3,7,CS133=4,4,CS133=7,8,  TRUE,"")</f>
        <v>8</v>
      </c>
      <c r="DD133" t="str" cm="1">
        <f t="array" ref="DD133">_xlfn.IFS(CT133=2,1,CT133=3,7,CT133=4,4,CT133=7,8,  TRUE,"")</f>
        <v/>
      </c>
      <c r="DE133" s="21" t="str" cm="1">
        <f t="array" ref="DE133">_xlfn.IFS(CU133=2,1,CU133=3,7,CU133=4,4,CU133=7,8,  TRUE,"")</f>
        <v/>
      </c>
      <c r="DF133" s="22">
        <f t="shared" si="131"/>
        <v>85</v>
      </c>
      <c r="DG133" s="22">
        <f t="shared" si="132"/>
        <v>111</v>
      </c>
      <c r="DH133" s="22">
        <f t="shared" si="133"/>
        <v>31</v>
      </c>
      <c r="DI133" s="22">
        <f t="shared" si="134"/>
        <v>95</v>
      </c>
      <c r="DJ133" s="22">
        <f t="shared" si="135"/>
        <v>62</v>
      </c>
      <c r="DK133" s="22">
        <f t="shared" si="136"/>
        <v>13</v>
      </c>
      <c r="DL133" s="22">
        <f t="shared" si="137"/>
        <v>5</v>
      </c>
      <c r="DM133" s="22">
        <f t="shared" si="138"/>
        <v>127</v>
      </c>
      <c r="DN133" s="22">
        <f t="shared" si="139"/>
        <v>91</v>
      </c>
      <c r="DO133" s="23">
        <f t="shared" si="140"/>
        <v>123</v>
      </c>
      <c r="DP133" s="22">
        <f t="shared" si="160"/>
        <v>7</v>
      </c>
      <c r="DQ133" s="22">
        <f t="shared" si="160"/>
        <v>1</v>
      </c>
      <c r="DR133" s="22">
        <f t="shared" si="160"/>
        <v>6</v>
      </c>
      <c r="DS133" s="22">
        <f t="shared" si="159"/>
        <v>8</v>
      </c>
      <c r="DT133" s="22" cm="1">
        <f t="array" aca="1" ref="DT133" ca="1">IF($A133="","",_xlfn.IFS(
AND(_xlfn.BITAND(OFFSET($DE133,0,$DQ133),DF133)=OFFSET($DE133,0,$DQ133),CL133=6),1,
AND(_xlfn.BITAND(OFFSET($DE133,0,$DQ133),DG133)=OFFSET($DE133,0,$DQ133),CM133=6),2,
AND(_xlfn.BITAND(OFFSET($DE133,0,$DQ133),DH133)=OFFSET($DE133,0,$DQ133),CN133=6),3,
AND(_xlfn.BITAND(OFFSET($DE133,0,$DQ133),DI133)=OFFSET($DE133,0,$DQ133),CO133=6),4,
AND(_xlfn.BITAND(OFFSET($DE133,0,$DQ133),DJ133)=OFFSET($DE133,0,$DQ133),CP133=6),5,
AND(_xlfn.BITAND(OFFSET($DE133,0,$DQ133),DK133)=OFFSET($DE133,0,$DQ133),CQ133=6),6,
AND(_xlfn.BITAND(OFFSET($DE133,0,$DQ133),DL133)=OFFSET($DE133,0,$DQ133),CR133=6),7,
AND(_xlfn.BITAND(OFFSET($DE133,0,$DQ133),DM133)=OFFSET($DE133,0,$DQ133),CS133=6),8,
AND(_xlfn.BITAND(OFFSET($DE133,0,$DQ133),DN133)=OFFSET($DE133,0,$DQ133),CT133=6),9,
AND(_xlfn.BITAND(OFFSET($DE133,0,$DQ133),DO133)=OFFSET($DE133,0,$DQ133),CU133=6),10,
TRUE,"X"))</f>
        <v>4</v>
      </c>
      <c r="DU133" s="22" cm="1">
        <f t="array" aca="1" ref="DU133" ca="1">IF($A133="","",_xlfn.IFS(
AND(_xlfn.BITAND(OFFSET($DE133,0,$DP133),DF133)=OFFSET($DE133,0,$DP133),CL133=6,DT133&lt;&gt;1),1,
AND(_xlfn.BITAND(OFFSET($DE133,0,$DP133),DG133)=OFFSET($DE133,0,$DP133),CM133=6,DT133&lt;&gt;2),2,
AND(_xlfn.BITAND(OFFSET($DE133,0,$DP133),DH133)=OFFSET($DE133,0,$DP133),CN133=6,DT133&lt;&gt;3),3,
AND(_xlfn.BITAND(OFFSET($DE133,0,$DP133),DI133)=OFFSET($DE133,0,$DP133),CO133=6,DT133&lt;&gt;4),4,
AND(_xlfn.BITAND(OFFSET($DE133,0,$DP133),DJ133)=OFFSET($DE133,0,$DP133),CP133=6,DT133&lt;&gt;5),5,
AND(_xlfn.BITAND(OFFSET($DE133,0,$DP133),DK133)=OFFSET($DE133,0,$DP133),CQ133=6,DT133&lt;&gt;6),6,
AND(_xlfn.BITAND(OFFSET($DE133,0,$DP133),DL133)=OFFSET($DE133,0,$DP133),CR133=6,DT133&lt;&gt;7),7,
AND(_xlfn.BITAND(OFFSET($DE133,0,$DP133),DM133)=OFFSET($DE133,0,$DP133),CS133=6,DT133&lt;&gt;8),8,
AND(_xlfn.BITAND(OFFSET($DE133,0,$DP133),DN133)=OFFSET($DE133,0,$DP133),CT133=6,DT133&lt;&gt;9),9,
AND(_xlfn.BITAND(OFFSET($DE133,0,$DP133),DO133)=OFFSET($DE133,0,$DP133),CU133=6,DT133&lt;&gt;10),10,
TRUE,"X"))</f>
        <v>2</v>
      </c>
      <c r="DV133" s="22" cm="1">
        <f t="array" aca="1" ref="DV133" ca="1">IF($A133="","",_xlfn.IFS(
AND(DU133&lt;&gt;1,CL133=6,DT133&lt;&gt;1),1,
AND(DU133&lt;&gt;2,CM133=6,DT133&lt;&gt;2),2,
AND(DU133&lt;&gt;3,CN133=6,DT133&lt;&gt;3),3,
AND(DU133&lt;&gt;4,CO133=6,DT133&lt;&gt;4),4,
AND(DU133&lt;&gt;5,CP133=6,DT133&lt;&gt;5),5,
AND(DU133&lt;&gt;6,CQ133=6,DT133&lt;&gt;6),6,
AND(DU133&lt;&gt;7,CR133=6,DT133&lt;&gt;7),7,
AND(DU133&lt;&gt;8,CS133=6,DT133&lt;&gt;8),8,
AND(DU133&lt;&gt;9,CT133=6,DT133&lt;&gt;9),9,
AND(DU133&lt;&gt;10,CU133=6,DT133&lt;&gt;10),10,
TRUE,"X"))</f>
        <v>10</v>
      </c>
      <c r="DW133" s="22" cm="1">
        <f t="array" aca="1" ref="DW133" ca="1">IF($A133="","",_xlfn.IFS(
AND(_xlfn.BITAND(OFFSET($DE133,0,$DP133),DF133)=OFFSET($DE133,0,$DP133),CL133=5),1,
AND(_xlfn.BITAND(OFFSET($DE133,0,$DP133),DG133)=OFFSET($DE133,0,$DP133),CM133=5),2,
AND(_xlfn.BITAND(OFFSET($DE133,0,$DP133),DH133)=OFFSET($DE133,0,$DP133),CN133=5),3,
AND(_xlfn.BITAND(OFFSET($DE133,0,$DP133),DI133)=OFFSET($DE133,0,$DP133),CO133=5),4,
AND(_xlfn.BITAND(OFFSET($DE133,0,$DP133),DJ133)=OFFSET($DE133,0,$DP133),CP133=5),5,
AND(_xlfn.BITAND(OFFSET($DE133,0,$DP133),DK133)=OFFSET($DE133,0,$DP133),CQ133=5),6,
AND(_xlfn.BITAND(OFFSET($DE133,0,$DP133),DL133)=OFFSET($DE133,0,$DP133),CR133=5),7,
AND(_xlfn.BITAND(OFFSET($DE133,0,$DP133),DM133)=OFFSET($DE133,0,$DP133),CS133=5),8,
AND(_xlfn.BITAND(OFFSET($DE133,0,$DP133),DN133)=OFFSET($DE133,0,$DP133),CT133=5),9,
AND(_xlfn.BITAND(OFFSET($DE133,0,$DP133),DO133)=OFFSET($DE133,0,$DP133),CU133=5),10,
TRUE,"X"))</f>
        <v>3</v>
      </c>
      <c r="DX133" cm="1">
        <f t="array" aca="1" ref="DX133" ca="1">IF($A133="","",_xlfn.IFS(
AND(_xlfn.BITAND(_xlfn.BITAND(OFFSET($DE133,0,$DQ133),127-OFFSET($DE133,0,$DP133)),DF133)=_xlfn.BITAND(OFFSET($DE133,0,$DQ133),127-OFFSET($DE133,0,$DP133)),CL133=5),1,
AND(_xlfn.BITAND(_xlfn.BITAND(OFFSET($DE133,0,$DQ133),127-OFFSET($DE133,0,$DP133)),DG133)=_xlfn.BITAND(OFFSET($DE133,0,$DQ133),127-OFFSET($DE133,0,$DP133)),CM133=5),2,
AND(_xlfn.BITAND(_xlfn.BITAND(OFFSET($DE133,0,$DQ133),127-OFFSET($DE133,0,$DP133)),DH133)=_xlfn.BITAND(OFFSET($DE133,0,$DQ133),127-OFFSET($DE133,0,$DP133)),CN133=5),3,
AND(_xlfn.BITAND(_xlfn.BITAND(OFFSET($DE133,0,$DQ133),127-OFFSET($DE133,0,$DP133)),DI133)=_xlfn.BITAND(OFFSET($DE133,0,$DQ133),127-OFFSET($DE133,0,$DP133)),CO133=5),4,
AND(_xlfn.BITAND(_xlfn.BITAND(OFFSET($DE133,0,$DQ133),127-OFFSET($DE133,0,$DP133)),DJ133)=_xlfn.BITAND(OFFSET($DE133,0,$DQ133),127-OFFSET($DE133,0,$DP133)),CP133=5),5,
AND(_xlfn.BITAND(_xlfn.BITAND(OFFSET($DE133,0,$DQ133),127-OFFSET($DE133,0,$DP133)),DK133)=_xlfn.BITAND(OFFSET($DE133,0,$DQ133),127-OFFSET($DE133,0,$DP133)),CQ133=5),6,
AND(_xlfn.BITAND(_xlfn.BITAND(OFFSET($DE133,0,$DQ133),127-OFFSET($DE133,0,$DP133)),DL133)=_xlfn.BITAND(OFFSET($DE133,0,$DQ133),127-OFFSET($DE133,0,$DP133)),CR133=5),7,
AND(_xlfn.BITAND(_xlfn.BITAND(OFFSET($DE133,0,$DQ133),127-OFFSET($DE133,0,$DP133)),DM133)=_xlfn.BITAND(OFFSET($DE133,0,$DQ133),127-OFFSET($DE133,0,$DP133)),CS133=5),8,
AND(_xlfn.BITAND(_xlfn.BITAND(OFFSET($DE133,0,$DQ133),127-OFFSET($DE133,0,$DP133)),DN133)=_xlfn.BITAND(OFFSET($DE133,0,$DQ133),127-OFFSET($DE133,0,$DP133)),CT133=5),9,
AND(_xlfn.BITAND(_xlfn.BITAND(OFFSET($DE133,0,$DQ133),127-OFFSET($DE133,0,$DP133)),DO133)=_xlfn.BITAND(OFFSET($DE133,0,$DQ133),127-OFFSET($DE133,0,$DP133)),CU133=5),10,
TRUE,"X"))</f>
        <v>9</v>
      </c>
      <c r="DY133" s="23" cm="1">
        <f t="array" aca="1" ref="DY133" ca="1">IF($A133="","",_xlfn.IFS(
AND(DW133&lt;&gt;1,CL133=5,DX133&lt;&gt;1),1,
AND(DW133&lt;&gt;2,CM133=5,DX133&lt;&gt;2),2,
AND(DW133&lt;&gt;3,CN133=5,DX133&lt;&gt;3),3,
AND(DW133&lt;&gt;4,CO133=5,DX133&lt;&gt;4),4,
AND(DW133&lt;&gt;5,CP133=5,DX133&lt;&gt;5),5,
AND(DW133&lt;&gt;6,CQ133=5,DX133&lt;&gt;6),6,
AND(DW133&lt;&gt;7,CR133=5,DX133&lt;&gt;7),7,
AND(DW133&lt;&gt;8,CS133=5,DX133&lt;&gt;8),8,
AND(DW133&lt;&gt;9,CT133=5,DX133&lt;&gt;9),9,
AND(DW133&lt;&gt;10,CU133=5,DX133&lt;&gt;10),10,
TRUE,"X"))</f>
        <v>5</v>
      </c>
      <c r="DZ133" s="29">
        <f t="shared" ca="1" si="141"/>
        <v>55</v>
      </c>
      <c r="EA133" s="20">
        <f t="shared" si="171"/>
        <v>1</v>
      </c>
      <c r="EB133" s="20">
        <f t="shared" si="171"/>
        <v>0</v>
      </c>
      <c r="EC133" s="20">
        <f t="shared" si="171"/>
        <v>1</v>
      </c>
      <c r="ED133" s="20">
        <f t="shared" si="171"/>
        <v>0</v>
      </c>
      <c r="EE133" s="20">
        <f t="shared" si="171"/>
        <v>1</v>
      </c>
      <c r="EF133" s="20">
        <f t="shared" si="171"/>
        <v>0</v>
      </c>
      <c r="EG133" s="21">
        <f t="shared" si="171"/>
        <v>1</v>
      </c>
      <c r="EH133" s="20">
        <f t="shared" si="172"/>
        <v>0</v>
      </c>
      <c r="EI133" s="20">
        <f t="shared" si="172"/>
        <v>0</v>
      </c>
      <c r="EJ133" s="20">
        <f t="shared" si="172"/>
        <v>0</v>
      </c>
      <c r="EK133" s="20">
        <f t="shared" si="172"/>
        <v>0</v>
      </c>
      <c r="EL133" s="20">
        <f t="shared" si="172"/>
        <v>1</v>
      </c>
      <c r="EM133" s="20">
        <f t="shared" si="172"/>
        <v>0</v>
      </c>
      <c r="EN133" s="21">
        <f t="shared" si="172"/>
        <v>1</v>
      </c>
      <c r="EO133" s="20">
        <f t="shared" si="173"/>
        <v>0</v>
      </c>
      <c r="EP133" s="20">
        <f t="shared" si="173"/>
        <v>0</v>
      </c>
      <c r="EQ133" s="20">
        <f t="shared" si="173"/>
        <v>1</v>
      </c>
      <c r="ER133" s="20">
        <f t="shared" si="173"/>
        <v>1</v>
      </c>
      <c r="ES133" s="20">
        <f t="shared" si="173"/>
        <v>1</v>
      </c>
      <c r="ET133" s="20">
        <f t="shared" si="173"/>
        <v>1</v>
      </c>
      <c r="EU133" s="21">
        <f t="shared" si="173"/>
        <v>1</v>
      </c>
      <c r="EV133" s="20">
        <f t="shared" si="174"/>
        <v>1</v>
      </c>
      <c r="EW133" s="20">
        <f t="shared" si="174"/>
        <v>1</v>
      </c>
      <c r="EX133" s="20">
        <f t="shared" si="174"/>
        <v>0</v>
      </c>
      <c r="EY133" s="20">
        <f t="shared" si="174"/>
        <v>1</v>
      </c>
      <c r="EZ133" s="20">
        <f t="shared" si="174"/>
        <v>1</v>
      </c>
      <c r="FA133" s="20">
        <f t="shared" si="174"/>
        <v>1</v>
      </c>
      <c r="FB133" s="21">
        <f t="shared" si="174"/>
        <v>1</v>
      </c>
      <c r="FC133" s="22">
        <f t="shared" si="146"/>
        <v>85</v>
      </c>
      <c r="FD133" s="22">
        <f t="shared" si="147"/>
        <v>5</v>
      </c>
      <c r="FE133" s="22">
        <f t="shared" si="148"/>
        <v>31</v>
      </c>
      <c r="FF133" s="23">
        <f t="shared" si="149"/>
        <v>111</v>
      </c>
      <c r="FG133" s="22">
        <f t="shared" si="150"/>
        <v>1</v>
      </c>
      <c r="FH133" s="22">
        <f t="shared" si="151"/>
        <v>7</v>
      </c>
      <c r="FI133" s="22">
        <f t="shared" si="152"/>
        <v>3</v>
      </c>
      <c r="FJ133" s="23">
        <f t="shared" si="153"/>
        <v>2</v>
      </c>
      <c r="FK133" s="22">
        <f t="shared" si="154"/>
        <v>4</v>
      </c>
      <c r="FL133" s="22">
        <f t="shared" si="156"/>
        <v>1</v>
      </c>
      <c r="FM133" s="22">
        <f t="shared" ca="1" si="157"/>
        <v>3</v>
      </c>
      <c r="FN133" s="23">
        <f t="shared" ca="1" si="158"/>
        <v>0</v>
      </c>
      <c r="FO133" s="23">
        <f t="shared" ca="1" si="155"/>
        <v>4130</v>
      </c>
    </row>
    <row r="134" spans="1:171" x14ac:dyDescent="0.3">
      <c r="A134" t="str">
        <f>IF(Input!A133=0,"",Input!A133)</f>
        <v>abdcf</v>
      </c>
      <c r="B134" t="str">
        <f>IF(Input!B133=0,"",Input!B133)</f>
        <v>bdegfa</v>
      </c>
      <c r="C134" t="str">
        <f>IF(Input!C133=0,"",Input!C133)</f>
        <v>bgedfca</v>
      </c>
      <c r="D134" t="str">
        <f>IF(Input!D133=0,"",Input!D133)</f>
        <v>ce</v>
      </c>
      <c r="E134" t="str">
        <f>IF(Input!E133=0,"",Input!E133)</f>
        <v>geafd</v>
      </c>
      <c r="F134" t="str">
        <f>IF(Input!F133=0,"",Input!F133)</f>
        <v>dfeagc</v>
      </c>
      <c r="G134" t="str">
        <f>IF(Input!G133=0,"",Input!G133)</f>
        <v>edc</v>
      </c>
      <c r="H134" t="str">
        <f>IF(Input!H133=0,"",Input!H133)</f>
        <v>aedfc</v>
      </c>
      <c r="I134" t="str">
        <f>IF(Input!I133=0,"",Input!I133)</f>
        <v>fegc</v>
      </c>
      <c r="J134" t="str">
        <f>IF(Input!J133=0,"",Input!J133)</f>
        <v>gacdbe</v>
      </c>
      <c r="K134" t="str">
        <f>IF(Input!K133=0,"",Input!K133)</f>
        <v>|</v>
      </c>
      <c r="L134" t="str">
        <f>IF(Input!L133=0,"",Input!L133)</f>
        <v>dcfaeg</v>
      </c>
      <c r="M134" t="str">
        <f>IF(Input!M133=0,"",Input!M133)</f>
        <v>ecd</v>
      </c>
      <c r="N134" t="str">
        <f>IF(Input!N133=0,"",Input!N133)</f>
        <v>cde</v>
      </c>
      <c r="O134" t="str">
        <f>IF(Input!O133=0,"",Input!O133)</f>
        <v>aegfbd</v>
      </c>
      <c r="P134">
        <f t="shared" si="107"/>
        <v>0</v>
      </c>
      <c r="Q134">
        <f t="shared" si="108"/>
        <v>1</v>
      </c>
      <c r="R134">
        <f t="shared" si="109"/>
        <v>1</v>
      </c>
      <c r="S134">
        <f t="shared" si="110"/>
        <v>0</v>
      </c>
      <c r="T134" s="20">
        <f t="shared" si="161"/>
        <v>1</v>
      </c>
      <c r="U134" s="20">
        <f t="shared" si="161"/>
        <v>1</v>
      </c>
      <c r="V134" s="20">
        <f t="shared" si="161"/>
        <v>1</v>
      </c>
      <c r="W134" s="20">
        <f t="shared" si="161"/>
        <v>1</v>
      </c>
      <c r="X134" s="20">
        <f t="shared" si="161"/>
        <v>0</v>
      </c>
      <c r="Y134" s="20">
        <f t="shared" si="161"/>
        <v>1</v>
      </c>
      <c r="Z134" s="21">
        <f t="shared" si="161"/>
        <v>0</v>
      </c>
      <c r="AA134" s="20">
        <f t="shared" si="162"/>
        <v>1</v>
      </c>
      <c r="AB134" s="20">
        <f t="shared" si="162"/>
        <v>1</v>
      </c>
      <c r="AC134" s="20">
        <f t="shared" si="162"/>
        <v>0</v>
      </c>
      <c r="AD134" s="20">
        <f t="shared" si="162"/>
        <v>1</v>
      </c>
      <c r="AE134" s="20">
        <f t="shared" si="162"/>
        <v>1</v>
      </c>
      <c r="AF134" s="20">
        <f t="shared" si="162"/>
        <v>1</v>
      </c>
      <c r="AG134" s="21">
        <f t="shared" si="162"/>
        <v>1</v>
      </c>
      <c r="AH134" s="20">
        <f t="shared" si="163"/>
        <v>1</v>
      </c>
      <c r="AI134" s="20">
        <f t="shared" si="163"/>
        <v>1</v>
      </c>
      <c r="AJ134" s="20">
        <f t="shared" si="163"/>
        <v>1</v>
      </c>
      <c r="AK134" s="20">
        <f t="shared" si="163"/>
        <v>1</v>
      </c>
      <c r="AL134" s="20">
        <f t="shared" si="163"/>
        <v>1</v>
      </c>
      <c r="AM134" s="20">
        <f t="shared" si="163"/>
        <v>1</v>
      </c>
      <c r="AN134" s="21">
        <f t="shared" si="163"/>
        <v>1</v>
      </c>
      <c r="AO134" s="20">
        <f t="shared" si="164"/>
        <v>0</v>
      </c>
      <c r="AP134" s="20">
        <f t="shared" si="164"/>
        <v>0</v>
      </c>
      <c r="AQ134" s="20">
        <f t="shared" si="164"/>
        <v>1</v>
      </c>
      <c r="AR134" s="20">
        <f t="shared" si="164"/>
        <v>0</v>
      </c>
      <c r="AS134" s="20">
        <f t="shared" si="164"/>
        <v>1</v>
      </c>
      <c r="AT134" s="20">
        <f t="shared" si="164"/>
        <v>0</v>
      </c>
      <c r="AU134" s="21">
        <f t="shared" si="164"/>
        <v>0</v>
      </c>
      <c r="AV134" s="20">
        <f t="shared" si="165"/>
        <v>1</v>
      </c>
      <c r="AW134" s="20">
        <f t="shared" si="165"/>
        <v>0</v>
      </c>
      <c r="AX134" s="20">
        <f t="shared" si="165"/>
        <v>0</v>
      </c>
      <c r="AY134" s="20">
        <f t="shared" si="165"/>
        <v>1</v>
      </c>
      <c r="AZ134" s="20">
        <f t="shared" si="165"/>
        <v>1</v>
      </c>
      <c r="BA134" s="20">
        <f t="shared" si="165"/>
        <v>1</v>
      </c>
      <c r="BB134" s="21">
        <f t="shared" si="165"/>
        <v>1</v>
      </c>
      <c r="BC134" s="20">
        <f t="shared" si="166"/>
        <v>1</v>
      </c>
      <c r="BD134" s="20">
        <f t="shared" si="166"/>
        <v>0</v>
      </c>
      <c r="BE134" s="20">
        <f t="shared" si="166"/>
        <v>1</v>
      </c>
      <c r="BF134" s="20">
        <f t="shared" si="166"/>
        <v>1</v>
      </c>
      <c r="BG134" s="20">
        <f t="shared" si="166"/>
        <v>1</v>
      </c>
      <c r="BH134" s="20">
        <f t="shared" si="166"/>
        <v>1</v>
      </c>
      <c r="BI134" s="21">
        <f t="shared" si="166"/>
        <v>1</v>
      </c>
      <c r="BJ134" s="20">
        <f t="shared" si="167"/>
        <v>0</v>
      </c>
      <c r="BK134" s="20">
        <f t="shared" si="167"/>
        <v>0</v>
      </c>
      <c r="BL134" s="20">
        <f t="shared" si="167"/>
        <v>1</v>
      </c>
      <c r="BM134" s="20">
        <f t="shared" si="167"/>
        <v>1</v>
      </c>
      <c r="BN134" s="20">
        <f t="shared" si="167"/>
        <v>1</v>
      </c>
      <c r="BO134" s="20">
        <f t="shared" si="167"/>
        <v>0</v>
      </c>
      <c r="BP134" s="21">
        <f t="shared" si="167"/>
        <v>0</v>
      </c>
      <c r="BQ134" s="20">
        <f t="shared" si="168"/>
        <v>1</v>
      </c>
      <c r="BR134" s="20">
        <f t="shared" si="168"/>
        <v>0</v>
      </c>
      <c r="BS134" s="20">
        <f t="shared" si="168"/>
        <v>1</v>
      </c>
      <c r="BT134" s="20">
        <f t="shared" si="168"/>
        <v>1</v>
      </c>
      <c r="BU134" s="20">
        <f t="shared" si="168"/>
        <v>1</v>
      </c>
      <c r="BV134" s="20">
        <f t="shared" si="168"/>
        <v>1</v>
      </c>
      <c r="BW134" s="21">
        <f t="shared" si="168"/>
        <v>0</v>
      </c>
      <c r="BX134" s="20">
        <f t="shared" si="169"/>
        <v>0</v>
      </c>
      <c r="BY134" s="20">
        <f t="shared" si="169"/>
        <v>0</v>
      </c>
      <c r="BZ134" s="20">
        <f t="shared" si="169"/>
        <v>1</v>
      </c>
      <c r="CA134" s="20">
        <f t="shared" si="169"/>
        <v>0</v>
      </c>
      <c r="CB134" s="20">
        <f t="shared" si="169"/>
        <v>1</v>
      </c>
      <c r="CC134" s="20">
        <f t="shared" si="169"/>
        <v>1</v>
      </c>
      <c r="CD134" s="21">
        <f t="shared" si="169"/>
        <v>1</v>
      </c>
      <c r="CE134" s="20">
        <f t="shared" si="170"/>
        <v>1</v>
      </c>
      <c r="CF134" s="20">
        <f t="shared" si="170"/>
        <v>1</v>
      </c>
      <c r="CG134" s="20">
        <f t="shared" si="170"/>
        <v>1</v>
      </c>
      <c r="CH134" s="20">
        <f t="shared" si="170"/>
        <v>1</v>
      </c>
      <c r="CI134" s="20">
        <f t="shared" si="170"/>
        <v>1</v>
      </c>
      <c r="CJ134" s="20">
        <f t="shared" si="170"/>
        <v>0</v>
      </c>
      <c r="CK134" s="21">
        <f t="shared" si="170"/>
        <v>1</v>
      </c>
      <c r="CL134">
        <f t="shared" si="121"/>
        <v>5</v>
      </c>
      <c r="CM134">
        <f t="shared" si="122"/>
        <v>6</v>
      </c>
      <c r="CN134">
        <f t="shared" si="123"/>
        <v>7</v>
      </c>
      <c r="CO134">
        <f t="shared" si="124"/>
        <v>2</v>
      </c>
      <c r="CP134">
        <f t="shared" si="125"/>
        <v>5</v>
      </c>
      <c r="CQ134">
        <f t="shared" si="126"/>
        <v>6</v>
      </c>
      <c r="CR134">
        <f t="shared" si="127"/>
        <v>3</v>
      </c>
      <c r="CS134">
        <f t="shared" si="128"/>
        <v>5</v>
      </c>
      <c r="CT134">
        <f t="shared" si="129"/>
        <v>4</v>
      </c>
      <c r="CU134" s="21">
        <f t="shared" si="130"/>
        <v>6</v>
      </c>
      <c r="CV134" t="str" cm="1">
        <f t="array" ref="CV134">_xlfn.IFS(CL134=2,1,CL134=3,7,CL134=4,4,CL134=7,8,  TRUE,"")</f>
        <v/>
      </c>
      <c r="CW134" t="str" cm="1">
        <f t="array" ref="CW134">_xlfn.IFS(CM134=2,1,CM134=3,7,CM134=4,4,CM134=7,8,  TRUE,"")</f>
        <v/>
      </c>
      <c r="CX134" cm="1">
        <f t="array" ref="CX134">_xlfn.IFS(CN134=2,1,CN134=3,7,CN134=4,4,CN134=7,8,  TRUE,"")</f>
        <v>8</v>
      </c>
      <c r="CY134" cm="1">
        <f t="array" ref="CY134">_xlfn.IFS(CO134=2,1,CO134=3,7,CO134=4,4,CO134=7,8,  TRUE,"")</f>
        <v>1</v>
      </c>
      <c r="CZ134" t="str" cm="1">
        <f t="array" ref="CZ134">_xlfn.IFS(CP134=2,1,CP134=3,7,CP134=4,4,CP134=7,8,  TRUE,"")</f>
        <v/>
      </c>
      <c r="DA134" t="str" cm="1">
        <f t="array" ref="DA134">_xlfn.IFS(CQ134=2,1,CQ134=3,7,CQ134=4,4,CQ134=7,8,  TRUE,"")</f>
        <v/>
      </c>
      <c r="DB134" cm="1">
        <f t="array" ref="DB134">_xlfn.IFS(CR134=2,1,CR134=3,7,CR134=4,4,CR134=7,8,  TRUE,"")</f>
        <v>7</v>
      </c>
      <c r="DC134" t="str" cm="1">
        <f t="array" ref="DC134">_xlfn.IFS(CS134=2,1,CS134=3,7,CS134=4,4,CS134=7,8,  TRUE,"")</f>
        <v/>
      </c>
      <c r="DD134" cm="1">
        <f t="array" ref="DD134">_xlfn.IFS(CT134=2,1,CT134=3,7,CT134=4,4,CT134=7,8,  TRUE,"")</f>
        <v>4</v>
      </c>
      <c r="DE134" s="21" t="str" cm="1">
        <f t="array" ref="DE134">_xlfn.IFS(CU134=2,1,CU134=3,7,CU134=4,4,CU134=7,8,  TRUE,"")</f>
        <v/>
      </c>
      <c r="DF134" s="22">
        <f t="shared" si="131"/>
        <v>122</v>
      </c>
      <c r="DG134" s="22">
        <f t="shared" si="132"/>
        <v>111</v>
      </c>
      <c r="DH134" s="22">
        <f t="shared" si="133"/>
        <v>127</v>
      </c>
      <c r="DI134" s="22">
        <f t="shared" si="134"/>
        <v>20</v>
      </c>
      <c r="DJ134" s="22">
        <f t="shared" si="135"/>
        <v>79</v>
      </c>
      <c r="DK134" s="22">
        <f t="shared" si="136"/>
        <v>95</v>
      </c>
      <c r="DL134" s="22">
        <f t="shared" si="137"/>
        <v>28</v>
      </c>
      <c r="DM134" s="22">
        <f t="shared" si="138"/>
        <v>94</v>
      </c>
      <c r="DN134" s="22">
        <f t="shared" si="139"/>
        <v>23</v>
      </c>
      <c r="DO134" s="23">
        <f t="shared" si="140"/>
        <v>125</v>
      </c>
      <c r="DP134" s="22">
        <f t="shared" si="160"/>
        <v>4</v>
      </c>
      <c r="DQ134" s="22">
        <f t="shared" si="160"/>
        <v>9</v>
      </c>
      <c r="DR134" s="22">
        <f t="shared" si="160"/>
        <v>7</v>
      </c>
      <c r="DS134" s="22">
        <f t="shared" si="159"/>
        <v>3</v>
      </c>
      <c r="DT134" s="22" cm="1">
        <f t="array" aca="1" ref="DT134" ca="1">IF($A134="","",_xlfn.IFS(
AND(_xlfn.BITAND(OFFSET($DE134,0,$DQ134),DF134)=OFFSET($DE134,0,$DQ134),CL134=6),1,
AND(_xlfn.BITAND(OFFSET($DE134,0,$DQ134),DG134)=OFFSET($DE134,0,$DQ134),CM134=6),2,
AND(_xlfn.BITAND(OFFSET($DE134,0,$DQ134),DH134)=OFFSET($DE134,0,$DQ134),CN134=6),3,
AND(_xlfn.BITAND(OFFSET($DE134,0,$DQ134),DI134)=OFFSET($DE134,0,$DQ134),CO134=6),4,
AND(_xlfn.BITAND(OFFSET($DE134,0,$DQ134),DJ134)=OFFSET($DE134,0,$DQ134),CP134=6),5,
AND(_xlfn.BITAND(OFFSET($DE134,0,$DQ134),DK134)=OFFSET($DE134,0,$DQ134),CQ134=6),6,
AND(_xlfn.BITAND(OFFSET($DE134,0,$DQ134),DL134)=OFFSET($DE134,0,$DQ134),CR134=6),7,
AND(_xlfn.BITAND(OFFSET($DE134,0,$DQ134),DM134)=OFFSET($DE134,0,$DQ134),CS134=6),8,
AND(_xlfn.BITAND(OFFSET($DE134,0,$DQ134),DN134)=OFFSET($DE134,0,$DQ134),CT134=6),9,
AND(_xlfn.BITAND(OFFSET($DE134,0,$DQ134),DO134)=OFFSET($DE134,0,$DQ134),CU134=6),10,
TRUE,"X"))</f>
        <v>6</v>
      </c>
      <c r="DU134" s="22" cm="1">
        <f t="array" aca="1" ref="DU134" ca="1">IF($A134="","",_xlfn.IFS(
AND(_xlfn.BITAND(OFFSET($DE134,0,$DP134),DF134)=OFFSET($DE134,0,$DP134),CL134=6,DT134&lt;&gt;1),1,
AND(_xlfn.BITAND(OFFSET($DE134,0,$DP134),DG134)=OFFSET($DE134,0,$DP134),CM134=6,DT134&lt;&gt;2),2,
AND(_xlfn.BITAND(OFFSET($DE134,0,$DP134),DH134)=OFFSET($DE134,0,$DP134),CN134=6,DT134&lt;&gt;3),3,
AND(_xlfn.BITAND(OFFSET($DE134,0,$DP134),DI134)=OFFSET($DE134,0,$DP134),CO134=6,DT134&lt;&gt;4),4,
AND(_xlfn.BITAND(OFFSET($DE134,0,$DP134),DJ134)=OFFSET($DE134,0,$DP134),CP134=6,DT134&lt;&gt;5),5,
AND(_xlfn.BITAND(OFFSET($DE134,0,$DP134),DK134)=OFFSET($DE134,0,$DP134),CQ134=6,DT134&lt;&gt;6),6,
AND(_xlfn.BITAND(OFFSET($DE134,0,$DP134),DL134)=OFFSET($DE134,0,$DP134),CR134=6,DT134&lt;&gt;7),7,
AND(_xlfn.BITAND(OFFSET($DE134,0,$DP134),DM134)=OFFSET($DE134,0,$DP134),CS134=6,DT134&lt;&gt;8),8,
AND(_xlfn.BITAND(OFFSET($DE134,0,$DP134),DN134)=OFFSET($DE134,0,$DP134),CT134=6,DT134&lt;&gt;9),9,
AND(_xlfn.BITAND(OFFSET($DE134,0,$DP134),DO134)=OFFSET($DE134,0,$DP134),CU134=6,DT134&lt;&gt;10),10,
TRUE,"X"))</f>
        <v>10</v>
      </c>
      <c r="DV134" s="22" cm="1">
        <f t="array" aca="1" ref="DV134" ca="1">IF($A134="","",_xlfn.IFS(
AND(DU134&lt;&gt;1,CL134=6,DT134&lt;&gt;1),1,
AND(DU134&lt;&gt;2,CM134=6,DT134&lt;&gt;2),2,
AND(DU134&lt;&gt;3,CN134=6,DT134&lt;&gt;3),3,
AND(DU134&lt;&gt;4,CO134=6,DT134&lt;&gt;4),4,
AND(DU134&lt;&gt;5,CP134=6,DT134&lt;&gt;5),5,
AND(DU134&lt;&gt;6,CQ134=6,DT134&lt;&gt;6),6,
AND(DU134&lt;&gt;7,CR134=6,DT134&lt;&gt;7),7,
AND(DU134&lt;&gt;8,CS134=6,DT134&lt;&gt;8),8,
AND(DU134&lt;&gt;9,CT134=6,DT134&lt;&gt;9),9,
AND(DU134&lt;&gt;10,CU134=6,DT134&lt;&gt;10),10,
TRUE,"X"))</f>
        <v>2</v>
      </c>
      <c r="DW134" s="22" cm="1">
        <f t="array" aca="1" ref="DW134" ca="1">IF($A134="","",_xlfn.IFS(
AND(_xlfn.BITAND(OFFSET($DE134,0,$DP134),DF134)=OFFSET($DE134,0,$DP134),CL134=5),1,
AND(_xlfn.BITAND(OFFSET($DE134,0,$DP134),DG134)=OFFSET($DE134,0,$DP134),CM134=5),2,
AND(_xlfn.BITAND(OFFSET($DE134,0,$DP134),DH134)=OFFSET($DE134,0,$DP134),CN134=5),3,
AND(_xlfn.BITAND(OFFSET($DE134,0,$DP134),DI134)=OFFSET($DE134,0,$DP134),CO134=5),4,
AND(_xlfn.BITAND(OFFSET($DE134,0,$DP134),DJ134)=OFFSET($DE134,0,$DP134),CP134=5),5,
AND(_xlfn.BITAND(OFFSET($DE134,0,$DP134),DK134)=OFFSET($DE134,0,$DP134),CQ134=5),6,
AND(_xlfn.BITAND(OFFSET($DE134,0,$DP134),DL134)=OFFSET($DE134,0,$DP134),CR134=5),7,
AND(_xlfn.BITAND(OFFSET($DE134,0,$DP134),DM134)=OFFSET($DE134,0,$DP134),CS134=5),8,
AND(_xlfn.BITAND(OFFSET($DE134,0,$DP134),DN134)=OFFSET($DE134,0,$DP134),CT134=5),9,
AND(_xlfn.BITAND(OFFSET($DE134,0,$DP134),DO134)=OFFSET($DE134,0,$DP134),CU134=5),10,
TRUE,"X"))</f>
        <v>8</v>
      </c>
      <c r="DX134" cm="1">
        <f t="array" aca="1" ref="DX134" ca="1">IF($A134="","",_xlfn.IFS(
AND(_xlfn.BITAND(_xlfn.BITAND(OFFSET($DE134,0,$DQ134),127-OFFSET($DE134,0,$DP134)),DF134)=_xlfn.BITAND(OFFSET($DE134,0,$DQ134),127-OFFSET($DE134,0,$DP134)),CL134=5),1,
AND(_xlfn.BITAND(_xlfn.BITAND(OFFSET($DE134,0,$DQ134),127-OFFSET($DE134,0,$DP134)),DG134)=_xlfn.BITAND(OFFSET($DE134,0,$DQ134),127-OFFSET($DE134,0,$DP134)),CM134=5),2,
AND(_xlfn.BITAND(_xlfn.BITAND(OFFSET($DE134,0,$DQ134),127-OFFSET($DE134,0,$DP134)),DH134)=_xlfn.BITAND(OFFSET($DE134,0,$DQ134),127-OFFSET($DE134,0,$DP134)),CN134=5),3,
AND(_xlfn.BITAND(_xlfn.BITAND(OFFSET($DE134,0,$DQ134),127-OFFSET($DE134,0,$DP134)),DI134)=_xlfn.BITAND(OFFSET($DE134,0,$DQ134),127-OFFSET($DE134,0,$DP134)),CO134=5),4,
AND(_xlfn.BITAND(_xlfn.BITAND(OFFSET($DE134,0,$DQ134),127-OFFSET($DE134,0,$DP134)),DJ134)=_xlfn.BITAND(OFFSET($DE134,0,$DQ134),127-OFFSET($DE134,0,$DP134)),CP134=5),5,
AND(_xlfn.BITAND(_xlfn.BITAND(OFFSET($DE134,0,$DQ134),127-OFFSET($DE134,0,$DP134)),DK134)=_xlfn.BITAND(OFFSET($DE134,0,$DQ134),127-OFFSET($DE134,0,$DP134)),CQ134=5),6,
AND(_xlfn.BITAND(_xlfn.BITAND(OFFSET($DE134,0,$DQ134),127-OFFSET($DE134,0,$DP134)),DL134)=_xlfn.BITAND(OFFSET($DE134,0,$DQ134),127-OFFSET($DE134,0,$DP134)),CR134=5),7,
AND(_xlfn.BITAND(_xlfn.BITAND(OFFSET($DE134,0,$DQ134),127-OFFSET($DE134,0,$DP134)),DM134)=_xlfn.BITAND(OFFSET($DE134,0,$DQ134),127-OFFSET($DE134,0,$DP134)),CS134=5),8,
AND(_xlfn.BITAND(_xlfn.BITAND(OFFSET($DE134,0,$DQ134),127-OFFSET($DE134,0,$DP134)),DN134)=_xlfn.BITAND(OFFSET($DE134,0,$DQ134),127-OFFSET($DE134,0,$DP134)),CT134=5),9,
AND(_xlfn.BITAND(_xlfn.BITAND(OFFSET($DE134,0,$DQ134),127-OFFSET($DE134,0,$DP134)),DO134)=_xlfn.BITAND(OFFSET($DE134,0,$DQ134),127-OFFSET($DE134,0,$DP134)),CU134=5),10,
TRUE,"X"))</f>
        <v>5</v>
      </c>
      <c r="DY134" s="23" cm="1">
        <f t="array" aca="1" ref="DY134" ca="1">IF($A134="","",_xlfn.IFS(
AND(DW134&lt;&gt;1,CL134=5,DX134&lt;&gt;1),1,
AND(DW134&lt;&gt;2,CM134=5,DX134&lt;&gt;2),2,
AND(DW134&lt;&gt;3,CN134=5,DX134&lt;&gt;3),3,
AND(DW134&lt;&gt;4,CO134=5,DX134&lt;&gt;4),4,
AND(DW134&lt;&gt;5,CP134=5,DX134&lt;&gt;5),5,
AND(DW134&lt;&gt;6,CQ134=5,DX134&lt;&gt;6),6,
AND(DW134&lt;&gt;7,CR134=5,DX134&lt;&gt;7),7,
AND(DW134&lt;&gt;8,CS134=5,DX134&lt;&gt;8),8,
AND(DW134&lt;&gt;9,CT134=5,DX134&lt;&gt;9),9,
AND(DW134&lt;&gt;10,CU134=5,DX134&lt;&gt;10),10,
TRUE,"X"))</f>
        <v>1</v>
      </c>
      <c r="DZ134" s="29">
        <f t="shared" ca="1" si="141"/>
        <v>55</v>
      </c>
      <c r="EA134" s="20">
        <f t="shared" si="171"/>
        <v>1</v>
      </c>
      <c r="EB134" s="20">
        <f t="shared" si="171"/>
        <v>0</v>
      </c>
      <c r="EC134" s="20">
        <f t="shared" si="171"/>
        <v>1</v>
      </c>
      <c r="ED134" s="20">
        <f t="shared" si="171"/>
        <v>1</v>
      </c>
      <c r="EE134" s="20">
        <f t="shared" si="171"/>
        <v>1</v>
      </c>
      <c r="EF134" s="20">
        <f t="shared" si="171"/>
        <v>1</v>
      </c>
      <c r="EG134" s="21">
        <f t="shared" si="171"/>
        <v>1</v>
      </c>
      <c r="EH134" s="20">
        <f t="shared" si="172"/>
        <v>0</v>
      </c>
      <c r="EI134" s="20">
        <f t="shared" si="172"/>
        <v>0</v>
      </c>
      <c r="EJ134" s="20">
        <f t="shared" si="172"/>
        <v>1</v>
      </c>
      <c r="EK134" s="20">
        <f t="shared" si="172"/>
        <v>1</v>
      </c>
      <c r="EL134" s="20">
        <f t="shared" si="172"/>
        <v>1</v>
      </c>
      <c r="EM134" s="20">
        <f t="shared" si="172"/>
        <v>0</v>
      </c>
      <c r="EN134" s="21">
        <f t="shared" si="172"/>
        <v>0</v>
      </c>
      <c r="EO134" s="20">
        <f t="shared" si="173"/>
        <v>0</v>
      </c>
      <c r="EP134" s="20">
        <f t="shared" si="173"/>
        <v>0</v>
      </c>
      <c r="EQ134" s="20">
        <f t="shared" si="173"/>
        <v>1</v>
      </c>
      <c r="ER134" s="20">
        <f t="shared" si="173"/>
        <v>1</v>
      </c>
      <c r="ES134" s="20">
        <f t="shared" si="173"/>
        <v>1</v>
      </c>
      <c r="ET134" s="20">
        <f t="shared" si="173"/>
        <v>0</v>
      </c>
      <c r="EU134" s="21">
        <f t="shared" si="173"/>
        <v>0</v>
      </c>
      <c r="EV134" s="20">
        <f t="shared" si="174"/>
        <v>1</v>
      </c>
      <c r="EW134" s="20">
        <f t="shared" si="174"/>
        <v>1</v>
      </c>
      <c r="EX134" s="20">
        <f t="shared" si="174"/>
        <v>0</v>
      </c>
      <c r="EY134" s="20">
        <f t="shared" si="174"/>
        <v>1</v>
      </c>
      <c r="EZ134" s="20">
        <f t="shared" si="174"/>
        <v>1</v>
      </c>
      <c r="FA134" s="20">
        <f t="shared" si="174"/>
        <v>1</v>
      </c>
      <c r="FB134" s="21">
        <f t="shared" si="174"/>
        <v>1</v>
      </c>
      <c r="FC134" s="22">
        <f t="shared" si="146"/>
        <v>95</v>
      </c>
      <c r="FD134" s="22">
        <f t="shared" si="147"/>
        <v>28</v>
      </c>
      <c r="FE134" s="22">
        <f t="shared" si="148"/>
        <v>28</v>
      </c>
      <c r="FF134" s="23">
        <f t="shared" si="149"/>
        <v>111</v>
      </c>
      <c r="FG134" s="22">
        <f t="shared" si="150"/>
        <v>6</v>
      </c>
      <c r="FH134" s="22">
        <f t="shared" si="151"/>
        <v>7</v>
      </c>
      <c r="FI134" s="22">
        <f t="shared" si="152"/>
        <v>7</v>
      </c>
      <c r="FJ134" s="23">
        <f t="shared" si="153"/>
        <v>2</v>
      </c>
      <c r="FK134" s="22">
        <f t="shared" ca="1" si="154"/>
        <v>9</v>
      </c>
      <c r="FL134" s="22">
        <f t="shared" si="156"/>
        <v>7</v>
      </c>
      <c r="FM134" s="22">
        <f t="shared" si="157"/>
        <v>7</v>
      </c>
      <c r="FN134" s="23">
        <f t="shared" ca="1" si="158"/>
        <v>6</v>
      </c>
      <c r="FO134" s="23">
        <f t="shared" ca="1" si="155"/>
        <v>9776</v>
      </c>
    </row>
    <row r="135" spans="1:171" x14ac:dyDescent="0.3">
      <c r="A135" t="str">
        <f>IF(Input!A134=0,"",Input!A134)</f>
        <v>egdbcf</v>
      </c>
      <c r="B135" t="str">
        <f>IF(Input!B134=0,"",Input!B134)</f>
        <v>agdfbc</v>
      </c>
      <c r="C135" t="str">
        <f>IF(Input!C134=0,"",Input!C134)</f>
        <v>gacdebf</v>
      </c>
      <c r="D135" t="str">
        <f>IF(Input!D134=0,"",Input!D134)</f>
        <v>dec</v>
      </c>
      <c r="E135" t="str">
        <f>IF(Input!E134=0,"",Input!E134)</f>
        <v>gdcfb</v>
      </c>
      <c r="F135" t="str">
        <f>IF(Input!F134=0,"",Input!F134)</f>
        <v>gebda</v>
      </c>
      <c r="G135" t="str">
        <f>IF(Input!G134=0,"",Input!G134)</f>
        <v>ec</v>
      </c>
      <c r="H135" t="str">
        <f>IF(Input!H134=0,"",Input!H134)</f>
        <v>dafebc</v>
      </c>
      <c r="I135" t="str">
        <f>IF(Input!I134=0,"",Input!I134)</f>
        <v>cgfe</v>
      </c>
      <c r="J135" t="str">
        <f>IF(Input!J134=0,"",Input!J134)</f>
        <v>dcegb</v>
      </c>
      <c r="K135" t="str">
        <f>IF(Input!K134=0,"",Input!K134)</f>
        <v>|</v>
      </c>
      <c r="L135" t="str">
        <f>IF(Input!L134=0,"",Input!L134)</f>
        <v>cfbeadg</v>
      </c>
      <c r="M135" t="str">
        <f>IF(Input!M134=0,"",Input!M134)</f>
        <v>efgdbc</v>
      </c>
      <c r="N135" t="str">
        <f>IF(Input!N134=0,"",Input!N134)</f>
        <v>gcebfd</v>
      </c>
      <c r="O135" t="str">
        <f>IF(Input!O134=0,"",Input!O134)</f>
        <v>ecd</v>
      </c>
      <c r="P135">
        <f t="shared" ref="P135:P198" si="175">IF(OR(LEN(L135)=2,LEN(L135)=7,LEN(L135)=3,LEN(L135)=4),1,0)</f>
        <v>1</v>
      </c>
      <c r="Q135">
        <f t="shared" ref="Q135:Q198" si="176">IF(OR(LEN(M135)=2,LEN(M135)=7,LEN(M135)=3,LEN(M135)=4),1,0)</f>
        <v>0</v>
      </c>
      <c r="R135">
        <f t="shared" ref="R135:R198" si="177">IF(OR(LEN(N135)=2,LEN(N135)=7,LEN(N135)=3,LEN(N135)=4),1,0)</f>
        <v>0</v>
      </c>
      <c r="S135">
        <f t="shared" ref="S135:S198" si="178">IF(OR(LEN(O135)=2,LEN(O135)=7,LEN(O135)=3,LEN(O135)=4),1,0)</f>
        <v>1</v>
      </c>
      <c r="T135" s="20">
        <f t="shared" ref="T135:Z166" si="179">IF( $A135="","",IFERROR((IF(FIND(T$4,$A135)&gt;0,1,0)),0))</f>
        <v>0</v>
      </c>
      <c r="U135" s="20">
        <f t="shared" si="179"/>
        <v>1</v>
      </c>
      <c r="V135" s="20">
        <f t="shared" si="179"/>
        <v>1</v>
      </c>
      <c r="W135" s="20">
        <f t="shared" si="179"/>
        <v>1</v>
      </c>
      <c r="X135" s="20">
        <f t="shared" si="179"/>
        <v>1</v>
      </c>
      <c r="Y135" s="20">
        <f t="shared" si="179"/>
        <v>1</v>
      </c>
      <c r="Z135" s="21">
        <f t="shared" si="179"/>
        <v>1</v>
      </c>
      <c r="AA135" s="20">
        <f t="shared" ref="AA135:AG166" si="180">IF( $B135="","",IFERROR((IF(FIND(AA$4,$B135)&gt;0,1,0)),0))</f>
        <v>1</v>
      </c>
      <c r="AB135" s="20">
        <f t="shared" si="180"/>
        <v>1</v>
      </c>
      <c r="AC135" s="20">
        <f t="shared" si="180"/>
        <v>1</v>
      </c>
      <c r="AD135" s="20">
        <f t="shared" si="180"/>
        <v>1</v>
      </c>
      <c r="AE135" s="20">
        <f t="shared" si="180"/>
        <v>0</v>
      </c>
      <c r="AF135" s="20">
        <f t="shared" si="180"/>
        <v>1</v>
      </c>
      <c r="AG135" s="21">
        <f t="shared" si="180"/>
        <v>1</v>
      </c>
      <c r="AH135" s="20">
        <f t="shared" ref="AH135:AN166" si="181">IF( $C135="","",IFERROR((IF(FIND(AH$4,$C135)&gt;0,1,0)),0))</f>
        <v>1</v>
      </c>
      <c r="AI135" s="20">
        <f t="shared" si="181"/>
        <v>1</v>
      </c>
      <c r="AJ135" s="20">
        <f t="shared" si="181"/>
        <v>1</v>
      </c>
      <c r="AK135" s="20">
        <f t="shared" si="181"/>
        <v>1</v>
      </c>
      <c r="AL135" s="20">
        <f t="shared" si="181"/>
        <v>1</v>
      </c>
      <c r="AM135" s="20">
        <f t="shared" si="181"/>
        <v>1</v>
      </c>
      <c r="AN135" s="21">
        <f t="shared" si="181"/>
        <v>1</v>
      </c>
      <c r="AO135" s="20">
        <f t="shared" ref="AO135:AU166" si="182">IF( $D135="","",IFERROR((IF(FIND(AO$4,$D135)&gt;0,1,0)),0))</f>
        <v>0</v>
      </c>
      <c r="AP135" s="20">
        <f t="shared" si="182"/>
        <v>0</v>
      </c>
      <c r="AQ135" s="20">
        <f t="shared" si="182"/>
        <v>1</v>
      </c>
      <c r="AR135" s="20">
        <f t="shared" si="182"/>
        <v>1</v>
      </c>
      <c r="AS135" s="20">
        <f t="shared" si="182"/>
        <v>1</v>
      </c>
      <c r="AT135" s="20">
        <f t="shared" si="182"/>
        <v>0</v>
      </c>
      <c r="AU135" s="21">
        <f t="shared" si="182"/>
        <v>0</v>
      </c>
      <c r="AV135" s="20">
        <f t="shared" ref="AV135:BB166" si="183">IF( $E135="","",IFERROR((IF(FIND(AV$4,$E135)&gt;0,1,0)),0))</f>
        <v>0</v>
      </c>
      <c r="AW135" s="20">
        <f t="shared" si="183"/>
        <v>1</v>
      </c>
      <c r="AX135" s="20">
        <f t="shared" si="183"/>
        <v>1</v>
      </c>
      <c r="AY135" s="20">
        <f t="shared" si="183"/>
        <v>1</v>
      </c>
      <c r="AZ135" s="20">
        <f t="shared" si="183"/>
        <v>0</v>
      </c>
      <c r="BA135" s="20">
        <f t="shared" si="183"/>
        <v>1</v>
      </c>
      <c r="BB135" s="21">
        <f t="shared" si="183"/>
        <v>1</v>
      </c>
      <c r="BC135" s="20">
        <f t="shared" ref="BC135:BI166" si="184">IF( $F135="","",IFERROR((IF(FIND(BC$4,$F135)&gt;0,1,0)),0))</f>
        <v>1</v>
      </c>
      <c r="BD135" s="20">
        <f t="shared" si="184"/>
        <v>1</v>
      </c>
      <c r="BE135" s="20">
        <f t="shared" si="184"/>
        <v>0</v>
      </c>
      <c r="BF135" s="20">
        <f t="shared" si="184"/>
        <v>1</v>
      </c>
      <c r="BG135" s="20">
        <f t="shared" si="184"/>
        <v>1</v>
      </c>
      <c r="BH135" s="20">
        <f t="shared" si="184"/>
        <v>0</v>
      </c>
      <c r="BI135" s="21">
        <f t="shared" si="184"/>
        <v>1</v>
      </c>
      <c r="BJ135" s="20">
        <f t="shared" ref="BJ135:BP166" si="185">IF( $G135="","",IFERROR((IF(FIND(BJ$4,$G135)&gt;0,1,0)),0))</f>
        <v>0</v>
      </c>
      <c r="BK135" s="20">
        <f t="shared" si="185"/>
        <v>0</v>
      </c>
      <c r="BL135" s="20">
        <f t="shared" si="185"/>
        <v>1</v>
      </c>
      <c r="BM135" s="20">
        <f t="shared" si="185"/>
        <v>0</v>
      </c>
      <c r="BN135" s="20">
        <f t="shared" si="185"/>
        <v>1</v>
      </c>
      <c r="BO135" s="20">
        <f t="shared" si="185"/>
        <v>0</v>
      </c>
      <c r="BP135" s="21">
        <f t="shared" si="185"/>
        <v>0</v>
      </c>
      <c r="BQ135" s="20">
        <f t="shared" ref="BQ135:BW166" si="186">IF( $H135="","",IFERROR((IF(FIND(BQ$4,$H135)&gt;0,1,0)),0))</f>
        <v>1</v>
      </c>
      <c r="BR135" s="20">
        <f t="shared" si="186"/>
        <v>1</v>
      </c>
      <c r="BS135" s="20">
        <f t="shared" si="186"/>
        <v>1</v>
      </c>
      <c r="BT135" s="20">
        <f t="shared" si="186"/>
        <v>1</v>
      </c>
      <c r="BU135" s="20">
        <f t="shared" si="186"/>
        <v>1</v>
      </c>
      <c r="BV135" s="20">
        <f t="shared" si="186"/>
        <v>1</v>
      </c>
      <c r="BW135" s="21">
        <f t="shared" si="186"/>
        <v>0</v>
      </c>
      <c r="BX135" s="20">
        <f t="shared" ref="BX135:CD166" si="187">IF( $I135="","",IFERROR((IF(FIND(BX$4,$I135)&gt;0,1,0)),0))</f>
        <v>0</v>
      </c>
      <c r="BY135" s="20">
        <f t="shared" si="187"/>
        <v>0</v>
      </c>
      <c r="BZ135" s="20">
        <f t="shared" si="187"/>
        <v>1</v>
      </c>
      <c r="CA135" s="20">
        <f t="shared" si="187"/>
        <v>0</v>
      </c>
      <c r="CB135" s="20">
        <f t="shared" si="187"/>
        <v>1</v>
      </c>
      <c r="CC135" s="20">
        <f t="shared" si="187"/>
        <v>1</v>
      </c>
      <c r="CD135" s="21">
        <f t="shared" si="187"/>
        <v>1</v>
      </c>
      <c r="CE135" s="20">
        <f t="shared" ref="CE135:CK166" si="188">IF( $J135="","",IFERROR((IF(FIND(CE$4,$J135)&gt;0,1,0)),0))</f>
        <v>0</v>
      </c>
      <c r="CF135" s="20">
        <f t="shared" si="188"/>
        <v>1</v>
      </c>
      <c r="CG135" s="20">
        <f t="shared" si="188"/>
        <v>1</v>
      </c>
      <c r="CH135" s="20">
        <f t="shared" si="188"/>
        <v>1</v>
      </c>
      <c r="CI135" s="20">
        <f t="shared" si="188"/>
        <v>1</v>
      </c>
      <c r="CJ135" s="20">
        <f t="shared" si="188"/>
        <v>0</v>
      </c>
      <c r="CK135" s="21">
        <f t="shared" si="188"/>
        <v>1</v>
      </c>
      <c r="CL135">
        <f t="shared" ref="CL135:CL198" si="189">IF($A135="","",SUM(T135:Z135))</f>
        <v>6</v>
      </c>
      <c r="CM135">
        <f t="shared" ref="CM135:CM198" si="190">IF($A135="","",SUM(AA135:AG135))</f>
        <v>6</v>
      </c>
      <c r="CN135">
        <f t="shared" ref="CN135:CN198" si="191">IF($A135="","",SUM(AH135:AN135))</f>
        <v>7</v>
      </c>
      <c r="CO135">
        <f t="shared" ref="CO135:CO198" si="192">IF($A135="","",SUM(AO135:AU135))</f>
        <v>3</v>
      </c>
      <c r="CP135">
        <f t="shared" ref="CP135:CP198" si="193">IF($A135="","",SUM(AV135:BB135))</f>
        <v>5</v>
      </c>
      <c r="CQ135">
        <f t="shared" ref="CQ135:CQ198" si="194">IF($A135="","",SUM(BC135:BI135))</f>
        <v>5</v>
      </c>
      <c r="CR135">
        <f t="shared" ref="CR135:CR198" si="195">IF($A135="","",SUM(BJ135:BP135))</f>
        <v>2</v>
      </c>
      <c r="CS135">
        <f t="shared" ref="CS135:CS198" si="196">IF($A135="","",SUM(BQ135:BW135))</f>
        <v>6</v>
      </c>
      <c r="CT135">
        <f t="shared" ref="CT135:CT198" si="197">IF($A135="","",SUM(BX135:CD135))</f>
        <v>4</v>
      </c>
      <c r="CU135" s="21">
        <f t="shared" ref="CU135:CU198" si="198">IF($A135="","",SUM(CE135:CK135))</f>
        <v>5</v>
      </c>
      <c r="CV135" t="str" cm="1">
        <f t="array" ref="CV135">_xlfn.IFS(CL135=2,1,CL135=3,7,CL135=4,4,CL135=7,8,  TRUE,"")</f>
        <v/>
      </c>
      <c r="CW135" t="str" cm="1">
        <f t="array" ref="CW135">_xlfn.IFS(CM135=2,1,CM135=3,7,CM135=4,4,CM135=7,8,  TRUE,"")</f>
        <v/>
      </c>
      <c r="CX135" cm="1">
        <f t="array" ref="CX135">_xlfn.IFS(CN135=2,1,CN135=3,7,CN135=4,4,CN135=7,8,  TRUE,"")</f>
        <v>8</v>
      </c>
      <c r="CY135" cm="1">
        <f t="array" ref="CY135">_xlfn.IFS(CO135=2,1,CO135=3,7,CO135=4,4,CO135=7,8,  TRUE,"")</f>
        <v>7</v>
      </c>
      <c r="CZ135" t="str" cm="1">
        <f t="array" ref="CZ135">_xlfn.IFS(CP135=2,1,CP135=3,7,CP135=4,4,CP135=7,8,  TRUE,"")</f>
        <v/>
      </c>
      <c r="DA135" t="str" cm="1">
        <f t="array" ref="DA135">_xlfn.IFS(CQ135=2,1,CQ135=3,7,CQ135=4,4,CQ135=7,8,  TRUE,"")</f>
        <v/>
      </c>
      <c r="DB135" cm="1">
        <f t="array" ref="DB135">_xlfn.IFS(CR135=2,1,CR135=3,7,CR135=4,4,CR135=7,8,  TRUE,"")</f>
        <v>1</v>
      </c>
      <c r="DC135" t="str" cm="1">
        <f t="array" ref="DC135">_xlfn.IFS(CS135=2,1,CS135=3,7,CS135=4,4,CS135=7,8,  TRUE,"")</f>
        <v/>
      </c>
      <c r="DD135" cm="1">
        <f t="array" ref="DD135">_xlfn.IFS(CT135=2,1,CT135=3,7,CT135=4,4,CT135=7,8,  TRUE,"")</f>
        <v>4</v>
      </c>
      <c r="DE135" s="21" t="str" cm="1">
        <f t="array" ref="DE135">_xlfn.IFS(CU135=2,1,CU135=3,7,CU135=4,4,CU135=7,8,  TRUE,"")</f>
        <v/>
      </c>
      <c r="DF135" s="22">
        <f t="shared" ref="DF135:DF198" si="199">IF($A135="","",T135*POWER(2,6)+U135*POWER(2,5)+V135*POWER(2,4)+W135*POWER(2,3)+X135*POWER(2,2)+Y135*2+Z135)</f>
        <v>63</v>
      </c>
      <c r="DG135" s="22">
        <f t="shared" ref="DG135:DG198" si="200">IF($A135="","",AA135*POWER(2,6)+AB135*POWER(2,5)+AC135*POWER(2,4)+AD135*POWER(2,3)+AE135*POWER(2,2)+AF135*2+AG135)</f>
        <v>123</v>
      </c>
      <c r="DH135" s="22">
        <f t="shared" ref="DH135:DH198" si="201">IF($A135="","",AH135*POWER(2,6)+AI135*POWER(2,5)+AJ135*POWER(2,4)+AK135*POWER(2,3)+AL135*POWER(2,2)+AM135*2+AN135)</f>
        <v>127</v>
      </c>
      <c r="DI135" s="22">
        <f t="shared" ref="DI135:DI198" si="202">IF($A135="","",AO135*POWER(2,6)+AP135*POWER(2,5)+AQ135*POWER(2,4)+AR135*POWER(2,3)+AS135*POWER(2,2)+AT135*2+AU135)</f>
        <v>28</v>
      </c>
      <c r="DJ135" s="22">
        <f t="shared" ref="DJ135:DJ198" si="203">IF($A135="","",AV135*POWER(2,6)+AW135*POWER(2,5)+AX135*POWER(2,4)+AY135*POWER(2,3)+AZ135*POWER(2,2)+BA135*2+BB135)</f>
        <v>59</v>
      </c>
      <c r="DK135" s="22">
        <f t="shared" ref="DK135:DK198" si="204">IF($A135="","",BC135*POWER(2,6)+BD135*POWER(2,5)+BE135*POWER(2,4)+BF135*POWER(2,3)+BG135*POWER(2,2)+BH135*2+BI135)</f>
        <v>109</v>
      </c>
      <c r="DL135" s="22">
        <f t="shared" ref="DL135:DL198" si="205">IF($A135="","",BJ135*POWER(2,6)+BK135*POWER(2,5)+BL135*POWER(2,4)+BM135*POWER(2,3)+BN135*POWER(2,2)+BO135*2+BP135)</f>
        <v>20</v>
      </c>
      <c r="DM135" s="22">
        <f t="shared" ref="DM135:DM198" si="206">IF($A135="","",BQ135*POWER(2,6)+BR135*POWER(2,5)+BS135*POWER(2,4)+BT135*POWER(2,3)+BU135*POWER(2,2)+BV135*2+BW135)</f>
        <v>126</v>
      </c>
      <c r="DN135" s="22">
        <f t="shared" ref="DN135:DN198" si="207">IF($A135="","",BX135*POWER(2,6)+BY135*POWER(2,5)+BZ135*POWER(2,4)+CA135*POWER(2,3)+CB135*POWER(2,2)+CC135*2+CD135)</f>
        <v>23</v>
      </c>
      <c r="DO135" s="23">
        <f t="shared" ref="DO135:DO198" si="208">IF($A135="","",CE135*POWER(2,6)+CF135*POWER(2,5)+CG135*POWER(2,4)+CH135*POWER(2,3)+CI135*POWER(2,2)+CJ135*2+CK135)</f>
        <v>61</v>
      </c>
      <c r="DP135" s="22">
        <f t="shared" si="160"/>
        <v>7</v>
      </c>
      <c r="DQ135" s="22">
        <f t="shared" si="160"/>
        <v>9</v>
      </c>
      <c r="DR135" s="22">
        <f t="shared" si="160"/>
        <v>4</v>
      </c>
      <c r="DS135" s="22">
        <f t="shared" si="159"/>
        <v>3</v>
      </c>
      <c r="DT135" s="22" cm="1">
        <f t="array" aca="1" ref="DT135" ca="1">IF($A135="","",_xlfn.IFS(
AND(_xlfn.BITAND(OFFSET($DE135,0,$DQ135),DF135)=OFFSET($DE135,0,$DQ135),CL135=6),1,
AND(_xlfn.BITAND(OFFSET($DE135,0,$DQ135),DG135)=OFFSET($DE135,0,$DQ135),CM135=6),2,
AND(_xlfn.BITAND(OFFSET($DE135,0,$DQ135),DH135)=OFFSET($DE135,0,$DQ135),CN135=6),3,
AND(_xlfn.BITAND(OFFSET($DE135,0,$DQ135),DI135)=OFFSET($DE135,0,$DQ135),CO135=6),4,
AND(_xlfn.BITAND(OFFSET($DE135,0,$DQ135),DJ135)=OFFSET($DE135,0,$DQ135),CP135=6),5,
AND(_xlfn.BITAND(OFFSET($DE135,0,$DQ135),DK135)=OFFSET($DE135,0,$DQ135),CQ135=6),6,
AND(_xlfn.BITAND(OFFSET($DE135,0,$DQ135),DL135)=OFFSET($DE135,0,$DQ135),CR135=6),7,
AND(_xlfn.BITAND(OFFSET($DE135,0,$DQ135),DM135)=OFFSET($DE135,0,$DQ135),CS135=6),8,
AND(_xlfn.BITAND(OFFSET($DE135,0,$DQ135),DN135)=OFFSET($DE135,0,$DQ135),CT135=6),9,
AND(_xlfn.BITAND(OFFSET($DE135,0,$DQ135),DO135)=OFFSET($DE135,0,$DQ135),CU135=6),10,
TRUE,"X"))</f>
        <v>1</v>
      </c>
      <c r="DU135" s="22" cm="1">
        <f t="array" aca="1" ref="DU135" ca="1">IF($A135="","",_xlfn.IFS(
AND(_xlfn.BITAND(OFFSET($DE135,0,$DP135),DF135)=OFFSET($DE135,0,$DP135),CL135=6,DT135&lt;&gt;1),1,
AND(_xlfn.BITAND(OFFSET($DE135,0,$DP135),DG135)=OFFSET($DE135,0,$DP135),CM135=6,DT135&lt;&gt;2),2,
AND(_xlfn.BITAND(OFFSET($DE135,0,$DP135),DH135)=OFFSET($DE135,0,$DP135),CN135=6,DT135&lt;&gt;3),3,
AND(_xlfn.BITAND(OFFSET($DE135,0,$DP135),DI135)=OFFSET($DE135,0,$DP135),CO135=6,DT135&lt;&gt;4),4,
AND(_xlfn.BITAND(OFFSET($DE135,0,$DP135),DJ135)=OFFSET($DE135,0,$DP135),CP135=6,DT135&lt;&gt;5),5,
AND(_xlfn.BITAND(OFFSET($DE135,0,$DP135),DK135)=OFFSET($DE135,0,$DP135),CQ135=6,DT135&lt;&gt;6),6,
AND(_xlfn.BITAND(OFFSET($DE135,0,$DP135),DL135)=OFFSET($DE135,0,$DP135),CR135=6,DT135&lt;&gt;7),7,
AND(_xlfn.BITAND(OFFSET($DE135,0,$DP135),DM135)=OFFSET($DE135,0,$DP135),CS135=6,DT135&lt;&gt;8),8,
AND(_xlfn.BITAND(OFFSET($DE135,0,$DP135),DN135)=OFFSET($DE135,0,$DP135),CT135=6,DT135&lt;&gt;9),9,
AND(_xlfn.BITAND(OFFSET($DE135,0,$DP135),DO135)=OFFSET($DE135,0,$DP135),CU135=6,DT135&lt;&gt;10),10,
TRUE,"X"))</f>
        <v>8</v>
      </c>
      <c r="DV135" s="22" cm="1">
        <f t="array" aca="1" ref="DV135" ca="1">IF($A135="","",_xlfn.IFS(
AND(DU135&lt;&gt;1,CL135=6,DT135&lt;&gt;1),1,
AND(DU135&lt;&gt;2,CM135=6,DT135&lt;&gt;2),2,
AND(DU135&lt;&gt;3,CN135=6,DT135&lt;&gt;3),3,
AND(DU135&lt;&gt;4,CO135=6,DT135&lt;&gt;4),4,
AND(DU135&lt;&gt;5,CP135=6,DT135&lt;&gt;5),5,
AND(DU135&lt;&gt;6,CQ135=6,DT135&lt;&gt;6),6,
AND(DU135&lt;&gt;7,CR135=6,DT135&lt;&gt;7),7,
AND(DU135&lt;&gt;8,CS135=6,DT135&lt;&gt;8),8,
AND(DU135&lt;&gt;9,CT135=6,DT135&lt;&gt;9),9,
AND(DU135&lt;&gt;10,CU135=6,DT135&lt;&gt;10),10,
TRUE,"X"))</f>
        <v>2</v>
      </c>
      <c r="DW135" s="22" cm="1">
        <f t="array" aca="1" ref="DW135" ca="1">IF($A135="","",_xlfn.IFS(
AND(_xlfn.BITAND(OFFSET($DE135,0,$DP135),DF135)=OFFSET($DE135,0,$DP135),CL135=5),1,
AND(_xlfn.BITAND(OFFSET($DE135,0,$DP135),DG135)=OFFSET($DE135,0,$DP135),CM135=5),2,
AND(_xlfn.BITAND(OFFSET($DE135,0,$DP135),DH135)=OFFSET($DE135,0,$DP135),CN135=5),3,
AND(_xlfn.BITAND(OFFSET($DE135,0,$DP135),DI135)=OFFSET($DE135,0,$DP135),CO135=5),4,
AND(_xlfn.BITAND(OFFSET($DE135,0,$DP135),DJ135)=OFFSET($DE135,0,$DP135),CP135=5),5,
AND(_xlfn.BITAND(OFFSET($DE135,0,$DP135),DK135)=OFFSET($DE135,0,$DP135),CQ135=5),6,
AND(_xlfn.BITAND(OFFSET($DE135,0,$DP135),DL135)=OFFSET($DE135,0,$DP135),CR135=5),7,
AND(_xlfn.BITAND(OFFSET($DE135,0,$DP135),DM135)=OFFSET($DE135,0,$DP135),CS135=5),8,
AND(_xlfn.BITAND(OFFSET($DE135,0,$DP135),DN135)=OFFSET($DE135,0,$DP135),CT135=5),9,
AND(_xlfn.BITAND(OFFSET($DE135,0,$DP135),DO135)=OFFSET($DE135,0,$DP135),CU135=5),10,
TRUE,"X"))</f>
        <v>10</v>
      </c>
      <c r="DX135" cm="1">
        <f t="array" aca="1" ref="DX135" ca="1">IF($A135="","",_xlfn.IFS(
AND(_xlfn.BITAND(_xlfn.BITAND(OFFSET($DE135,0,$DQ135),127-OFFSET($DE135,0,$DP135)),DF135)=_xlfn.BITAND(OFFSET($DE135,0,$DQ135),127-OFFSET($DE135,0,$DP135)),CL135=5),1,
AND(_xlfn.BITAND(_xlfn.BITAND(OFFSET($DE135,0,$DQ135),127-OFFSET($DE135,0,$DP135)),DG135)=_xlfn.BITAND(OFFSET($DE135,0,$DQ135),127-OFFSET($DE135,0,$DP135)),CM135=5),2,
AND(_xlfn.BITAND(_xlfn.BITAND(OFFSET($DE135,0,$DQ135),127-OFFSET($DE135,0,$DP135)),DH135)=_xlfn.BITAND(OFFSET($DE135,0,$DQ135),127-OFFSET($DE135,0,$DP135)),CN135=5),3,
AND(_xlfn.BITAND(_xlfn.BITAND(OFFSET($DE135,0,$DQ135),127-OFFSET($DE135,0,$DP135)),DI135)=_xlfn.BITAND(OFFSET($DE135,0,$DQ135),127-OFFSET($DE135,0,$DP135)),CO135=5),4,
AND(_xlfn.BITAND(_xlfn.BITAND(OFFSET($DE135,0,$DQ135),127-OFFSET($DE135,0,$DP135)),DJ135)=_xlfn.BITAND(OFFSET($DE135,0,$DQ135),127-OFFSET($DE135,0,$DP135)),CP135=5),5,
AND(_xlfn.BITAND(_xlfn.BITAND(OFFSET($DE135,0,$DQ135),127-OFFSET($DE135,0,$DP135)),DK135)=_xlfn.BITAND(OFFSET($DE135,0,$DQ135),127-OFFSET($DE135,0,$DP135)),CQ135=5),6,
AND(_xlfn.BITAND(_xlfn.BITAND(OFFSET($DE135,0,$DQ135),127-OFFSET($DE135,0,$DP135)),DL135)=_xlfn.BITAND(OFFSET($DE135,0,$DQ135),127-OFFSET($DE135,0,$DP135)),CR135=5),7,
AND(_xlfn.BITAND(_xlfn.BITAND(OFFSET($DE135,0,$DQ135),127-OFFSET($DE135,0,$DP135)),DM135)=_xlfn.BITAND(OFFSET($DE135,0,$DQ135),127-OFFSET($DE135,0,$DP135)),CS135=5),8,
AND(_xlfn.BITAND(_xlfn.BITAND(OFFSET($DE135,0,$DQ135),127-OFFSET($DE135,0,$DP135)),DN135)=_xlfn.BITAND(OFFSET($DE135,0,$DQ135),127-OFFSET($DE135,0,$DP135)),CT135=5),9,
AND(_xlfn.BITAND(_xlfn.BITAND(OFFSET($DE135,0,$DQ135),127-OFFSET($DE135,0,$DP135)),DO135)=_xlfn.BITAND(OFFSET($DE135,0,$DQ135),127-OFFSET($DE135,0,$DP135)),CU135=5),10,
TRUE,"X"))</f>
        <v>5</v>
      </c>
      <c r="DY135" s="23" cm="1">
        <f t="array" aca="1" ref="DY135" ca="1">IF($A135="","",_xlfn.IFS(
AND(DW135&lt;&gt;1,CL135=5,DX135&lt;&gt;1),1,
AND(DW135&lt;&gt;2,CM135=5,DX135&lt;&gt;2),2,
AND(DW135&lt;&gt;3,CN135=5,DX135&lt;&gt;3),3,
AND(DW135&lt;&gt;4,CO135=5,DX135&lt;&gt;4),4,
AND(DW135&lt;&gt;5,CP135=5,DX135&lt;&gt;5),5,
AND(DW135&lt;&gt;6,CQ135=5,DX135&lt;&gt;6),6,
AND(DW135&lt;&gt;7,CR135=5,DX135&lt;&gt;7),7,
AND(DW135&lt;&gt;8,CS135=5,DX135&lt;&gt;8),8,
AND(DW135&lt;&gt;9,CT135=5,DX135&lt;&gt;9),9,
AND(DW135&lt;&gt;10,CU135=5,DX135&lt;&gt;10),10,
TRUE,"X"))</f>
        <v>6</v>
      </c>
      <c r="DZ135" s="29">
        <f t="shared" ref="DZ135:DZ198" ca="1" si="209">IF( $A135="","",SUM(DP135:DY135))</f>
        <v>55</v>
      </c>
      <c r="EA135" s="20">
        <f t="shared" ref="EA135:EG166" si="210">IF( $A135="","",IFERROR((IF(FIND(EA$4,$L135)&gt;0,1,0)),0))</f>
        <v>1</v>
      </c>
      <c r="EB135" s="20">
        <f t="shared" si="210"/>
        <v>1</v>
      </c>
      <c r="EC135" s="20">
        <f t="shared" si="210"/>
        <v>1</v>
      </c>
      <c r="ED135" s="20">
        <f t="shared" si="210"/>
        <v>1</v>
      </c>
      <c r="EE135" s="20">
        <f t="shared" si="210"/>
        <v>1</v>
      </c>
      <c r="EF135" s="20">
        <f t="shared" si="210"/>
        <v>1</v>
      </c>
      <c r="EG135" s="21">
        <f t="shared" si="210"/>
        <v>1</v>
      </c>
      <c r="EH135" s="20">
        <f t="shared" ref="EH135:EN166" si="211">IF( $M135="","",IFERROR((IF(FIND(EH$4,$M135)&gt;0,1,0)),0))</f>
        <v>0</v>
      </c>
      <c r="EI135" s="20">
        <f t="shared" si="211"/>
        <v>1</v>
      </c>
      <c r="EJ135" s="20">
        <f t="shared" si="211"/>
        <v>1</v>
      </c>
      <c r="EK135" s="20">
        <f t="shared" si="211"/>
        <v>1</v>
      </c>
      <c r="EL135" s="20">
        <f t="shared" si="211"/>
        <v>1</v>
      </c>
      <c r="EM135" s="20">
        <f t="shared" si="211"/>
        <v>1</v>
      </c>
      <c r="EN135" s="21">
        <f t="shared" si="211"/>
        <v>1</v>
      </c>
      <c r="EO135" s="20">
        <f t="shared" ref="EO135:EU166" si="212">IF( $A135="","",IFERROR((IF(FIND(EO$4,$N135)&gt;0,1,0)),0))</f>
        <v>0</v>
      </c>
      <c r="EP135" s="20">
        <f t="shared" si="212"/>
        <v>1</v>
      </c>
      <c r="EQ135" s="20">
        <f t="shared" si="212"/>
        <v>1</v>
      </c>
      <c r="ER135" s="20">
        <f t="shared" si="212"/>
        <v>1</v>
      </c>
      <c r="ES135" s="20">
        <f t="shared" si="212"/>
        <v>1</v>
      </c>
      <c r="ET135" s="20">
        <f t="shared" si="212"/>
        <v>1</v>
      </c>
      <c r="EU135" s="21">
        <f t="shared" si="212"/>
        <v>1</v>
      </c>
      <c r="EV135" s="20">
        <f t="shared" ref="EV135:FB166" si="213">IF( $A135="","",IFERROR((IF(FIND(EV$4,$O135)&gt;0,1,0)),0))</f>
        <v>0</v>
      </c>
      <c r="EW135" s="20">
        <f t="shared" si="213"/>
        <v>0</v>
      </c>
      <c r="EX135" s="20">
        <f t="shared" si="213"/>
        <v>1</v>
      </c>
      <c r="EY135" s="20">
        <f t="shared" si="213"/>
        <v>1</v>
      </c>
      <c r="EZ135" s="20">
        <f t="shared" si="213"/>
        <v>1</v>
      </c>
      <c r="FA135" s="20">
        <f t="shared" si="213"/>
        <v>0</v>
      </c>
      <c r="FB135" s="21">
        <f t="shared" si="213"/>
        <v>0</v>
      </c>
      <c r="FC135" s="22">
        <f t="shared" ref="FC135:FC198" si="214">IF($A135="","",EA135*POWER(2,6)+EB135*POWER(2,5)+EC135*POWER(2,4)+ED135*POWER(2,3)+EE135*POWER(2,2)+EF135*2+EG135)</f>
        <v>127</v>
      </c>
      <c r="FD135" s="22">
        <f t="shared" ref="FD135:FD198" si="215">IF($A135="","",EH135*POWER(2,6)+EI135*POWER(2,5)+EJ135*POWER(2,4)+EK135*POWER(2,3)+EL135*POWER(2,2)+EM135*2+EN135)</f>
        <v>63</v>
      </c>
      <c r="FE135" s="22">
        <f t="shared" ref="FE135:FE198" si="216">IF($A135="","",EO135*POWER(2,6)+EP135*POWER(2,5)+EQ135*POWER(2,4)+ER135*POWER(2,3)+ES135*POWER(2,2)+ET135*2+EU135)</f>
        <v>63</v>
      </c>
      <c r="FF135" s="23">
        <f t="shared" ref="FF135:FF198" si="217">IF($A135="","",EV135*POWER(2,6)+EW135*POWER(2,5)+EX135*POWER(2,4)+EY135*POWER(2,3)+EZ135*POWER(2,2)+FA135*2+FB135)</f>
        <v>28</v>
      </c>
      <c r="FG135" s="22">
        <f t="shared" ref="FG135:FG198" si="218">IF($A135="","",MATCH(FC135,DF135:DO135,0))</f>
        <v>3</v>
      </c>
      <c r="FH135" s="22">
        <f t="shared" ref="FH135:FH198" si="219">IF($A135="","",MATCH(FD135,DF135:DO135,0))</f>
        <v>1</v>
      </c>
      <c r="FI135" s="22">
        <f t="shared" ref="FI135:FI198" si="220">IF($A135="","",MATCH(FE135,DF135:DO135,0))</f>
        <v>1</v>
      </c>
      <c r="FJ135" s="23">
        <f t="shared" ref="FJ135:FJ198" si="221">IF($A135="","",MATCH(FF135,DF135:DO135,0))</f>
        <v>4</v>
      </c>
      <c r="FK135" s="22">
        <f t="shared" ref="FK135:FK198" si="222">IF($A135="","",INDEX($DP$5:$DY$5,MATCH(FG135,$DP135:$DY135,0)))</f>
        <v>8</v>
      </c>
      <c r="FL135" s="22">
        <f t="shared" ca="1" si="156"/>
        <v>9</v>
      </c>
      <c r="FM135" s="22">
        <f t="shared" ca="1" si="157"/>
        <v>9</v>
      </c>
      <c r="FN135" s="23">
        <f t="shared" si="158"/>
        <v>7</v>
      </c>
      <c r="FO135" s="23">
        <f t="shared" ref="FO135:FO198" ca="1" si="223">IF($A135="","",VALUE(_xlfn.CONCAT(FK135:FN135)))</f>
        <v>8997</v>
      </c>
    </row>
    <row r="136" spans="1:171" x14ac:dyDescent="0.3">
      <c r="A136" t="str">
        <f>IF(Input!A135=0,"",Input!A135)</f>
        <v>dafge</v>
      </c>
      <c r="B136" t="str">
        <f>IF(Input!B135=0,"",Input!B135)</f>
        <v>acefg</v>
      </c>
      <c r="C136" t="str">
        <f>IF(Input!C135=0,"",Input!C135)</f>
        <v>ecgb</v>
      </c>
      <c r="D136" t="str">
        <f>IF(Input!D135=0,"",Input!D135)</f>
        <v>cfagdb</v>
      </c>
      <c r="E136" t="str">
        <f>IF(Input!E135=0,"",Input!E135)</f>
        <v>ebfcagd</v>
      </c>
      <c r="F136" t="str">
        <f>IF(Input!F135=0,"",Input!F135)</f>
        <v>cgfab</v>
      </c>
      <c r="G136" t="str">
        <f>IF(Input!G135=0,"",Input!G135)</f>
        <v>ec</v>
      </c>
      <c r="H136" t="str">
        <f>IF(Input!H135=0,"",Input!H135)</f>
        <v>ecf</v>
      </c>
      <c r="I136" t="str">
        <f>IF(Input!I135=0,"",Input!I135)</f>
        <v>aedcfb</v>
      </c>
      <c r="J136" t="str">
        <f>IF(Input!J135=0,"",Input!J135)</f>
        <v>acbefg</v>
      </c>
      <c r="K136" t="str">
        <f>IF(Input!K135=0,"",Input!K135)</f>
        <v>|</v>
      </c>
      <c r="L136" t="str">
        <f>IF(Input!L135=0,"",Input!L135)</f>
        <v>becg</v>
      </c>
      <c r="M136" t="str">
        <f>IF(Input!M135=0,"",Input!M135)</f>
        <v>ec</v>
      </c>
      <c r="N136" t="str">
        <f>IF(Input!N135=0,"",Input!N135)</f>
        <v>gecbaf</v>
      </c>
      <c r="O136" t="str">
        <f>IF(Input!O135=0,"",Input!O135)</f>
        <v>adfgbec</v>
      </c>
      <c r="P136">
        <f t="shared" si="175"/>
        <v>1</v>
      </c>
      <c r="Q136">
        <f t="shared" si="176"/>
        <v>1</v>
      </c>
      <c r="R136">
        <f t="shared" si="177"/>
        <v>0</v>
      </c>
      <c r="S136">
        <f t="shared" si="178"/>
        <v>1</v>
      </c>
      <c r="T136" s="20">
        <f t="shared" si="179"/>
        <v>1</v>
      </c>
      <c r="U136" s="20">
        <f t="shared" si="179"/>
        <v>0</v>
      </c>
      <c r="V136" s="20">
        <f t="shared" si="179"/>
        <v>0</v>
      </c>
      <c r="W136" s="20">
        <f t="shared" si="179"/>
        <v>1</v>
      </c>
      <c r="X136" s="20">
        <f t="shared" si="179"/>
        <v>1</v>
      </c>
      <c r="Y136" s="20">
        <f t="shared" si="179"/>
        <v>1</v>
      </c>
      <c r="Z136" s="21">
        <f t="shared" si="179"/>
        <v>1</v>
      </c>
      <c r="AA136" s="20">
        <f t="shared" si="180"/>
        <v>1</v>
      </c>
      <c r="AB136" s="20">
        <f t="shared" si="180"/>
        <v>0</v>
      </c>
      <c r="AC136" s="20">
        <f t="shared" si="180"/>
        <v>1</v>
      </c>
      <c r="AD136" s="20">
        <f t="shared" si="180"/>
        <v>0</v>
      </c>
      <c r="AE136" s="20">
        <f t="shared" si="180"/>
        <v>1</v>
      </c>
      <c r="AF136" s="20">
        <f t="shared" si="180"/>
        <v>1</v>
      </c>
      <c r="AG136" s="21">
        <f t="shared" si="180"/>
        <v>1</v>
      </c>
      <c r="AH136" s="20">
        <f t="shared" si="181"/>
        <v>0</v>
      </c>
      <c r="AI136" s="20">
        <f t="shared" si="181"/>
        <v>1</v>
      </c>
      <c r="AJ136" s="20">
        <f t="shared" si="181"/>
        <v>1</v>
      </c>
      <c r="AK136" s="20">
        <f t="shared" si="181"/>
        <v>0</v>
      </c>
      <c r="AL136" s="20">
        <f t="shared" si="181"/>
        <v>1</v>
      </c>
      <c r="AM136" s="20">
        <f t="shared" si="181"/>
        <v>0</v>
      </c>
      <c r="AN136" s="21">
        <f t="shared" si="181"/>
        <v>1</v>
      </c>
      <c r="AO136" s="20">
        <f t="shared" si="182"/>
        <v>1</v>
      </c>
      <c r="AP136" s="20">
        <f t="shared" si="182"/>
        <v>1</v>
      </c>
      <c r="AQ136" s="20">
        <f t="shared" si="182"/>
        <v>1</v>
      </c>
      <c r="AR136" s="20">
        <f t="shared" si="182"/>
        <v>1</v>
      </c>
      <c r="AS136" s="20">
        <f t="shared" si="182"/>
        <v>0</v>
      </c>
      <c r="AT136" s="20">
        <f t="shared" si="182"/>
        <v>1</v>
      </c>
      <c r="AU136" s="21">
        <f t="shared" si="182"/>
        <v>1</v>
      </c>
      <c r="AV136" s="20">
        <f t="shared" si="183"/>
        <v>1</v>
      </c>
      <c r="AW136" s="20">
        <f t="shared" si="183"/>
        <v>1</v>
      </c>
      <c r="AX136" s="20">
        <f t="shared" si="183"/>
        <v>1</v>
      </c>
      <c r="AY136" s="20">
        <f t="shared" si="183"/>
        <v>1</v>
      </c>
      <c r="AZ136" s="20">
        <f t="shared" si="183"/>
        <v>1</v>
      </c>
      <c r="BA136" s="20">
        <f t="shared" si="183"/>
        <v>1</v>
      </c>
      <c r="BB136" s="21">
        <f t="shared" si="183"/>
        <v>1</v>
      </c>
      <c r="BC136" s="20">
        <f t="shared" si="184"/>
        <v>1</v>
      </c>
      <c r="BD136" s="20">
        <f t="shared" si="184"/>
        <v>1</v>
      </c>
      <c r="BE136" s="20">
        <f t="shared" si="184"/>
        <v>1</v>
      </c>
      <c r="BF136" s="20">
        <f t="shared" si="184"/>
        <v>0</v>
      </c>
      <c r="BG136" s="20">
        <f t="shared" si="184"/>
        <v>0</v>
      </c>
      <c r="BH136" s="20">
        <f t="shared" si="184"/>
        <v>1</v>
      </c>
      <c r="BI136" s="21">
        <f t="shared" si="184"/>
        <v>1</v>
      </c>
      <c r="BJ136" s="20">
        <f t="shared" si="185"/>
        <v>0</v>
      </c>
      <c r="BK136" s="20">
        <f t="shared" si="185"/>
        <v>0</v>
      </c>
      <c r="BL136" s="20">
        <f t="shared" si="185"/>
        <v>1</v>
      </c>
      <c r="BM136" s="20">
        <f t="shared" si="185"/>
        <v>0</v>
      </c>
      <c r="BN136" s="20">
        <f t="shared" si="185"/>
        <v>1</v>
      </c>
      <c r="BO136" s="20">
        <f t="shared" si="185"/>
        <v>0</v>
      </c>
      <c r="BP136" s="21">
        <f t="shared" si="185"/>
        <v>0</v>
      </c>
      <c r="BQ136" s="20">
        <f t="shared" si="186"/>
        <v>0</v>
      </c>
      <c r="BR136" s="20">
        <f t="shared" si="186"/>
        <v>0</v>
      </c>
      <c r="BS136" s="20">
        <f t="shared" si="186"/>
        <v>1</v>
      </c>
      <c r="BT136" s="20">
        <f t="shared" si="186"/>
        <v>0</v>
      </c>
      <c r="BU136" s="20">
        <f t="shared" si="186"/>
        <v>1</v>
      </c>
      <c r="BV136" s="20">
        <f t="shared" si="186"/>
        <v>1</v>
      </c>
      <c r="BW136" s="21">
        <f t="shared" si="186"/>
        <v>0</v>
      </c>
      <c r="BX136" s="20">
        <f t="shared" si="187"/>
        <v>1</v>
      </c>
      <c r="BY136" s="20">
        <f t="shared" si="187"/>
        <v>1</v>
      </c>
      <c r="BZ136" s="20">
        <f t="shared" si="187"/>
        <v>1</v>
      </c>
      <c r="CA136" s="20">
        <f t="shared" si="187"/>
        <v>1</v>
      </c>
      <c r="CB136" s="20">
        <f t="shared" si="187"/>
        <v>1</v>
      </c>
      <c r="CC136" s="20">
        <f t="shared" si="187"/>
        <v>1</v>
      </c>
      <c r="CD136" s="21">
        <f t="shared" si="187"/>
        <v>0</v>
      </c>
      <c r="CE136" s="20">
        <f t="shared" si="188"/>
        <v>1</v>
      </c>
      <c r="CF136" s="20">
        <f t="shared" si="188"/>
        <v>1</v>
      </c>
      <c r="CG136" s="20">
        <f t="shared" si="188"/>
        <v>1</v>
      </c>
      <c r="CH136" s="20">
        <f t="shared" si="188"/>
        <v>0</v>
      </c>
      <c r="CI136" s="20">
        <f t="shared" si="188"/>
        <v>1</v>
      </c>
      <c r="CJ136" s="20">
        <f t="shared" si="188"/>
        <v>1</v>
      </c>
      <c r="CK136" s="21">
        <f t="shared" si="188"/>
        <v>1</v>
      </c>
      <c r="CL136">
        <f t="shared" si="189"/>
        <v>5</v>
      </c>
      <c r="CM136">
        <f t="shared" si="190"/>
        <v>5</v>
      </c>
      <c r="CN136">
        <f t="shared" si="191"/>
        <v>4</v>
      </c>
      <c r="CO136">
        <f t="shared" si="192"/>
        <v>6</v>
      </c>
      <c r="CP136">
        <f t="shared" si="193"/>
        <v>7</v>
      </c>
      <c r="CQ136">
        <f t="shared" si="194"/>
        <v>5</v>
      </c>
      <c r="CR136">
        <f t="shared" si="195"/>
        <v>2</v>
      </c>
      <c r="CS136">
        <f t="shared" si="196"/>
        <v>3</v>
      </c>
      <c r="CT136">
        <f t="shared" si="197"/>
        <v>6</v>
      </c>
      <c r="CU136" s="21">
        <f t="shared" si="198"/>
        <v>6</v>
      </c>
      <c r="CV136" t="str" cm="1">
        <f t="array" ref="CV136">_xlfn.IFS(CL136=2,1,CL136=3,7,CL136=4,4,CL136=7,8,  TRUE,"")</f>
        <v/>
      </c>
      <c r="CW136" t="str" cm="1">
        <f t="array" ref="CW136">_xlfn.IFS(CM136=2,1,CM136=3,7,CM136=4,4,CM136=7,8,  TRUE,"")</f>
        <v/>
      </c>
      <c r="CX136" cm="1">
        <f t="array" ref="CX136">_xlfn.IFS(CN136=2,1,CN136=3,7,CN136=4,4,CN136=7,8,  TRUE,"")</f>
        <v>4</v>
      </c>
      <c r="CY136" t="str" cm="1">
        <f t="array" ref="CY136">_xlfn.IFS(CO136=2,1,CO136=3,7,CO136=4,4,CO136=7,8,  TRUE,"")</f>
        <v/>
      </c>
      <c r="CZ136" cm="1">
        <f t="array" ref="CZ136">_xlfn.IFS(CP136=2,1,CP136=3,7,CP136=4,4,CP136=7,8,  TRUE,"")</f>
        <v>8</v>
      </c>
      <c r="DA136" t="str" cm="1">
        <f t="array" ref="DA136">_xlfn.IFS(CQ136=2,1,CQ136=3,7,CQ136=4,4,CQ136=7,8,  TRUE,"")</f>
        <v/>
      </c>
      <c r="DB136" cm="1">
        <f t="array" ref="DB136">_xlfn.IFS(CR136=2,1,CR136=3,7,CR136=4,4,CR136=7,8,  TRUE,"")</f>
        <v>1</v>
      </c>
      <c r="DC136" cm="1">
        <f t="array" ref="DC136">_xlfn.IFS(CS136=2,1,CS136=3,7,CS136=4,4,CS136=7,8,  TRUE,"")</f>
        <v>7</v>
      </c>
      <c r="DD136" t="str" cm="1">
        <f t="array" ref="DD136">_xlfn.IFS(CT136=2,1,CT136=3,7,CT136=4,4,CT136=7,8,  TRUE,"")</f>
        <v/>
      </c>
      <c r="DE136" s="21" t="str" cm="1">
        <f t="array" ref="DE136">_xlfn.IFS(CU136=2,1,CU136=3,7,CU136=4,4,CU136=7,8,  TRUE,"")</f>
        <v/>
      </c>
      <c r="DF136" s="22">
        <f t="shared" si="199"/>
        <v>79</v>
      </c>
      <c r="DG136" s="22">
        <f t="shared" si="200"/>
        <v>87</v>
      </c>
      <c r="DH136" s="22">
        <f t="shared" si="201"/>
        <v>53</v>
      </c>
      <c r="DI136" s="22">
        <f t="shared" si="202"/>
        <v>123</v>
      </c>
      <c r="DJ136" s="22">
        <f t="shared" si="203"/>
        <v>127</v>
      </c>
      <c r="DK136" s="22">
        <f t="shared" si="204"/>
        <v>115</v>
      </c>
      <c r="DL136" s="22">
        <f t="shared" si="205"/>
        <v>20</v>
      </c>
      <c r="DM136" s="22">
        <f t="shared" si="206"/>
        <v>22</v>
      </c>
      <c r="DN136" s="22">
        <f t="shared" si="207"/>
        <v>126</v>
      </c>
      <c r="DO136" s="23">
        <f t="shared" si="208"/>
        <v>119</v>
      </c>
      <c r="DP136" s="22">
        <f t="shared" si="160"/>
        <v>7</v>
      </c>
      <c r="DQ136" s="22">
        <f t="shared" si="160"/>
        <v>3</v>
      </c>
      <c r="DR136" s="22">
        <f t="shared" si="160"/>
        <v>8</v>
      </c>
      <c r="DS136" s="22">
        <f t="shared" si="159"/>
        <v>5</v>
      </c>
      <c r="DT136" s="22" cm="1">
        <f t="array" aca="1" ref="DT136" ca="1">IF($A136="","",_xlfn.IFS(
AND(_xlfn.BITAND(OFFSET($DE136,0,$DQ136),DF136)=OFFSET($DE136,0,$DQ136),CL136=6),1,
AND(_xlfn.BITAND(OFFSET($DE136,0,$DQ136),DG136)=OFFSET($DE136,0,$DQ136),CM136=6),2,
AND(_xlfn.BITAND(OFFSET($DE136,0,$DQ136),DH136)=OFFSET($DE136,0,$DQ136),CN136=6),3,
AND(_xlfn.BITAND(OFFSET($DE136,0,$DQ136),DI136)=OFFSET($DE136,0,$DQ136),CO136=6),4,
AND(_xlfn.BITAND(OFFSET($DE136,0,$DQ136),DJ136)=OFFSET($DE136,0,$DQ136),CP136=6),5,
AND(_xlfn.BITAND(OFFSET($DE136,0,$DQ136),DK136)=OFFSET($DE136,0,$DQ136),CQ136=6),6,
AND(_xlfn.BITAND(OFFSET($DE136,0,$DQ136),DL136)=OFFSET($DE136,0,$DQ136),CR136=6),7,
AND(_xlfn.BITAND(OFFSET($DE136,0,$DQ136),DM136)=OFFSET($DE136,0,$DQ136),CS136=6),8,
AND(_xlfn.BITAND(OFFSET($DE136,0,$DQ136),DN136)=OFFSET($DE136,0,$DQ136),CT136=6),9,
AND(_xlfn.BITAND(OFFSET($DE136,0,$DQ136),DO136)=OFFSET($DE136,0,$DQ136),CU136=6),10,
TRUE,"X"))</f>
        <v>10</v>
      </c>
      <c r="DU136" s="22" cm="1">
        <f t="array" aca="1" ref="DU136" ca="1">IF($A136="","",_xlfn.IFS(
AND(_xlfn.BITAND(OFFSET($DE136,0,$DP136),DF136)=OFFSET($DE136,0,$DP136),CL136=6,DT136&lt;&gt;1),1,
AND(_xlfn.BITAND(OFFSET($DE136,0,$DP136),DG136)=OFFSET($DE136,0,$DP136),CM136=6,DT136&lt;&gt;2),2,
AND(_xlfn.BITAND(OFFSET($DE136,0,$DP136),DH136)=OFFSET($DE136,0,$DP136),CN136=6,DT136&lt;&gt;3),3,
AND(_xlfn.BITAND(OFFSET($DE136,0,$DP136),DI136)=OFFSET($DE136,0,$DP136),CO136=6,DT136&lt;&gt;4),4,
AND(_xlfn.BITAND(OFFSET($DE136,0,$DP136),DJ136)=OFFSET($DE136,0,$DP136),CP136=6,DT136&lt;&gt;5),5,
AND(_xlfn.BITAND(OFFSET($DE136,0,$DP136),DK136)=OFFSET($DE136,0,$DP136),CQ136=6,DT136&lt;&gt;6),6,
AND(_xlfn.BITAND(OFFSET($DE136,0,$DP136),DL136)=OFFSET($DE136,0,$DP136),CR136=6,DT136&lt;&gt;7),7,
AND(_xlfn.BITAND(OFFSET($DE136,0,$DP136),DM136)=OFFSET($DE136,0,$DP136),CS136=6,DT136&lt;&gt;8),8,
AND(_xlfn.BITAND(OFFSET($DE136,0,$DP136),DN136)=OFFSET($DE136,0,$DP136),CT136=6,DT136&lt;&gt;9),9,
AND(_xlfn.BITAND(OFFSET($DE136,0,$DP136),DO136)=OFFSET($DE136,0,$DP136),CU136=6,DT136&lt;&gt;10),10,
TRUE,"X"))</f>
        <v>9</v>
      </c>
      <c r="DV136" s="22" cm="1">
        <f t="array" aca="1" ref="DV136" ca="1">IF($A136="","",_xlfn.IFS(
AND(DU136&lt;&gt;1,CL136=6,DT136&lt;&gt;1),1,
AND(DU136&lt;&gt;2,CM136=6,DT136&lt;&gt;2),2,
AND(DU136&lt;&gt;3,CN136=6,DT136&lt;&gt;3),3,
AND(DU136&lt;&gt;4,CO136=6,DT136&lt;&gt;4),4,
AND(DU136&lt;&gt;5,CP136=6,DT136&lt;&gt;5),5,
AND(DU136&lt;&gt;6,CQ136=6,DT136&lt;&gt;6),6,
AND(DU136&lt;&gt;7,CR136=6,DT136&lt;&gt;7),7,
AND(DU136&lt;&gt;8,CS136=6,DT136&lt;&gt;8),8,
AND(DU136&lt;&gt;9,CT136=6,DT136&lt;&gt;9),9,
AND(DU136&lt;&gt;10,CU136=6,DT136&lt;&gt;10),10,
TRUE,"X"))</f>
        <v>4</v>
      </c>
      <c r="DW136" s="22" cm="1">
        <f t="array" aca="1" ref="DW136" ca="1">IF($A136="","",_xlfn.IFS(
AND(_xlfn.BITAND(OFFSET($DE136,0,$DP136),DF136)=OFFSET($DE136,0,$DP136),CL136=5),1,
AND(_xlfn.BITAND(OFFSET($DE136,0,$DP136),DG136)=OFFSET($DE136,0,$DP136),CM136=5),2,
AND(_xlfn.BITAND(OFFSET($DE136,0,$DP136),DH136)=OFFSET($DE136,0,$DP136),CN136=5),3,
AND(_xlfn.BITAND(OFFSET($DE136,0,$DP136),DI136)=OFFSET($DE136,0,$DP136),CO136=5),4,
AND(_xlfn.BITAND(OFFSET($DE136,0,$DP136),DJ136)=OFFSET($DE136,0,$DP136),CP136=5),5,
AND(_xlfn.BITAND(OFFSET($DE136,0,$DP136),DK136)=OFFSET($DE136,0,$DP136),CQ136=5),6,
AND(_xlfn.BITAND(OFFSET($DE136,0,$DP136),DL136)=OFFSET($DE136,0,$DP136),CR136=5),7,
AND(_xlfn.BITAND(OFFSET($DE136,0,$DP136),DM136)=OFFSET($DE136,0,$DP136),CS136=5),8,
AND(_xlfn.BITAND(OFFSET($DE136,0,$DP136),DN136)=OFFSET($DE136,0,$DP136),CT136=5),9,
AND(_xlfn.BITAND(OFFSET($DE136,0,$DP136),DO136)=OFFSET($DE136,0,$DP136),CU136=5),10,
TRUE,"X"))</f>
        <v>2</v>
      </c>
      <c r="DX136" cm="1">
        <f t="array" aca="1" ref="DX136" ca="1">IF($A136="","",_xlfn.IFS(
AND(_xlfn.BITAND(_xlfn.BITAND(OFFSET($DE136,0,$DQ136),127-OFFSET($DE136,0,$DP136)),DF136)=_xlfn.BITAND(OFFSET($DE136,0,$DQ136),127-OFFSET($DE136,0,$DP136)),CL136=5),1,
AND(_xlfn.BITAND(_xlfn.BITAND(OFFSET($DE136,0,$DQ136),127-OFFSET($DE136,0,$DP136)),DG136)=_xlfn.BITAND(OFFSET($DE136,0,$DQ136),127-OFFSET($DE136,0,$DP136)),CM136=5),2,
AND(_xlfn.BITAND(_xlfn.BITAND(OFFSET($DE136,0,$DQ136),127-OFFSET($DE136,0,$DP136)),DH136)=_xlfn.BITAND(OFFSET($DE136,0,$DQ136),127-OFFSET($DE136,0,$DP136)),CN136=5),3,
AND(_xlfn.BITAND(_xlfn.BITAND(OFFSET($DE136,0,$DQ136),127-OFFSET($DE136,0,$DP136)),DI136)=_xlfn.BITAND(OFFSET($DE136,0,$DQ136),127-OFFSET($DE136,0,$DP136)),CO136=5),4,
AND(_xlfn.BITAND(_xlfn.BITAND(OFFSET($DE136,0,$DQ136),127-OFFSET($DE136,0,$DP136)),DJ136)=_xlfn.BITAND(OFFSET($DE136,0,$DQ136),127-OFFSET($DE136,0,$DP136)),CP136=5),5,
AND(_xlfn.BITAND(_xlfn.BITAND(OFFSET($DE136,0,$DQ136),127-OFFSET($DE136,0,$DP136)),DK136)=_xlfn.BITAND(OFFSET($DE136,0,$DQ136),127-OFFSET($DE136,0,$DP136)),CQ136=5),6,
AND(_xlfn.BITAND(_xlfn.BITAND(OFFSET($DE136,0,$DQ136),127-OFFSET($DE136,0,$DP136)),DL136)=_xlfn.BITAND(OFFSET($DE136,0,$DQ136),127-OFFSET($DE136,0,$DP136)),CR136=5),7,
AND(_xlfn.BITAND(_xlfn.BITAND(OFFSET($DE136,0,$DQ136),127-OFFSET($DE136,0,$DP136)),DM136)=_xlfn.BITAND(OFFSET($DE136,0,$DQ136),127-OFFSET($DE136,0,$DP136)),CS136=5),8,
AND(_xlfn.BITAND(_xlfn.BITAND(OFFSET($DE136,0,$DQ136),127-OFFSET($DE136,0,$DP136)),DN136)=_xlfn.BITAND(OFFSET($DE136,0,$DQ136),127-OFFSET($DE136,0,$DP136)),CT136=5),9,
AND(_xlfn.BITAND(_xlfn.BITAND(OFFSET($DE136,0,$DQ136),127-OFFSET($DE136,0,$DP136)),DO136)=_xlfn.BITAND(OFFSET($DE136,0,$DQ136),127-OFFSET($DE136,0,$DP136)),CU136=5),10,
TRUE,"X"))</f>
        <v>6</v>
      </c>
      <c r="DY136" s="23" cm="1">
        <f t="array" aca="1" ref="DY136" ca="1">IF($A136="","",_xlfn.IFS(
AND(DW136&lt;&gt;1,CL136=5,DX136&lt;&gt;1),1,
AND(DW136&lt;&gt;2,CM136=5,DX136&lt;&gt;2),2,
AND(DW136&lt;&gt;3,CN136=5,DX136&lt;&gt;3),3,
AND(DW136&lt;&gt;4,CO136=5,DX136&lt;&gt;4),4,
AND(DW136&lt;&gt;5,CP136=5,DX136&lt;&gt;5),5,
AND(DW136&lt;&gt;6,CQ136=5,DX136&lt;&gt;6),6,
AND(DW136&lt;&gt;7,CR136=5,DX136&lt;&gt;7),7,
AND(DW136&lt;&gt;8,CS136=5,DX136&lt;&gt;8),8,
AND(DW136&lt;&gt;9,CT136=5,DX136&lt;&gt;9),9,
AND(DW136&lt;&gt;10,CU136=5,DX136&lt;&gt;10),10,
TRUE,"X"))</f>
        <v>1</v>
      </c>
      <c r="DZ136" s="29">
        <f t="shared" ca="1" si="209"/>
        <v>55</v>
      </c>
      <c r="EA136" s="20">
        <f t="shared" si="210"/>
        <v>0</v>
      </c>
      <c r="EB136" s="20">
        <f t="shared" si="210"/>
        <v>1</v>
      </c>
      <c r="EC136" s="20">
        <f t="shared" si="210"/>
        <v>1</v>
      </c>
      <c r="ED136" s="20">
        <f t="shared" si="210"/>
        <v>0</v>
      </c>
      <c r="EE136" s="20">
        <f t="shared" si="210"/>
        <v>1</v>
      </c>
      <c r="EF136" s="20">
        <f t="shared" si="210"/>
        <v>0</v>
      </c>
      <c r="EG136" s="21">
        <f t="shared" si="210"/>
        <v>1</v>
      </c>
      <c r="EH136" s="20">
        <f t="shared" si="211"/>
        <v>0</v>
      </c>
      <c r="EI136" s="20">
        <f t="shared" si="211"/>
        <v>0</v>
      </c>
      <c r="EJ136" s="20">
        <f t="shared" si="211"/>
        <v>1</v>
      </c>
      <c r="EK136" s="20">
        <f t="shared" si="211"/>
        <v>0</v>
      </c>
      <c r="EL136" s="20">
        <f t="shared" si="211"/>
        <v>1</v>
      </c>
      <c r="EM136" s="20">
        <f t="shared" si="211"/>
        <v>0</v>
      </c>
      <c r="EN136" s="21">
        <f t="shared" si="211"/>
        <v>0</v>
      </c>
      <c r="EO136" s="20">
        <f t="shared" si="212"/>
        <v>1</v>
      </c>
      <c r="EP136" s="20">
        <f t="shared" si="212"/>
        <v>1</v>
      </c>
      <c r="EQ136" s="20">
        <f t="shared" si="212"/>
        <v>1</v>
      </c>
      <c r="ER136" s="20">
        <f t="shared" si="212"/>
        <v>0</v>
      </c>
      <c r="ES136" s="20">
        <f t="shared" si="212"/>
        <v>1</v>
      </c>
      <c r="ET136" s="20">
        <f t="shared" si="212"/>
        <v>1</v>
      </c>
      <c r="EU136" s="21">
        <f t="shared" si="212"/>
        <v>1</v>
      </c>
      <c r="EV136" s="20">
        <f t="shared" si="213"/>
        <v>1</v>
      </c>
      <c r="EW136" s="20">
        <f t="shared" si="213"/>
        <v>1</v>
      </c>
      <c r="EX136" s="20">
        <f t="shared" si="213"/>
        <v>1</v>
      </c>
      <c r="EY136" s="20">
        <f t="shared" si="213"/>
        <v>1</v>
      </c>
      <c r="EZ136" s="20">
        <f t="shared" si="213"/>
        <v>1</v>
      </c>
      <c r="FA136" s="20">
        <f t="shared" si="213"/>
        <v>1</v>
      </c>
      <c r="FB136" s="21">
        <f t="shared" si="213"/>
        <v>1</v>
      </c>
      <c r="FC136" s="22">
        <f t="shared" si="214"/>
        <v>53</v>
      </c>
      <c r="FD136" s="22">
        <f t="shared" si="215"/>
        <v>20</v>
      </c>
      <c r="FE136" s="22">
        <f t="shared" si="216"/>
        <v>119</v>
      </c>
      <c r="FF136" s="23">
        <f t="shared" si="217"/>
        <v>127</v>
      </c>
      <c r="FG136" s="22">
        <f t="shared" si="218"/>
        <v>3</v>
      </c>
      <c r="FH136" s="22">
        <f t="shared" si="219"/>
        <v>7</v>
      </c>
      <c r="FI136" s="22">
        <f t="shared" si="220"/>
        <v>10</v>
      </c>
      <c r="FJ136" s="23">
        <f t="shared" si="221"/>
        <v>5</v>
      </c>
      <c r="FK136" s="22">
        <f t="shared" si="222"/>
        <v>4</v>
      </c>
      <c r="FL136" s="22">
        <f t="shared" si="156"/>
        <v>1</v>
      </c>
      <c r="FM136" s="22">
        <f t="shared" ca="1" si="157"/>
        <v>9</v>
      </c>
      <c r="FN136" s="23">
        <f t="shared" si="158"/>
        <v>8</v>
      </c>
      <c r="FO136" s="23">
        <f t="shared" ca="1" si="223"/>
        <v>4198</v>
      </c>
    </row>
    <row r="137" spans="1:171" x14ac:dyDescent="0.3">
      <c r="A137" t="str">
        <f>IF(Input!A136=0,"",Input!A136)</f>
        <v>bad</v>
      </c>
      <c r="B137" t="str">
        <f>IF(Input!B136=0,"",Input!B136)</f>
        <v>dafgc</v>
      </c>
      <c r="C137" t="str">
        <f>IF(Input!C136=0,"",Input!C136)</f>
        <v>cgebd</v>
      </c>
      <c r="D137" t="str">
        <f>IF(Input!D136=0,"",Input!D136)</f>
        <v>efbdcg</v>
      </c>
      <c r="E137" t="str">
        <f>IF(Input!E136=0,"",Input!E136)</f>
        <v>cbedgfa</v>
      </c>
      <c r="F137" t="str">
        <f>IF(Input!F136=0,"",Input!F136)</f>
        <v>cgabd</v>
      </c>
      <c r="G137" t="str">
        <f>IF(Input!G136=0,"",Input!G136)</f>
        <v>bfeagd</v>
      </c>
      <c r="H137" t="str">
        <f>IF(Input!H136=0,"",Input!H136)</f>
        <v>ab</v>
      </c>
      <c r="I137" t="str">
        <f>IF(Input!I136=0,"",Input!I136)</f>
        <v>dgecba</v>
      </c>
      <c r="J137" t="str">
        <f>IF(Input!J136=0,"",Input!J136)</f>
        <v>cbea</v>
      </c>
      <c r="K137" t="str">
        <f>IF(Input!K136=0,"",Input!K136)</f>
        <v>|</v>
      </c>
      <c r="L137" t="str">
        <f>IF(Input!L136=0,"",Input!L136)</f>
        <v>edcfabg</v>
      </c>
      <c r="M137" t="str">
        <f>IF(Input!M136=0,"",Input!M136)</f>
        <v>fadcg</v>
      </c>
      <c r="N137" t="str">
        <f>IF(Input!N136=0,"",Input!N136)</f>
        <v>dba</v>
      </c>
      <c r="O137" t="str">
        <f>IF(Input!O136=0,"",Input!O136)</f>
        <v>gfcda</v>
      </c>
      <c r="P137">
        <f t="shared" si="175"/>
        <v>1</v>
      </c>
      <c r="Q137">
        <f t="shared" si="176"/>
        <v>0</v>
      </c>
      <c r="R137">
        <f t="shared" si="177"/>
        <v>1</v>
      </c>
      <c r="S137">
        <f t="shared" si="178"/>
        <v>0</v>
      </c>
      <c r="T137" s="20">
        <f t="shared" si="179"/>
        <v>1</v>
      </c>
      <c r="U137" s="20">
        <f t="shared" si="179"/>
        <v>1</v>
      </c>
      <c r="V137" s="20">
        <f t="shared" si="179"/>
        <v>0</v>
      </c>
      <c r="W137" s="20">
        <f t="shared" si="179"/>
        <v>1</v>
      </c>
      <c r="X137" s="20">
        <f t="shared" si="179"/>
        <v>0</v>
      </c>
      <c r="Y137" s="20">
        <f t="shared" si="179"/>
        <v>0</v>
      </c>
      <c r="Z137" s="21">
        <f t="shared" si="179"/>
        <v>0</v>
      </c>
      <c r="AA137" s="20">
        <f t="shared" si="180"/>
        <v>1</v>
      </c>
      <c r="AB137" s="20">
        <f t="shared" si="180"/>
        <v>0</v>
      </c>
      <c r="AC137" s="20">
        <f t="shared" si="180"/>
        <v>1</v>
      </c>
      <c r="AD137" s="20">
        <f t="shared" si="180"/>
        <v>1</v>
      </c>
      <c r="AE137" s="20">
        <f t="shared" si="180"/>
        <v>0</v>
      </c>
      <c r="AF137" s="20">
        <f t="shared" si="180"/>
        <v>1</v>
      </c>
      <c r="AG137" s="21">
        <f t="shared" si="180"/>
        <v>1</v>
      </c>
      <c r="AH137" s="20">
        <f t="shared" si="181"/>
        <v>0</v>
      </c>
      <c r="AI137" s="20">
        <f t="shared" si="181"/>
        <v>1</v>
      </c>
      <c r="AJ137" s="20">
        <f t="shared" si="181"/>
        <v>1</v>
      </c>
      <c r="AK137" s="20">
        <f t="shared" si="181"/>
        <v>1</v>
      </c>
      <c r="AL137" s="20">
        <f t="shared" si="181"/>
        <v>1</v>
      </c>
      <c r="AM137" s="20">
        <f t="shared" si="181"/>
        <v>0</v>
      </c>
      <c r="AN137" s="21">
        <f t="shared" si="181"/>
        <v>1</v>
      </c>
      <c r="AO137" s="20">
        <f t="shared" si="182"/>
        <v>0</v>
      </c>
      <c r="AP137" s="20">
        <f t="shared" si="182"/>
        <v>1</v>
      </c>
      <c r="AQ137" s="20">
        <f t="shared" si="182"/>
        <v>1</v>
      </c>
      <c r="AR137" s="20">
        <f t="shared" si="182"/>
        <v>1</v>
      </c>
      <c r="AS137" s="20">
        <f t="shared" si="182"/>
        <v>1</v>
      </c>
      <c r="AT137" s="20">
        <f t="shared" si="182"/>
        <v>1</v>
      </c>
      <c r="AU137" s="21">
        <f t="shared" si="182"/>
        <v>1</v>
      </c>
      <c r="AV137" s="20">
        <f t="shared" si="183"/>
        <v>1</v>
      </c>
      <c r="AW137" s="20">
        <f t="shared" si="183"/>
        <v>1</v>
      </c>
      <c r="AX137" s="20">
        <f t="shared" si="183"/>
        <v>1</v>
      </c>
      <c r="AY137" s="20">
        <f t="shared" si="183"/>
        <v>1</v>
      </c>
      <c r="AZ137" s="20">
        <f t="shared" si="183"/>
        <v>1</v>
      </c>
      <c r="BA137" s="20">
        <f t="shared" si="183"/>
        <v>1</v>
      </c>
      <c r="BB137" s="21">
        <f t="shared" si="183"/>
        <v>1</v>
      </c>
      <c r="BC137" s="20">
        <f t="shared" si="184"/>
        <v>1</v>
      </c>
      <c r="BD137" s="20">
        <f t="shared" si="184"/>
        <v>1</v>
      </c>
      <c r="BE137" s="20">
        <f t="shared" si="184"/>
        <v>1</v>
      </c>
      <c r="BF137" s="20">
        <f t="shared" si="184"/>
        <v>1</v>
      </c>
      <c r="BG137" s="20">
        <f t="shared" si="184"/>
        <v>0</v>
      </c>
      <c r="BH137" s="20">
        <f t="shared" si="184"/>
        <v>0</v>
      </c>
      <c r="BI137" s="21">
        <f t="shared" si="184"/>
        <v>1</v>
      </c>
      <c r="BJ137" s="20">
        <f t="shared" si="185"/>
        <v>1</v>
      </c>
      <c r="BK137" s="20">
        <f t="shared" si="185"/>
        <v>1</v>
      </c>
      <c r="BL137" s="20">
        <f t="shared" si="185"/>
        <v>0</v>
      </c>
      <c r="BM137" s="20">
        <f t="shared" si="185"/>
        <v>1</v>
      </c>
      <c r="BN137" s="20">
        <f t="shared" si="185"/>
        <v>1</v>
      </c>
      <c r="BO137" s="20">
        <f t="shared" si="185"/>
        <v>1</v>
      </c>
      <c r="BP137" s="21">
        <f t="shared" si="185"/>
        <v>1</v>
      </c>
      <c r="BQ137" s="20">
        <f t="shared" si="186"/>
        <v>1</v>
      </c>
      <c r="BR137" s="20">
        <f t="shared" si="186"/>
        <v>1</v>
      </c>
      <c r="BS137" s="20">
        <f t="shared" si="186"/>
        <v>0</v>
      </c>
      <c r="BT137" s="20">
        <f t="shared" si="186"/>
        <v>0</v>
      </c>
      <c r="BU137" s="20">
        <f t="shared" si="186"/>
        <v>0</v>
      </c>
      <c r="BV137" s="20">
        <f t="shared" si="186"/>
        <v>0</v>
      </c>
      <c r="BW137" s="21">
        <f t="shared" si="186"/>
        <v>0</v>
      </c>
      <c r="BX137" s="20">
        <f t="shared" si="187"/>
        <v>1</v>
      </c>
      <c r="BY137" s="20">
        <f t="shared" si="187"/>
        <v>1</v>
      </c>
      <c r="BZ137" s="20">
        <f t="shared" si="187"/>
        <v>1</v>
      </c>
      <c r="CA137" s="20">
        <f t="shared" si="187"/>
        <v>1</v>
      </c>
      <c r="CB137" s="20">
        <f t="shared" si="187"/>
        <v>1</v>
      </c>
      <c r="CC137" s="20">
        <f t="shared" si="187"/>
        <v>0</v>
      </c>
      <c r="CD137" s="21">
        <f t="shared" si="187"/>
        <v>1</v>
      </c>
      <c r="CE137" s="20">
        <f t="shared" si="188"/>
        <v>1</v>
      </c>
      <c r="CF137" s="20">
        <f t="shared" si="188"/>
        <v>1</v>
      </c>
      <c r="CG137" s="20">
        <f t="shared" si="188"/>
        <v>1</v>
      </c>
      <c r="CH137" s="20">
        <f t="shared" si="188"/>
        <v>0</v>
      </c>
      <c r="CI137" s="20">
        <f t="shared" si="188"/>
        <v>1</v>
      </c>
      <c r="CJ137" s="20">
        <f t="shared" si="188"/>
        <v>0</v>
      </c>
      <c r="CK137" s="21">
        <f t="shared" si="188"/>
        <v>0</v>
      </c>
      <c r="CL137">
        <f t="shared" si="189"/>
        <v>3</v>
      </c>
      <c r="CM137">
        <f t="shared" si="190"/>
        <v>5</v>
      </c>
      <c r="CN137">
        <f t="shared" si="191"/>
        <v>5</v>
      </c>
      <c r="CO137">
        <f t="shared" si="192"/>
        <v>6</v>
      </c>
      <c r="CP137">
        <f t="shared" si="193"/>
        <v>7</v>
      </c>
      <c r="CQ137">
        <f t="shared" si="194"/>
        <v>5</v>
      </c>
      <c r="CR137">
        <f t="shared" si="195"/>
        <v>6</v>
      </c>
      <c r="CS137">
        <f t="shared" si="196"/>
        <v>2</v>
      </c>
      <c r="CT137">
        <f t="shared" si="197"/>
        <v>6</v>
      </c>
      <c r="CU137" s="21">
        <f t="shared" si="198"/>
        <v>4</v>
      </c>
      <c r="CV137" cm="1">
        <f t="array" ref="CV137">_xlfn.IFS(CL137=2,1,CL137=3,7,CL137=4,4,CL137=7,8,  TRUE,"")</f>
        <v>7</v>
      </c>
      <c r="CW137" t="str" cm="1">
        <f t="array" ref="CW137">_xlfn.IFS(CM137=2,1,CM137=3,7,CM137=4,4,CM137=7,8,  TRUE,"")</f>
        <v/>
      </c>
      <c r="CX137" t="str" cm="1">
        <f t="array" ref="CX137">_xlfn.IFS(CN137=2,1,CN137=3,7,CN137=4,4,CN137=7,8,  TRUE,"")</f>
        <v/>
      </c>
      <c r="CY137" t="str" cm="1">
        <f t="array" ref="CY137">_xlfn.IFS(CO137=2,1,CO137=3,7,CO137=4,4,CO137=7,8,  TRUE,"")</f>
        <v/>
      </c>
      <c r="CZ137" cm="1">
        <f t="array" ref="CZ137">_xlfn.IFS(CP137=2,1,CP137=3,7,CP137=4,4,CP137=7,8,  TRUE,"")</f>
        <v>8</v>
      </c>
      <c r="DA137" t="str" cm="1">
        <f t="array" ref="DA137">_xlfn.IFS(CQ137=2,1,CQ137=3,7,CQ137=4,4,CQ137=7,8,  TRUE,"")</f>
        <v/>
      </c>
      <c r="DB137" t="str" cm="1">
        <f t="array" ref="DB137">_xlfn.IFS(CR137=2,1,CR137=3,7,CR137=4,4,CR137=7,8,  TRUE,"")</f>
        <v/>
      </c>
      <c r="DC137" cm="1">
        <f t="array" ref="DC137">_xlfn.IFS(CS137=2,1,CS137=3,7,CS137=4,4,CS137=7,8,  TRUE,"")</f>
        <v>1</v>
      </c>
      <c r="DD137" t="str" cm="1">
        <f t="array" ref="DD137">_xlfn.IFS(CT137=2,1,CT137=3,7,CT137=4,4,CT137=7,8,  TRUE,"")</f>
        <v/>
      </c>
      <c r="DE137" s="21" cm="1">
        <f t="array" ref="DE137">_xlfn.IFS(CU137=2,1,CU137=3,7,CU137=4,4,CU137=7,8,  TRUE,"")</f>
        <v>4</v>
      </c>
      <c r="DF137" s="22">
        <f t="shared" si="199"/>
        <v>104</v>
      </c>
      <c r="DG137" s="22">
        <f t="shared" si="200"/>
        <v>91</v>
      </c>
      <c r="DH137" s="22">
        <f t="shared" si="201"/>
        <v>61</v>
      </c>
      <c r="DI137" s="22">
        <f t="shared" si="202"/>
        <v>63</v>
      </c>
      <c r="DJ137" s="22">
        <f t="shared" si="203"/>
        <v>127</v>
      </c>
      <c r="DK137" s="22">
        <f t="shared" si="204"/>
        <v>121</v>
      </c>
      <c r="DL137" s="22">
        <f t="shared" si="205"/>
        <v>111</v>
      </c>
      <c r="DM137" s="22">
        <f t="shared" si="206"/>
        <v>96</v>
      </c>
      <c r="DN137" s="22">
        <f t="shared" si="207"/>
        <v>125</v>
      </c>
      <c r="DO137" s="23">
        <f t="shared" si="208"/>
        <v>116</v>
      </c>
      <c r="DP137" s="22">
        <f t="shared" si="160"/>
        <v>8</v>
      </c>
      <c r="DQ137" s="22">
        <f t="shared" si="160"/>
        <v>10</v>
      </c>
      <c r="DR137" s="22">
        <f t="shared" si="160"/>
        <v>1</v>
      </c>
      <c r="DS137" s="22">
        <f t="shared" si="159"/>
        <v>5</v>
      </c>
      <c r="DT137" s="22" cm="1">
        <f t="array" aca="1" ref="DT137" ca="1">IF($A137="","",_xlfn.IFS(
AND(_xlfn.BITAND(OFFSET($DE137,0,$DQ137),DF137)=OFFSET($DE137,0,$DQ137),CL137=6),1,
AND(_xlfn.BITAND(OFFSET($DE137,0,$DQ137),DG137)=OFFSET($DE137,0,$DQ137),CM137=6),2,
AND(_xlfn.BITAND(OFFSET($DE137,0,$DQ137),DH137)=OFFSET($DE137,0,$DQ137),CN137=6),3,
AND(_xlfn.BITAND(OFFSET($DE137,0,$DQ137),DI137)=OFFSET($DE137,0,$DQ137),CO137=6),4,
AND(_xlfn.BITAND(OFFSET($DE137,0,$DQ137),DJ137)=OFFSET($DE137,0,$DQ137),CP137=6),5,
AND(_xlfn.BITAND(OFFSET($DE137,0,$DQ137),DK137)=OFFSET($DE137,0,$DQ137),CQ137=6),6,
AND(_xlfn.BITAND(OFFSET($DE137,0,$DQ137),DL137)=OFFSET($DE137,0,$DQ137),CR137=6),7,
AND(_xlfn.BITAND(OFFSET($DE137,0,$DQ137),DM137)=OFFSET($DE137,0,$DQ137),CS137=6),8,
AND(_xlfn.BITAND(OFFSET($DE137,0,$DQ137),DN137)=OFFSET($DE137,0,$DQ137),CT137=6),9,
AND(_xlfn.BITAND(OFFSET($DE137,0,$DQ137),DO137)=OFFSET($DE137,0,$DQ137),CU137=6),10,
TRUE,"X"))</f>
        <v>9</v>
      </c>
      <c r="DU137" s="22" cm="1">
        <f t="array" aca="1" ref="DU137" ca="1">IF($A137="","",_xlfn.IFS(
AND(_xlfn.BITAND(OFFSET($DE137,0,$DP137),DF137)=OFFSET($DE137,0,$DP137),CL137=6,DT137&lt;&gt;1),1,
AND(_xlfn.BITAND(OFFSET($DE137,0,$DP137),DG137)=OFFSET($DE137,0,$DP137),CM137=6,DT137&lt;&gt;2),2,
AND(_xlfn.BITAND(OFFSET($DE137,0,$DP137),DH137)=OFFSET($DE137,0,$DP137),CN137=6,DT137&lt;&gt;3),3,
AND(_xlfn.BITAND(OFFSET($DE137,0,$DP137),DI137)=OFFSET($DE137,0,$DP137),CO137=6,DT137&lt;&gt;4),4,
AND(_xlfn.BITAND(OFFSET($DE137,0,$DP137),DJ137)=OFFSET($DE137,0,$DP137),CP137=6,DT137&lt;&gt;5),5,
AND(_xlfn.BITAND(OFFSET($DE137,0,$DP137),DK137)=OFFSET($DE137,0,$DP137),CQ137=6,DT137&lt;&gt;6),6,
AND(_xlfn.BITAND(OFFSET($DE137,0,$DP137),DL137)=OFFSET($DE137,0,$DP137),CR137=6,DT137&lt;&gt;7),7,
AND(_xlfn.BITAND(OFFSET($DE137,0,$DP137),DM137)=OFFSET($DE137,0,$DP137),CS137=6,DT137&lt;&gt;8),8,
AND(_xlfn.BITAND(OFFSET($DE137,0,$DP137),DN137)=OFFSET($DE137,0,$DP137),CT137=6,DT137&lt;&gt;9),9,
AND(_xlfn.BITAND(OFFSET($DE137,0,$DP137),DO137)=OFFSET($DE137,0,$DP137),CU137=6,DT137&lt;&gt;10),10,
TRUE,"X"))</f>
        <v>7</v>
      </c>
      <c r="DV137" s="22" cm="1">
        <f t="array" aca="1" ref="DV137" ca="1">IF($A137="","",_xlfn.IFS(
AND(DU137&lt;&gt;1,CL137=6,DT137&lt;&gt;1),1,
AND(DU137&lt;&gt;2,CM137=6,DT137&lt;&gt;2),2,
AND(DU137&lt;&gt;3,CN137=6,DT137&lt;&gt;3),3,
AND(DU137&lt;&gt;4,CO137=6,DT137&lt;&gt;4),4,
AND(DU137&lt;&gt;5,CP137=6,DT137&lt;&gt;5),5,
AND(DU137&lt;&gt;6,CQ137=6,DT137&lt;&gt;6),6,
AND(DU137&lt;&gt;7,CR137=6,DT137&lt;&gt;7),7,
AND(DU137&lt;&gt;8,CS137=6,DT137&lt;&gt;8),8,
AND(DU137&lt;&gt;9,CT137=6,DT137&lt;&gt;9),9,
AND(DU137&lt;&gt;10,CU137=6,DT137&lt;&gt;10),10,
TRUE,"X"))</f>
        <v>4</v>
      </c>
      <c r="DW137" s="22" cm="1">
        <f t="array" aca="1" ref="DW137" ca="1">IF($A137="","",_xlfn.IFS(
AND(_xlfn.BITAND(OFFSET($DE137,0,$DP137),DF137)=OFFSET($DE137,0,$DP137),CL137=5),1,
AND(_xlfn.BITAND(OFFSET($DE137,0,$DP137),DG137)=OFFSET($DE137,0,$DP137),CM137=5),2,
AND(_xlfn.BITAND(OFFSET($DE137,0,$DP137),DH137)=OFFSET($DE137,0,$DP137),CN137=5),3,
AND(_xlfn.BITAND(OFFSET($DE137,0,$DP137),DI137)=OFFSET($DE137,0,$DP137),CO137=5),4,
AND(_xlfn.BITAND(OFFSET($DE137,0,$DP137),DJ137)=OFFSET($DE137,0,$DP137),CP137=5),5,
AND(_xlfn.BITAND(OFFSET($DE137,0,$DP137),DK137)=OFFSET($DE137,0,$DP137),CQ137=5),6,
AND(_xlfn.BITAND(OFFSET($DE137,0,$DP137),DL137)=OFFSET($DE137,0,$DP137),CR137=5),7,
AND(_xlfn.BITAND(OFFSET($DE137,0,$DP137),DM137)=OFFSET($DE137,0,$DP137),CS137=5),8,
AND(_xlfn.BITAND(OFFSET($DE137,0,$DP137),DN137)=OFFSET($DE137,0,$DP137),CT137=5),9,
AND(_xlfn.BITAND(OFFSET($DE137,0,$DP137),DO137)=OFFSET($DE137,0,$DP137),CU137=5),10,
TRUE,"X"))</f>
        <v>6</v>
      </c>
      <c r="DX137" cm="1">
        <f t="array" aca="1" ref="DX137" ca="1">IF($A137="","",_xlfn.IFS(
AND(_xlfn.BITAND(_xlfn.BITAND(OFFSET($DE137,0,$DQ137),127-OFFSET($DE137,0,$DP137)),DF137)=_xlfn.BITAND(OFFSET($DE137,0,$DQ137),127-OFFSET($DE137,0,$DP137)),CL137=5),1,
AND(_xlfn.BITAND(_xlfn.BITAND(OFFSET($DE137,0,$DQ137),127-OFFSET($DE137,0,$DP137)),DG137)=_xlfn.BITAND(OFFSET($DE137,0,$DQ137),127-OFFSET($DE137,0,$DP137)),CM137=5),2,
AND(_xlfn.BITAND(_xlfn.BITAND(OFFSET($DE137,0,$DQ137),127-OFFSET($DE137,0,$DP137)),DH137)=_xlfn.BITAND(OFFSET($DE137,0,$DQ137),127-OFFSET($DE137,0,$DP137)),CN137=5),3,
AND(_xlfn.BITAND(_xlfn.BITAND(OFFSET($DE137,0,$DQ137),127-OFFSET($DE137,0,$DP137)),DI137)=_xlfn.BITAND(OFFSET($DE137,0,$DQ137),127-OFFSET($DE137,0,$DP137)),CO137=5),4,
AND(_xlfn.BITAND(_xlfn.BITAND(OFFSET($DE137,0,$DQ137),127-OFFSET($DE137,0,$DP137)),DJ137)=_xlfn.BITAND(OFFSET($DE137,0,$DQ137),127-OFFSET($DE137,0,$DP137)),CP137=5),5,
AND(_xlfn.BITAND(_xlfn.BITAND(OFFSET($DE137,0,$DQ137),127-OFFSET($DE137,0,$DP137)),DK137)=_xlfn.BITAND(OFFSET($DE137,0,$DQ137),127-OFFSET($DE137,0,$DP137)),CQ137=5),6,
AND(_xlfn.BITAND(_xlfn.BITAND(OFFSET($DE137,0,$DQ137),127-OFFSET($DE137,0,$DP137)),DL137)=_xlfn.BITAND(OFFSET($DE137,0,$DQ137),127-OFFSET($DE137,0,$DP137)),CR137=5),7,
AND(_xlfn.BITAND(_xlfn.BITAND(OFFSET($DE137,0,$DQ137),127-OFFSET($DE137,0,$DP137)),DM137)=_xlfn.BITAND(OFFSET($DE137,0,$DQ137),127-OFFSET($DE137,0,$DP137)),CS137=5),8,
AND(_xlfn.BITAND(_xlfn.BITAND(OFFSET($DE137,0,$DQ137),127-OFFSET($DE137,0,$DP137)),DN137)=_xlfn.BITAND(OFFSET($DE137,0,$DQ137),127-OFFSET($DE137,0,$DP137)),CT137=5),9,
AND(_xlfn.BITAND(_xlfn.BITAND(OFFSET($DE137,0,$DQ137),127-OFFSET($DE137,0,$DP137)),DO137)=_xlfn.BITAND(OFFSET($DE137,0,$DQ137),127-OFFSET($DE137,0,$DP137)),CU137=5),10,
TRUE,"X"))</f>
        <v>3</v>
      </c>
      <c r="DY137" s="23" cm="1">
        <f t="array" aca="1" ref="DY137" ca="1">IF($A137="","",_xlfn.IFS(
AND(DW137&lt;&gt;1,CL137=5,DX137&lt;&gt;1),1,
AND(DW137&lt;&gt;2,CM137=5,DX137&lt;&gt;2),2,
AND(DW137&lt;&gt;3,CN137=5,DX137&lt;&gt;3),3,
AND(DW137&lt;&gt;4,CO137=5,DX137&lt;&gt;4),4,
AND(DW137&lt;&gt;5,CP137=5,DX137&lt;&gt;5),5,
AND(DW137&lt;&gt;6,CQ137=5,DX137&lt;&gt;6),6,
AND(DW137&lt;&gt;7,CR137=5,DX137&lt;&gt;7),7,
AND(DW137&lt;&gt;8,CS137=5,DX137&lt;&gt;8),8,
AND(DW137&lt;&gt;9,CT137=5,DX137&lt;&gt;9),9,
AND(DW137&lt;&gt;10,CU137=5,DX137&lt;&gt;10),10,
TRUE,"X"))</f>
        <v>2</v>
      </c>
      <c r="DZ137" s="29">
        <f t="shared" ca="1" si="209"/>
        <v>55</v>
      </c>
      <c r="EA137" s="20">
        <f t="shared" si="210"/>
        <v>1</v>
      </c>
      <c r="EB137" s="20">
        <f t="shared" si="210"/>
        <v>1</v>
      </c>
      <c r="EC137" s="20">
        <f t="shared" si="210"/>
        <v>1</v>
      </c>
      <c r="ED137" s="20">
        <f t="shared" si="210"/>
        <v>1</v>
      </c>
      <c r="EE137" s="20">
        <f t="shared" si="210"/>
        <v>1</v>
      </c>
      <c r="EF137" s="20">
        <f t="shared" si="210"/>
        <v>1</v>
      </c>
      <c r="EG137" s="21">
        <f t="shared" si="210"/>
        <v>1</v>
      </c>
      <c r="EH137" s="20">
        <f t="shared" si="211"/>
        <v>1</v>
      </c>
      <c r="EI137" s="20">
        <f t="shared" si="211"/>
        <v>0</v>
      </c>
      <c r="EJ137" s="20">
        <f t="shared" si="211"/>
        <v>1</v>
      </c>
      <c r="EK137" s="20">
        <f t="shared" si="211"/>
        <v>1</v>
      </c>
      <c r="EL137" s="20">
        <f t="shared" si="211"/>
        <v>0</v>
      </c>
      <c r="EM137" s="20">
        <f t="shared" si="211"/>
        <v>1</v>
      </c>
      <c r="EN137" s="21">
        <f t="shared" si="211"/>
        <v>1</v>
      </c>
      <c r="EO137" s="20">
        <f t="shared" si="212"/>
        <v>1</v>
      </c>
      <c r="EP137" s="20">
        <f t="shared" si="212"/>
        <v>1</v>
      </c>
      <c r="EQ137" s="20">
        <f t="shared" si="212"/>
        <v>0</v>
      </c>
      <c r="ER137" s="20">
        <f t="shared" si="212"/>
        <v>1</v>
      </c>
      <c r="ES137" s="20">
        <f t="shared" si="212"/>
        <v>0</v>
      </c>
      <c r="ET137" s="20">
        <f t="shared" si="212"/>
        <v>0</v>
      </c>
      <c r="EU137" s="21">
        <f t="shared" si="212"/>
        <v>0</v>
      </c>
      <c r="EV137" s="20">
        <f t="shared" si="213"/>
        <v>1</v>
      </c>
      <c r="EW137" s="20">
        <f t="shared" si="213"/>
        <v>0</v>
      </c>
      <c r="EX137" s="20">
        <f t="shared" si="213"/>
        <v>1</v>
      </c>
      <c r="EY137" s="20">
        <f t="shared" si="213"/>
        <v>1</v>
      </c>
      <c r="EZ137" s="20">
        <f t="shared" si="213"/>
        <v>0</v>
      </c>
      <c r="FA137" s="20">
        <f t="shared" si="213"/>
        <v>1</v>
      </c>
      <c r="FB137" s="21">
        <f t="shared" si="213"/>
        <v>1</v>
      </c>
      <c r="FC137" s="22">
        <f t="shared" si="214"/>
        <v>127</v>
      </c>
      <c r="FD137" s="22">
        <f t="shared" si="215"/>
        <v>91</v>
      </c>
      <c r="FE137" s="22">
        <f t="shared" si="216"/>
        <v>104</v>
      </c>
      <c r="FF137" s="23">
        <f t="shared" si="217"/>
        <v>91</v>
      </c>
      <c r="FG137" s="22">
        <f t="shared" si="218"/>
        <v>5</v>
      </c>
      <c r="FH137" s="22">
        <f t="shared" si="219"/>
        <v>2</v>
      </c>
      <c r="FI137" s="22">
        <f t="shared" si="220"/>
        <v>1</v>
      </c>
      <c r="FJ137" s="23">
        <f t="shared" si="221"/>
        <v>2</v>
      </c>
      <c r="FK137" s="22">
        <f t="shared" si="222"/>
        <v>8</v>
      </c>
      <c r="FL137" s="22">
        <f t="shared" ca="1" si="156"/>
        <v>2</v>
      </c>
      <c r="FM137" s="22">
        <f t="shared" si="157"/>
        <v>7</v>
      </c>
      <c r="FN137" s="23">
        <f t="shared" ca="1" si="158"/>
        <v>2</v>
      </c>
      <c r="FO137" s="23">
        <f t="shared" ca="1" si="223"/>
        <v>8272</v>
      </c>
    </row>
    <row r="138" spans="1:171" x14ac:dyDescent="0.3">
      <c r="A138" t="str">
        <f>IF(Input!A137=0,"",Input!A137)</f>
        <v>dcefag</v>
      </c>
      <c r="B138" t="str">
        <f>IF(Input!B137=0,"",Input!B137)</f>
        <v>bcagd</v>
      </c>
      <c r="C138" t="str">
        <f>IF(Input!C137=0,"",Input!C137)</f>
        <v>ecfag</v>
      </c>
      <c r="D138" t="str">
        <f>IF(Input!D137=0,"",Input!D137)</f>
        <v>gfacbde</v>
      </c>
      <c r="E138" t="str">
        <f>IF(Input!E137=0,"",Input!E137)</f>
        <v>fgcaeb</v>
      </c>
      <c r="F138" t="str">
        <f>IF(Input!F137=0,"",Input!F137)</f>
        <v>cfagb</v>
      </c>
      <c r="G138" t="str">
        <f>IF(Input!G137=0,"",Input!G137)</f>
        <v>afb</v>
      </c>
      <c r="H138" t="str">
        <f>IF(Input!H137=0,"",Input!H137)</f>
        <v>efbagd</v>
      </c>
      <c r="I138" t="str">
        <f>IF(Input!I137=0,"",Input!I137)</f>
        <v>ecfb</v>
      </c>
      <c r="J138" t="str">
        <f>IF(Input!J137=0,"",Input!J137)</f>
        <v>bf</v>
      </c>
      <c r="K138" t="str">
        <f>IF(Input!K137=0,"",Input!K137)</f>
        <v>|</v>
      </c>
      <c r="L138" t="str">
        <f>IF(Input!L137=0,"",Input!L137)</f>
        <v>afdecg</v>
      </c>
      <c r="M138" t="str">
        <f>IF(Input!M137=0,"",Input!M137)</f>
        <v>ebagdf</v>
      </c>
      <c r="N138" t="str">
        <f>IF(Input!N137=0,"",Input!N137)</f>
        <v>bcfe</v>
      </c>
      <c r="O138" t="str">
        <f>IF(Input!O137=0,"",Input!O137)</f>
        <v>fb</v>
      </c>
      <c r="P138">
        <f t="shared" si="175"/>
        <v>0</v>
      </c>
      <c r="Q138">
        <f t="shared" si="176"/>
        <v>0</v>
      </c>
      <c r="R138">
        <f t="shared" si="177"/>
        <v>1</v>
      </c>
      <c r="S138">
        <f t="shared" si="178"/>
        <v>1</v>
      </c>
      <c r="T138" s="20">
        <f t="shared" si="179"/>
        <v>1</v>
      </c>
      <c r="U138" s="20">
        <f t="shared" si="179"/>
        <v>0</v>
      </c>
      <c r="V138" s="20">
        <f t="shared" si="179"/>
        <v>1</v>
      </c>
      <c r="W138" s="20">
        <f t="shared" si="179"/>
        <v>1</v>
      </c>
      <c r="X138" s="20">
        <f t="shared" si="179"/>
        <v>1</v>
      </c>
      <c r="Y138" s="20">
        <f t="shared" si="179"/>
        <v>1</v>
      </c>
      <c r="Z138" s="21">
        <f t="shared" si="179"/>
        <v>1</v>
      </c>
      <c r="AA138" s="20">
        <f t="shared" si="180"/>
        <v>1</v>
      </c>
      <c r="AB138" s="20">
        <f t="shared" si="180"/>
        <v>1</v>
      </c>
      <c r="AC138" s="20">
        <f t="shared" si="180"/>
        <v>1</v>
      </c>
      <c r="AD138" s="20">
        <f t="shared" si="180"/>
        <v>1</v>
      </c>
      <c r="AE138" s="20">
        <f t="shared" si="180"/>
        <v>0</v>
      </c>
      <c r="AF138" s="20">
        <f t="shared" si="180"/>
        <v>0</v>
      </c>
      <c r="AG138" s="21">
        <f t="shared" si="180"/>
        <v>1</v>
      </c>
      <c r="AH138" s="20">
        <f t="shared" si="181"/>
        <v>1</v>
      </c>
      <c r="AI138" s="20">
        <f t="shared" si="181"/>
        <v>0</v>
      </c>
      <c r="AJ138" s="20">
        <f t="shared" si="181"/>
        <v>1</v>
      </c>
      <c r="AK138" s="20">
        <f t="shared" si="181"/>
        <v>0</v>
      </c>
      <c r="AL138" s="20">
        <f t="shared" si="181"/>
        <v>1</v>
      </c>
      <c r="AM138" s="20">
        <f t="shared" si="181"/>
        <v>1</v>
      </c>
      <c r="AN138" s="21">
        <f t="shared" si="181"/>
        <v>1</v>
      </c>
      <c r="AO138" s="20">
        <f t="shared" si="182"/>
        <v>1</v>
      </c>
      <c r="AP138" s="20">
        <f t="shared" si="182"/>
        <v>1</v>
      </c>
      <c r="AQ138" s="20">
        <f t="shared" si="182"/>
        <v>1</v>
      </c>
      <c r="AR138" s="20">
        <f t="shared" si="182"/>
        <v>1</v>
      </c>
      <c r="AS138" s="20">
        <f t="shared" si="182"/>
        <v>1</v>
      </c>
      <c r="AT138" s="20">
        <f t="shared" si="182"/>
        <v>1</v>
      </c>
      <c r="AU138" s="21">
        <f t="shared" si="182"/>
        <v>1</v>
      </c>
      <c r="AV138" s="20">
        <f t="shared" si="183"/>
        <v>1</v>
      </c>
      <c r="AW138" s="20">
        <f t="shared" si="183"/>
        <v>1</v>
      </c>
      <c r="AX138" s="20">
        <f t="shared" si="183"/>
        <v>1</v>
      </c>
      <c r="AY138" s="20">
        <f t="shared" si="183"/>
        <v>0</v>
      </c>
      <c r="AZ138" s="20">
        <f t="shared" si="183"/>
        <v>1</v>
      </c>
      <c r="BA138" s="20">
        <f t="shared" si="183"/>
        <v>1</v>
      </c>
      <c r="BB138" s="21">
        <f t="shared" si="183"/>
        <v>1</v>
      </c>
      <c r="BC138" s="20">
        <f t="shared" si="184"/>
        <v>1</v>
      </c>
      <c r="BD138" s="20">
        <f t="shared" si="184"/>
        <v>1</v>
      </c>
      <c r="BE138" s="20">
        <f t="shared" si="184"/>
        <v>1</v>
      </c>
      <c r="BF138" s="20">
        <f t="shared" si="184"/>
        <v>0</v>
      </c>
      <c r="BG138" s="20">
        <f t="shared" si="184"/>
        <v>0</v>
      </c>
      <c r="BH138" s="20">
        <f t="shared" si="184"/>
        <v>1</v>
      </c>
      <c r="BI138" s="21">
        <f t="shared" si="184"/>
        <v>1</v>
      </c>
      <c r="BJ138" s="20">
        <f t="shared" si="185"/>
        <v>1</v>
      </c>
      <c r="BK138" s="20">
        <f t="shared" si="185"/>
        <v>1</v>
      </c>
      <c r="BL138" s="20">
        <f t="shared" si="185"/>
        <v>0</v>
      </c>
      <c r="BM138" s="20">
        <f t="shared" si="185"/>
        <v>0</v>
      </c>
      <c r="BN138" s="20">
        <f t="shared" si="185"/>
        <v>0</v>
      </c>
      <c r="BO138" s="20">
        <f t="shared" si="185"/>
        <v>1</v>
      </c>
      <c r="BP138" s="21">
        <f t="shared" si="185"/>
        <v>0</v>
      </c>
      <c r="BQ138" s="20">
        <f t="shared" si="186"/>
        <v>1</v>
      </c>
      <c r="BR138" s="20">
        <f t="shared" si="186"/>
        <v>1</v>
      </c>
      <c r="BS138" s="20">
        <f t="shared" si="186"/>
        <v>0</v>
      </c>
      <c r="BT138" s="20">
        <f t="shared" si="186"/>
        <v>1</v>
      </c>
      <c r="BU138" s="20">
        <f t="shared" si="186"/>
        <v>1</v>
      </c>
      <c r="BV138" s="20">
        <f t="shared" si="186"/>
        <v>1</v>
      </c>
      <c r="BW138" s="21">
        <f t="shared" si="186"/>
        <v>1</v>
      </c>
      <c r="BX138" s="20">
        <f t="shared" si="187"/>
        <v>0</v>
      </c>
      <c r="BY138" s="20">
        <f t="shared" si="187"/>
        <v>1</v>
      </c>
      <c r="BZ138" s="20">
        <f t="shared" si="187"/>
        <v>1</v>
      </c>
      <c r="CA138" s="20">
        <f t="shared" si="187"/>
        <v>0</v>
      </c>
      <c r="CB138" s="20">
        <f t="shared" si="187"/>
        <v>1</v>
      </c>
      <c r="CC138" s="20">
        <f t="shared" si="187"/>
        <v>1</v>
      </c>
      <c r="CD138" s="21">
        <f t="shared" si="187"/>
        <v>0</v>
      </c>
      <c r="CE138" s="20">
        <f t="shared" si="188"/>
        <v>0</v>
      </c>
      <c r="CF138" s="20">
        <f t="shared" si="188"/>
        <v>1</v>
      </c>
      <c r="CG138" s="20">
        <f t="shared" si="188"/>
        <v>0</v>
      </c>
      <c r="CH138" s="20">
        <f t="shared" si="188"/>
        <v>0</v>
      </c>
      <c r="CI138" s="20">
        <f t="shared" si="188"/>
        <v>0</v>
      </c>
      <c r="CJ138" s="20">
        <f t="shared" si="188"/>
        <v>1</v>
      </c>
      <c r="CK138" s="21">
        <f t="shared" si="188"/>
        <v>0</v>
      </c>
      <c r="CL138">
        <f t="shared" si="189"/>
        <v>6</v>
      </c>
      <c r="CM138">
        <f t="shared" si="190"/>
        <v>5</v>
      </c>
      <c r="CN138">
        <f t="shared" si="191"/>
        <v>5</v>
      </c>
      <c r="CO138">
        <f t="shared" si="192"/>
        <v>7</v>
      </c>
      <c r="CP138">
        <f t="shared" si="193"/>
        <v>6</v>
      </c>
      <c r="CQ138">
        <f t="shared" si="194"/>
        <v>5</v>
      </c>
      <c r="CR138">
        <f t="shared" si="195"/>
        <v>3</v>
      </c>
      <c r="CS138">
        <f t="shared" si="196"/>
        <v>6</v>
      </c>
      <c r="CT138">
        <f t="shared" si="197"/>
        <v>4</v>
      </c>
      <c r="CU138" s="21">
        <f t="shared" si="198"/>
        <v>2</v>
      </c>
      <c r="CV138" t="str" cm="1">
        <f t="array" ref="CV138">_xlfn.IFS(CL138=2,1,CL138=3,7,CL138=4,4,CL138=7,8,  TRUE,"")</f>
        <v/>
      </c>
      <c r="CW138" t="str" cm="1">
        <f t="array" ref="CW138">_xlfn.IFS(CM138=2,1,CM138=3,7,CM138=4,4,CM138=7,8,  TRUE,"")</f>
        <v/>
      </c>
      <c r="CX138" t="str" cm="1">
        <f t="array" ref="CX138">_xlfn.IFS(CN138=2,1,CN138=3,7,CN138=4,4,CN138=7,8,  TRUE,"")</f>
        <v/>
      </c>
      <c r="CY138" cm="1">
        <f t="array" ref="CY138">_xlfn.IFS(CO138=2,1,CO138=3,7,CO138=4,4,CO138=7,8,  TRUE,"")</f>
        <v>8</v>
      </c>
      <c r="CZ138" t="str" cm="1">
        <f t="array" ref="CZ138">_xlfn.IFS(CP138=2,1,CP138=3,7,CP138=4,4,CP138=7,8,  TRUE,"")</f>
        <v/>
      </c>
      <c r="DA138" t="str" cm="1">
        <f t="array" ref="DA138">_xlfn.IFS(CQ138=2,1,CQ138=3,7,CQ138=4,4,CQ138=7,8,  TRUE,"")</f>
        <v/>
      </c>
      <c r="DB138" cm="1">
        <f t="array" ref="DB138">_xlfn.IFS(CR138=2,1,CR138=3,7,CR138=4,4,CR138=7,8,  TRUE,"")</f>
        <v>7</v>
      </c>
      <c r="DC138" t="str" cm="1">
        <f t="array" ref="DC138">_xlfn.IFS(CS138=2,1,CS138=3,7,CS138=4,4,CS138=7,8,  TRUE,"")</f>
        <v/>
      </c>
      <c r="DD138" cm="1">
        <f t="array" ref="DD138">_xlfn.IFS(CT138=2,1,CT138=3,7,CT138=4,4,CT138=7,8,  TRUE,"")</f>
        <v>4</v>
      </c>
      <c r="DE138" s="21" cm="1">
        <f t="array" ref="DE138">_xlfn.IFS(CU138=2,1,CU138=3,7,CU138=4,4,CU138=7,8,  TRUE,"")</f>
        <v>1</v>
      </c>
      <c r="DF138" s="22">
        <f t="shared" si="199"/>
        <v>95</v>
      </c>
      <c r="DG138" s="22">
        <f t="shared" si="200"/>
        <v>121</v>
      </c>
      <c r="DH138" s="22">
        <f t="shared" si="201"/>
        <v>87</v>
      </c>
      <c r="DI138" s="22">
        <f t="shared" si="202"/>
        <v>127</v>
      </c>
      <c r="DJ138" s="22">
        <f t="shared" si="203"/>
        <v>119</v>
      </c>
      <c r="DK138" s="22">
        <f t="shared" si="204"/>
        <v>115</v>
      </c>
      <c r="DL138" s="22">
        <f t="shared" si="205"/>
        <v>98</v>
      </c>
      <c r="DM138" s="22">
        <f t="shared" si="206"/>
        <v>111</v>
      </c>
      <c r="DN138" s="22">
        <f t="shared" si="207"/>
        <v>54</v>
      </c>
      <c r="DO138" s="23">
        <f t="shared" si="208"/>
        <v>34</v>
      </c>
      <c r="DP138" s="22">
        <f t="shared" si="160"/>
        <v>10</v>
      </c>
      <c r="DQ138" s="22">
        <f t="shared" si="160"/>
        <v>9</v>
      </c>
      <c r="DR138" s="22">
        <f t="shared" si="160"/>
        <v>7</v>
      </c>
      <c r="DS138" s="22">
        <f t="shared" si="159"/>
        <v>4</v>
      </c>
      <c r="DT138" s="22" cm="1">
        <f t="array" aca="1" ref="DT138" ca="1">IF($A138="","",_xlfn.IFS(
AND(_xlfn.BITAND(OFFSET($DE138,0,$DQ138),DF138)=OFFSET($DE138,0,$DQ138),CL138=6),1,
AND(_xlfn.BITAND(OFFSET($DE138,0,$DQ138),DG138)=OFFSET($DE138,0,$DQ138),CM138=6),2,
AND(_xlfn.BITAND(OFFSET($DE138,0,$DQ138),DH138)=OFFSET($DE138,0,$DQ138),CN138=6),3,
AND(_xlfn.BITAND(OFFSET($DE138,0,$DQ138),DI138)=OFFSET($DE138,0,$DQ138),CO138=6),4,
AND(_xlfn.BITAND(OFFSET($DE138,0,$DQ138),DJ138)=OFFSET($DE138,0,$DQ138),CP138=6),5,
AND(_xlfn.BITAND(OFFSET($DE138,0,$DQ138),DK138)=OFFSET($DE138,0,$DQ138),CQ138=6),6,
AND(_xlfn.BITAND(OFFSET($DE138,0,$DQ138),DL138)=OFFSET($DE138,0,$DQ138),CR138=6),7,
AND(_xlfn.BITAND(OFFSET($DE138,0,$DQ138),DM138)=OFFSET($DE138,0,$DQ138),CS138=6),8,
AND(_xlfn.BITAND(OFFSET($DE138,0,$DQ138),DN138)=OFFSET($DE138,0,$DQ138),CT138=6),9,
AND(_xlfn.BITAND(OFFSET($DE138,0,$DQ138),DO138)=OFFSET($DE138,0,$DQ138),CU138=6),10,
TRUE,"X"))</f>
        <v>5</v>
      </c>
      <c r="DU138" s="22" cm="1">
        <f t="array" aca="1" ref="DU138" ca="1">IF($A138="","",_xlfn.IFS(
AND(_xlfn.BITAND(OFFSET($DE138,0,$DP138),DF138)=OFFSET($DE138,0,$DP138),CL138=6,DT138&lt;&gt;1),1,
AND(_xlfn.BITAND(OFFSET($DE138,0,$DP138),DG138)=OFFSET($DE138,0,$DP138),CM138=6,DT138&lt;&gt;2),2,
AND(_xlfn.BITAND(OFFSET($DE138,0,$DP138),DH138)=OFFSET($DE138,0,$DP138),CN138=6,DT138&lt;&gt;3),3,
AND(_xlfn.BITAND(OFFSET($DE138,0,$DP138),DI138)=OFFSET($DE138,0,$DP138),CO138=6,DT138&lt;&gt;4),4,
AND(_xlfn.BITAND(OFFSET($DE138,0,$DP138),DJ138)=OFFSET($DE138,0,$DP138),CP138=6,DT138&lt;&gt;5),5,
AND(_xlfn.BITAND(OFFSET($DE138,0,$DP138),DK138)=OFFSET($DE138,0,$DP138),CQ138=6,DT138&lt;&gt;6),6,
AND(_xlfn.BITAND(OFFSET($DE138,0,$DP138),DL138)=OFFSET($DE138,0,$DP138),CR138=6,DT138&lt;&gt;7),7,
AND(_xlfn.BITAND(OFFSET($DE138,0,$DP138),DM138)=OFFSET($DE138,0,$DP138),CS138=6,DT138&lt;&gt;8),8,
AND(_xlfn.BITAND(OFFSET($DE138,0,$DP138),DN138)=OFFSET($DE138,0,$DP138),CT138=6,DT138&lt;&gt;9),9,
AND(_xlfn.BITAND(OFFSET($DE138,0,$DP138),DO138)=OFFSET($DE138,0,$DP138),CU138=6,DT138&lt;&gt;10),10,
TRUE,"X"))</f>
        <v>8</v>
      </c>
      <c r="DV138" s="22" cm="1">
        <f t="array" aca="1" ref="DV138" ca="1">IF($A138="","",_xlfn.IFS(
AND(DU138&lt;&gt;1,CL138=6,DT138&lt;&gt;1),1,
AND(DU138&lt;&gt;2,CM138=6,DT138&lt;&gt;2),2,
AND(DU138&lt;&gt;3,CN138=6,DT138&lt;&gt;3),3,
AND(DU138&lt;&gt;4,CO138=6,DT138&lt;&gt;4),4,
AND(DU138&lt;&gt;5,CP138=6,DT138&lt;&gt;5),5,
AND(DU138&lt;&gt;6,CQ138=6,DT138&lt;&gt;6),6,
AND(DU138&lt;&gt;7,CR138=6,DT138&lt;&gt;7),7,
AND(DU138&lt;&gt;8,CS138=6,DT138&lt;&gt;8),8,
AND(DU138&lt;&gt;9,CT138=6,DT138&lt;&gt;9),9,
AND(DU138&lt;&gt;10,CU138=6,DT138&lt;&gt;10),10,
TRUE,"X"))</f>
        <v>1</v>
      </c>
      <c r="DW138" s="22" cm="1">
        <f t="array" aca="1" ref="DW138" ca="1">IF($A138="","",_xlfn.IFS(
AND(_xlfn.BITAND(OFFSET($DE138,0,$DP138),DF138)=OFFSET($DE138,0,$DP138),CL138=5),1,
AND(_xlfn.BITAND(OFFSET($DE138,0,$DP138),DG138)=OFFSET($DE138,0,$DP138),CM138=5),2,
AND(_xlfn.BITAND(OFFSET($DE138,0,$DP138),DH138)=OFFSET($DE138,0,$DP138),CN138=5),3,
AND(_xlfn.BITAND(OFFSET($DE138,0,$DP138),DI138)=OFFSET($DE138,0,$DP138),CO138=5),4,
AND(_xlfn.BITAND(OFFSET($DE138,0,$DP138),DJ138)=OFFSET($DE138,0,$DP138),CP138=5),5,
AND(_xlfn.BITAND(OFFSET($DE138,0,$DP138),DK138)=OFFSET($DE138,0,$DP138),CQ138=5),6,
AND(_xlfn.BITAND(OFFSET($DE138,0,$DP138),DL138)=OFFSET($DE138,0,$DP138),CR138=5),7,
AND(_xlfn.BITAND(OFFSET($DE138,0,$DP138),DM138)=OFFSET($DE138,0,$DP138),CS138=5),8,
AND(_xlfn.BITAND(OFFSET($DE138,0,$DP138),DN138)=OFFSET($DE138,0,$DP138),CT138=5),9,
AND(_xlfn.BITAND(OFFSET($DE138,0,$DP138),DO138)=OFFSET($DE138,0,$DP138),CU138=5),10,
TRUE,"X"))</f>
        <v>6</v>
      </c>
      <c r="DX138" cm="1">
        <f t="array" aca="1" ref="DX138" ca="1">IF($A138="","",_xlfn.IFS(
AND(_xlfn.BITAND(_xlfn.BITAND(OFFSET($DE138,0,$DQ138),127-OFFSET($DE138,0,$DP138)),DF138)=_xlfn.BITAND(OFFSET($DE138,0,$DQ138),127-OFFSET($DE138,0,$DP138)),CL138=5),1,
AND(_xlfn.BITAND(_xlfn.BITAND(OFFSET($DE138,0,$DQ138),127-OFFSET($DE138,0,$DP138)),DG138)=_xlfn.BITAND(OFFSET($DE138,0,$DQ138),127-OFFSET($DE138,0,$DP138)),CM138=5),2,
AND(_xlfn.BITAND(_xlfn.BITAND(OFFSET($DE138,0,$DQ138),127-OFFSET($DE138,0,$DP138)),DH138)=_xlfn.BITAND(OFFSET($DE138,0,$DQ138),127-OFFSET($DE138,0,$DP138)),CN138=5),3,
AND(_xlfn.BITAND(_xlfn.BITAND(OFFSET($DE138,0,$DQ138),127-OFFSET($DE138,0,$DP138)),DI138)=_xlfn.BITAND(OFFSET($DE138,0,$DQ138),127-OFFSET($DE138,0,$DP138)),CO138=5),4,
AND(_xlfn.BITAND(_xlfn.BITAND(OFFSET($DE138,0,$DQ138),127-OFFSET($DE138,0,$DP138)),DJ138)=_xlfn.BITAND(OFFSET($DE138,0,$DQ138),127-OFFSET($DE138,0,$DP138)),CP138=5),5,
AND(_xlfn.BITAND(_xlfn.BITAND(OFFSET($DE138,0,$DQ138),127-OFFSET($DE138,0,$DP138)),DK138)=_xlfn.BITAND(OFFSET($DE138,0,$DQ138),127-OFFSET($DE138,0,$DP138)),CQ138=5),6,
AND(_xlfn.BITAND(_xlfn.BITAND(OFFSET($DE138,0,$DQ138),127-OFFSET($DE138,0,$DP138)),DL138)=_xlfn.BITAND(OFFSET($DE138,0,$DQ138),127-OFFSET($DE138,0,$DP138)),CR138=5),7,
AND(_xlfn.BITAND(_xlfn.BITAND(OFFSET($DE138,0,$DQ138),127-OFFSET($DE138,0,$DP138)),DM138)=_xlfn.BITAND(OFFSET($DE138,0,$DQ138),127-OFFSET($DE138,0,$DP138)),CS138=5),8,
AND(_xlfn.BITAND(_xlfn.BITAND(OFFSET($DE138,0,$DQ138),127-OFFSET($DE138,0,$DP138)),DN138)=_xlfn.BITAND(OFFSET($DE138,0,$DQ138),127-OFFSET($DE138,0,$DP138)),CT138=5),9,
AND(_xlfn.BITAND(_xlfn.BITAND(OFFSET($DE138,0,$DQ138),127-OFFSET($DE138,0,$DP138)),DO138)=_xlfn.BITAND(OFFSET($DE138,0,$DQ138),127-OFFSET($DE138,0,$DP138)),CU138=5),10,
TRUE,"X"))</f>
        <v>3</v>
      </c>
      <c r="DY138" s="23" cm="1">
        <f t="array" aca="1" ref="DY138" ca="1">IF($A138="","",_xlfn.IFS(
AND(DW138&lt;&gt;1,CL138=5,DX138&lt;&gt;1),1,
AND(DW138&lt;&gt;2,CM138=5,DX138&lt;&gt;2),2,
AND(DW138&lt;&gt;3,CN138=5,DX138&lt;&gt;3),3,
AND(DW138&lt;&gt;4,CO138=5,DX138&lt;&gt;4),4,
AND(DW138&lt;&gt;5,CP138=5,DX138&lt;&gt;5),5,
AND(DW138&lt;&gt;6,CQ138=5,DX138&lt;&gt;6),6,
AND(DW138&lt;&gt;7,CR138=5,DX138&lt;&gt;7),7,
AND(DW138&lt;&gt;8,CS138=5,DX138&lt;&gt;8),8,
AND(DW138&lt;&gt;9,CT138=5,DX138&lt;&gt;9),9,
AND(DW138&lt;&gt;10,CU138=5,DX138&lt;&gt;10),10,
TRUE,"X"))</f>
        <v>2</v>
      </c>
      <c r="DZ138" s="29">
        <f t="shared" ca="1" si="209"/>
        <v>55</v>
      </c>
      <c r="EA138" s="20">
        <f t="shared" si="210"/>
        <v>1</v>
      </c>
      <c r="EB138" s="20">
        <f t="shared" si="210"/>
        <v>0</v>
      </c>
      <c r="EC138" s="20">
        <f t="shared" si="210"/>
        <v>1</v>
      </c>
      <c r="ED138" s="20">
        <f t="shared" si="210"/>
        <v>1</v>
      </c>
      <c r="EE138" s="20">
        <f t="shared" si="210"/>
        <v>1</v>
      </c>
      <c r="EF138" s="20">
        <f t="shared" si="210"/>
        <v>1</v>
      </c>
      <c r="EG138" s="21">
        <f t="shared" si="210"/>
        <v>1</v>
      </c>
      <c r="EH138" s="20">
        <f t="shared" si="211"/>
        <v>1</v>
      </c>
      <c r="EI138" s="20">
        <f t="shared" si="211"/>
        <v>1</v>
      </c>
      <c r="EJ138" s="20">
        <f t="shared" si="211"/>
        <v>0</v>
      </c>
      <c r="EK138" s="20">
        <f t="shared" si="211"/>
        <v>1</v>
      </c>
      <c r="EL138" s="20">
        <f t="shared" si="211"/>
        <v>1</v>
      </c>
      <c r="EM138" s="20">
        <f t="shared" si="211"/>
        <v>1</v>
      </c>
      <c r="EN138" s="21">
        <f t="shared" si="211"/>
        <v>1</v>
      </c>
      <c r="EO138" s="20">
        <f t="shared" si="212"/>
        <v>0</v>
      </c>
      <c r="EP138" s="20">
        <f t="shared" si="212"/>
        <v>1</v>
      </c>
      <c r="EQ138" s="20">
        <f t="shared" si="212"/>
        <v>1</v>
      </c>
      <c r="ER138" s="20">
        <f t="shared" si="212"/>
        <v>0</v>
      </c>
      <c r="ES138" s="20">
        <f t="shared" si="212"/>
        <v>1</v>
      </c>
      <c r="ET138" s="20">
        <f t="shared" si="212"/>
        <v>1</v>
      </c>
      <c r="EU138" s="21">
        <f t="shared" si="212"/>
        <v>0</v>
      </c>
      <c r="EV138" s="20">
        <f t="shared" si="213"/>
        <v>0</v>
      </c>
      <c r="EW138" s="20">
        <f t="shared" si="213"/>
        <v>1</v>
      </c>
      <c r="EX138" s="20">
        <f t="shared" si="213"/>
        <v>0</v>
      </c>
      <c r="EY138" s="20">
        <f t="shared" si="213"/>
        <v>0</v>
      </c>
      <c r="EZ138" s="20">
        <f t="shared" si="213"/>
        <v>0</v>
      </c>
      <c r="FA138" s="20">
        <f t="shared" si="213"/>
        <v>1</v>
      </c>
      <c r="FB138" s="21">
        <f t="shared" si="213"/>
        <v>0</v>
      </c>
      <c r="FC138" s="22">
        <f t="shared" si="214"/>
        <v>95</v>
      </c>
      <c r="FD138" s="22">
        <f t="shared" si="215"/>
        <v>111</v>
      </c>
      <c r="FE138" s="22">
        <f t="shared" si="216"/>
        <v>54</v>
      </c>
      <c r="FF138" s="23">
        <f t="shared" si="217"/>
        <v>34</v>
      </c>
      <c r="FG138" s="22">
        <f t="shared" si="218"/>
        <v>1</v>
      </c>
      <c r="FH138" s="22">
        <f t="shared" si="219"/>
        <v>8</v>
      </c>
      <c r="FI138" s="22">
        <f t="shared" si="220"/>
        <v>9</v>
      </c>
      <c r="FJ138" s="23">
        <f t="shared" si="221"/>
        <v>10</v>
      </c>
      <c r="FK138" s="22">
        <f t="shared" ca="1" si="222"/>
        <v>6</v>
      </c>
      <c r="FL138" s="22">
        <f t="shared" ca="1" si="156"/>
        <v>0</v>
      </c>
      <c r="FM138" s="22">
        <f t="shared" si="157"/>
        <v>4</v>
      </c>
      <c r="FN138" s="23">
        <f t="shared" si="158"/>
        <v>1</v>
      </c>
      <c r="FO138" s="23">
        <f t="shared" ca="1" si="223"/>
        <v>6041</v>
      </c>
    </row>
    <row r="139" spans="1:171" x14ac:dyDescent="0.3">
      <c r="A139" t="str">
        <f>IF(Input!A138=0,"",Input!A138)</f>
        <v>aedgcbf</v>
      </c>
      <c r="B139" t="str">
        <f>IF(Input!B138=0,"",Input!B138)</f>
        <v>dacefg</v>
      </c>
      <c r="C139" t="str">
        <f>IF(Input!C138=0,"",Input!C138)</f>
        <v>bfgce</v>
      </c>
      <c r="D139" t="str">
        <f>IF(Input!D138=0,"",Input!D138)</f>
        <v>dgfebc</v>
      </c>
      <c r="E139" t="str">
        <f>IF(Input!E138=0,"",Input!E138)</f>
        <v>dbcfag</v>
      </c>
      <c r="F139" t="str">
        <f>IF(Input!F138=0,"",Input!F138)</f>
        <v>fb</v>
      </c>
      <c r="G139" t="str">
        <f>IF(Input!G138=0,"",Input!G138)</f>
        <v>cefgd</v>
      </c>
      <c r="H139" t="str">
        <f>IF(Input!H138=0,"",Input!H138)</f>
        <v>gabce</v>
      </c>
      <c r="I139" t="str">
        <f>IF(Input!I138=0,"",Input!I138)</f>
        <v>bfc</v>
      </c>
      <c r="J139" t="str">
        <f>IF(Input!J138=0,"",Input!J138)</f>
        <v>fbed</v>
      </c>
      <c r="K139" t="str">
        <f>IF(Input!K138=0,"",Input!K138)</f>
        <v>|</v>
      </c>
      <c r="L139" t="str">
        <f>IF(Input!L138=0,"",Input!L138)</f>
        <v>acgdfb</v>
      </c>
      <c r="M139" t="str">
        <f>IF(Input!M138=0,"",Input!M138)</f>
        <v>bfegc</v>
      </c>
      <c r="N139" t="str">
        <f>IF(Input!N138=0,"",Input!N138)</f>
        <v>geabc</v>
      </c>
      <c r="O139" t="str">
        <f>IF(Input!O138=0,"",Input!O138)</f>
        <v>edgfac</v>
      </c>
      <c r="P139">
        <f t="shared" si="175"/>
        <v>0</v>
      </c>
      <c r="Q139">
        <f t="shared" si="176"/>
        <v>0</v>
      </c>
      <c r="R139">
        <f t="shared" si="177"/>
        <v>0</v>
      </c>
      <c r="S139">
        <f t="shared" si="178"/>
        <v>0</v>
      </c>
      <c r="T139" s="20">
        <f t="shared" si="179"/>
        <v>1</v>
      </c>
      <c r="U139" s="20">
        <f t="shared" si="179"/>
        <v>1</v>
      </c>
      <c r="V139" s="20">
        <f t="shared" si="179"/>
        <v>1</v>
      </c>
      <c r="W139" s="20">
        <f t="shared" si="179"/>
        <v>1</v>
      </c>
      <c r="X139" s="20">
        <f t="shared" si="179"/>
        <v>1</v>
      </c>
      <c r="Y139" s="20">
        <f t="shared" si="179"/>
        <v>1</v>
      </c>
      <c r="Z139" s="21">
        <f t="shared" si="179"/>
        <v>1</v>
      </c>
      <c r="AA139" s="20">
        <f t="shared" si="180"/>
        <v>1</v>
      </c>
      <c r="AB139" s="20">
        <f t="shared" si="180"/>
        <v>0</v>
      </c>
      <c r="AC139" s="20">
        <f t="shared" si="180"/>
        <v>1</v>
      </c>
      <c r="AD139" s="20">
        <f t="shared" si="180"/>
        <v>1</v>
      </c>
      <c r="AE139" s="20">
        <f t="shared" si="180"/>
        <v>1</v>
      </c>
      <c r="AF139" s="20">
        <f t="shared" si="180"/>
        <v>1</v>
      </c>
      <c r="AG139" s="21">
        <f t="shared" si="180"/>
        <v>1</v>
      </c>
      <c r="AH139" s="20">
        <f t="shared" si="181"/>
        <v>0</v>
      </c>
      <c r="AI139" s="20">
        <f t="shared" si="181"/>
        <v>1</v>
      </c>
      <c r="AJ139" s="20">
        <f t="shared" si="181"/>
        <v>1</v>
      </c>
      <c r="AK139" s="20">
        <f t="shared" si="181"/>
        <v>0</v>
      </c>
      <c r="AL139" s="20">
        <f t="shared" si="181"/>
        <v>1</v>
      </c>
      <c r="AM139" s="20">
        <f t="shared" si="181"/>
        <v>1</v>
      </c>
      <c r="AN139" s="21">
        <f t="shared" si="181"/>
        <v>1</v>
      </c>
      <c r="AO139" s="20">
        <f t="shared" si="182"/>
        <v>0</v>
      </c>
      <c r="AP139" s="20">
        <f t="shared" si="182"/>
        <v>1</v>
      </c>
      <c r="AQ139" s="20">
        <f t="shared" si="182"/>
        <v>1</v>
      </c>
      <c r="AR139" s="20">
        <f t="shared" si="182"/>
        <v>1</v>
      </c>
      <c r="AS139" s="20">
        <f t="shared" si="182"/>
        <v>1</v>
      </c>
      <c r="AT139" s="20">
        <f t="shared" si="182"/>
        <v>1</v>
      </c>
      <c r="AU139" s="21">
        <f t="shared" si="182"/>
        <v>1</v>
      </c>
      <c r="AV139" s="20">
        <f t="shared" si="183"/>
        <v>1</v>
      </c>
      <c r="AW139" s="20">
        <f t="shared" si="183"/>
        <v>1</v>
      </c>
      <c r="AX139" s="20">
        <f t="shared" si="183"/>
        <v>1</v>
      </c>
      <c r="AY139" s="20">
        <f t="shared" si="183"/>
        <v>1</v>
      </c>
      <c r="AZ139" s="20">
        <f t="shared" si="183"/>
        <v>0</v>
      </c>
      <c r="BA139" s="20">
        <f t="shared" si="183"/>
        <v>1</v>
      </c>
      <c r="BB139" s="21">
        <f t="shared" si="183"/>
        <v>1</v>
      </c>
      <c r="BC139" s="20">
        <f t="shared" si="184"/>
        <v>0</v>
      </c>
      <c r="BD139" s="20">
        <f t="shared" si="184"/>
        <v>1</v>
      </c>
      <c r="BE139" s="20">
        <f t="shared" si="184"/>
        <v>0</v>
      </c>
      <c r="BF139" s="20">
        <f t="shared" si="184"/>
        <v>0</v>
      </c>
      <c r="BG139" s="20">
        <f t="shared" si="184"/>
        <v>0</v>
      </c>
      <c r="BH139" s="20">
        <f t="shared" si="184"/>
        <v>1</v>
      </c>
      <c r="BI139" s="21">
        <f t="shared" si="184"/>
        <v>0</v>
      </c>
      <c r="BJ139" s="20">
        <f t="shared" si="185"/>
        <v>0</v>
      </c>
      <c r="BK139" s="20">
        <f t="shared" si="185"/>
        <v>0</v>
      </c>
      <c r="BL139" s="20">
        <f t="shared" si="185"/>
        <v>1</v>
      </c>
      <c r="BM139" s="20">
        <f t="shared" si="185"/>
        <v>1</v>
      </c>
      <c r="BN139" s="20">
        <f t="shared" si="185"/>
        <v>1</v>
      </c>
      <c r="BO139" s="20">
        <f t="shared" si="185"/>
        <v>1</v>
      </c>
      <c r="BP139" s="21">
        <f t="shared" si="185"/>
        <v>1</v>
      </c>
      <c r="BQ139" s="20">
        <f t="shared" si="186"/>
        <v>1</v>
      </c>
      <c r="BR139" s="20">
        <f t="shared" si="186"/>
        <v>1</v>
      </c>
      <c r="BS139" s="20">
        <f t="shared" si="186"/>
        <v>1</v>
      </c>
      <c r="BT139" s="20">
        <f t="shared" si="186"/>
        <v>0</v>
      </c>
      <c r="BU139" s="20">
        <f t="shared" si="186"/>
        <v>1</v>
      </c>
      <c r="BV139" s="20">
        <f t="shared" si="186"/>
        <v>0</v>
      </c>
      <c r="BW139" s="21">
        <f t="shared" si="186"/>
        <v>1</v>
      </c>
      <c r="BX139" s="20">
        <f t="shared" si="187"/>
        <v>0</v>
      </c>
      <c r="BY139" s="20">
        <f t="shared" si="187"/>
        <v>1</v>
      </c>
      <c r="BZ139" s="20">
        <f t="shared" si="187"/>
        <v>1</v>
      </c>
      <c r="CA139" s="20">
        <f t="shared" si="187"/>
        <v>0</v>
      </c>
      <c r="CB139" s="20">
        <f t="shared" si="187"/>
        <v>0</v>
      </c>
      <c r="CC139" s="20">
        <f t="shared" si="187"/>
        <v>1</v>
      </c>
      <c r="CD139" s="21">
        <f t="shared" si="187"/>
        <v>0</v>
      </c>
      <c r="CE139" s="20">
        <f t="shared" si="188"/>
        <v>0</v>
      </c>
      <c r="CF139" s="20">
        <f t="shared" si="188"/>
        <v>1</v>
      </c>
      <c r="CG139" s="20">
        <f t="shared" si="188"/>
        <v>0</v>
      </c>
      <c r="CH139" s="20">
        <f t="shared" si="188"/>
        <v>1</v>
      </c>
      <c r="CI139" s="20">
        <f t="shared" si="188"/>
        <v>1</v>
      </c>
      <c r="CJ139" s="20">
        <f t="shared" si="188"/>
        <v>1</v>
      </c>
      <c r="CK139" s="21">
        <f t="shared" si="188"/>
        <v>0</v>
      </c>
      <c r="CL139">
        <f t="shared" si="189"/>
        <v>7</v>
      </c>
      <c r="CM139">
        <f t="shared" si="190"/>
        <v>6</v>
      </c>
      <c r="CN139">
        <f t="shared" si="191"/>
        <v>5</v>
      </c>
      <c r="CO139">
        <f t="shared" si="192"/>
        <v>6</v>
      </c>
      <c r="CP139">
        <f t="shared" si="193"/>
        <v>6</v>
      </c>
      <c r="CQ139">
        <f t="shared" si="194"/>
        <v>2</v>
      </c>
      <c r="CR139">
        <f t="shared" si="195"/>
        <v>5</v>
      </c>
      <c r="CS139">
        <f t="shared" si="196"/>
        <v>5</v>
      </c>
      <c r="CT139">
        <f t="shared" si="197"/>
        <v>3</v>
      </c>
      <c r="CU139" s="21">
        <f t="shared" si="198"/>
        <v>4</v>
      </c>
      <c r="CV139" cm="1">
        <f t="array" ref="CV139">_xlfn.IFS(CL139=2,1,CL139=3,7,CL139=4,4,CL139=7,8,  TRUE,"")</f>
        <v>8</v>
      </c>
      <c r="CW139" t="str" cm="1">
        <f t="array" ref="CW139">_xlfn.IFS(CM139=2,1,CM139=3,7,CM139=4,4,CM139=7,8,  TRUE,"")</f>
        <v/>
      </c>
      <c r="CX139" t="str" cm="1">
        <f t="array" ref="CX139">_xlfn.IFS(CN139=2,1,CN139=3,7,CN139=4,4,CN139=7,8,  TRUE,"")</f>
        <v/>
      </c>
      <c r="CY139" t="str" cm="1">
        <f t="array" ref="CY139">_xlfn.IFS(CO139=2,1,CO139=3,7,CO139=4,4,CO139=7,8,  TRUE,"")</f>
        <v/>
      </c>
      <c r="CZ139" t="str" cm="1">
        <f t="array" ref="CZ139">_xlfn.IFS(CP139=2,1,CP139=3,7,CP139=4,4,CP139=7,8,  TRUE,"")</f>
        <v/>
      </c>
      <c r="DA139" cm="1">
        <f t="array" ref="DA139">_xlfn.IFS(CQ139=2,1,CQ139=3,7,CQ139=4,4,CQ139=7,8,  TRUE,"")</f>
        <v>1</v>
      </c>
      <c r="DB139" t="str" cm="1">
        <f t="array" ref="DB139">_xlfn.IFS(CR139=2,1,CR139=3,7,CR139=4,4,CR139=7,8,  TRUE,"")</f>
        <v/>
      </c>
      <c r="DC139" t="str" cm="1">
        <f t="array" ref="DC139">_xlfn.IFS(CS139=2,1,CS139=3,7,CS139=4,4,CS139=7,8,  TRUE,"")</f>
        <v/>
      </c>
      <c r="DD139" cm="1">
        <f t="array" ref="DD139">_xlfn.IFS(CT139=2,1,CT139=3,7,CT139=4,4,CT139=7,8,  TRUE,"")</f>
        <v>7</v>
      </c>
      <c r="DE139" s="21" cm="1">
        <f t="array" ref="DE139">_xlfn.IFS(CU139=2,1,CU139=3,7,CU139=4,4,CU139=7,8,  TRUE,"")</f>
        <v>4</v>
      </c>
      <c r="DF139" s="22">
        <f t="shared" si="199"/>
        <v>127</v>
      </c>
      <c r="DG139" s="22">
        <f t="shared" si="200"/>
        <v>95</v>
      </c>
      <c r="DH139" s="22">
        <f t="shared" si="201"/>
        <v>55</v>
      </c>
      <c r="DI139" s="22">
        <f t="shared" si="202"/>
        <v>63</v>
      </c>
      <c r="DJ139" s="22">
        <f t="shared" si="203"/>
        <v>123</v>
      </c>
      <c r="DK139" s="22">
        <f t="shared" si="204"/>
        <v>34</v>
      </c>
      <c r="DL139" s="22">
        <f t="shared" si="205"/>
        <v>31</v>
      </c>
      <c r="DM139" s="22">
        <f t="shared" si="206"/>
        <v>117</v>
      </c>
      <c r="DN139" s="22">
        <f t="shared" si="207"/>
        <v>50</v>
      </c>
      <c r="DO139" s="23">
        <f t="shared" si="208"/>
        <v>46</v>
      </c>
      <c r="DP139" s="22">
        <f t="shared" si="160"/>
        <v>6</v>
      </c>
      <c r="DQ139" s="22">
        <f t="shared" si="160"/>
        <v>10</v>
      </c>
      <c r="DR139" s="22">
        <f t="shared" si="160"/>
        <v>9</v>
      </c>
      <c r="DS139" s="22">
        <f t="shared" si="159"/>
        <v>1</v>
      </c>
      <c r="DT139" s="22" cm="1">
        <f t="array" aca="1" ref="DT139" ca="1">IF($A139="","",_xlfn.IFS(
AND(_xlfn.BITAND(OFFSET($DE139,0,$DQ139),DF139)=OFFSET($DE139,0,$DQ139),CL139=6),1,
AND(_xlfn.BITAND(OFFSET($DE139,0,$DQ139),DG139)=OFFSET($DE139,0,$DQ139),CM139=6),2,
AND(_xlfn.BITAND(OFFSET($DE139,0,$DQ139),DH139)=OFFSET($DE139,0,$DQ139),CN139=6),3,
AND(_xlfn.BITAND(OFFSET($DE139,0,$DQ139),DI139)=OFFSET($DE139,0,$DQ139),CO139=6),4,
AND(_xlfn.BITAND(OFFSET($DE139,0,$DQ139),DJ139)=OFFSET($DE139,0,$DQ139),CP139=6),5,
AND(_xlfn.BITAND(OFFSET($DE139,0,$DQ139),DK139)=OFFSET($DE139,0,$DQ139),CQ139=6),6,
AND(_xlfn.BITAND(OFFSET($DE139,0,$DQ139),DL139)=OFFSET($DE139,0,$DQ139),CR139=6),7,
AND(_xlfn.BITAND(OFFSET($DE139,0,$DQ139),DM139)=OFFSET($DE139,0,$DQ139),CS139=6),8,
AND(_xlfn.BITAND(OFFSET($DE139,0,$DQ139),DN139)=OFFSET($DE139,0,$DQ139),CT139=6),9,
AND(_xlfn.BITAND(OFFSET($DE139,0,$DQ139),DO139)=OFFSET($DE139,0,$DQ139),CU139=6),10,
TRUE,"X"))</f>
        <v>4</v>
      </c>
      <c r="DU139" s="22" cm="1">
        <f t="array" aca="1" ref="DU139" ca="1">IF($A139="","",_xlfn.IFS(
AND(_xlfn.BITAND(OFFSET($DE139,0,$DP139),DF139)=OFFSET($DE139,0,$DP139),CL139=6,DT139&lt;&gt;1),1,
AND(_xlfn.BITAND(OFFSET($DE139,0,$DP139),DG139)=OFFSET($DE139,0,$DP139),CM139=6,DT139&lt;&gt;2),2,
AND(_xlfn.BITAND(OFFSET($DE139,0,$DP139),DH139)=OFFSET($DE139,0,$DP139),CN139=6,DT139&lt;&gt;3),3,
AND(_xlfn.BITAND(OFFSET($DE139,0,$DP139),DI139)=OFFSET($DE139,0,$DP139),CO139=6,DT139&lt;&gt;4),4,
AND(_xlfn.BITAND(OFFSET($DE139,0,$DP139),DJ139)=OFFSET($DE139,0,$DP139),CP139=6,DT139&lt;&gt;5),5,
AND(_xlfn.BITAND(OFFSET($DE139,0,$DP139),DK139)=OFFSET($DE139,0,$DP139),CQ139=6,DT139&lt;&gt;6),6,
AND(_xlfn.BITAND(OFFSET($DE139,0,$DP139),DL139)=OFFSET($DE139,0,$DP139),CR139=6,DT139&lt;&gt;7),7,
AND(_xlfn.BITAND(OFFSET($DE139,0,$DP139),DM139)=OFFSET($DE139,0,$DP139),CS139=6,DT139&lt;&gt;8),8,
AND(_xlfn.BITAND(OFFSET($DE139,0,$DP139),DN139)=OFFSET($DE139,0,$DP139),CT139=6,DT139&lt;&gt;9),9,
AND(_xlfn.BITAND(OFFSET($DE139,0,$DP139),DO139)=OFFSET($DE139,0,$DP139),CU139=6,DT139&lt;&gt;10),10,
TRUE,"X"))</f>
        <v>5</v>
      </c>
      <c r="DV139" s="22" cm="1">
        <f t="array" aca="1" ref="DV139" ca="1">IF($A139="","",_xlfn.IFS(
AND(DU139&lt;&gt;1,CL139=6,DT139&lt;&gt;1),1,
AND(DU139&lt;&gt;2,CM139=6,DT139&lt;&gt;2),2,
AND(DU139&lt;&gt;3,CN139=6,DT139&lt;&gt;3),3,
AND(DU139&lt;&gt;4,CO139=6,DT139&lt;&gt;4),4,
AND(DU139&lt;&gt;5,CP139=6,DT139&lt;&gt;5),5,
AND(DU139&lt;&gt;6,CQ139=6,DT139&lt;&gt;6),6,
AND(DU139&lt;&gt;7,CR139=6,DT139&lt;&gt;7),7,
AND(DU139&lt;&gt;8,CS139=6,DT139&lt;&gt;8),8,
AND(DU139&lt;&gt;9,CT139=6,DT139&lt;&gt;9),9,
AND(DU139&lt;&gt;10,CU139=6,DT139&lt;&gt;10),10,
TRUE,"X"))</f>
        <v>2</v>
      </c>
      <c r="DW139" s="22" cm="1">
        <f t="array" aca="1" ref="DW139" ca="1">IF($A139="","",_xlfn.IFS(
AND(_xlfn.BITAND(OFFSET($DE139,0,$DP139),DF139)=OFFSET($DE139,0,$DP139),CL139=5),1,
AND(_xlfn.BITAND(OFFSET($DE139,0,$DP139),DG139)=OFFSET($DE139,0,$DP139),CM139=5),2,
AND(_xlfn.BITAND(OFFSET($DE139,0,$DP139),DH139)=OFFSET($DE139,0,$DP139),CN139=5),3,
AND(_xlfn.BITAND(OFFSET($DE139,0,$DP139),DI139)=OFFSET($DE139,0,$DP139),CO139=5),4,
AND(_xlfn.BITAND(OFFSET($DE139,0,$DP139),DJ139)=OFFSET($DE139,0,$DP139),CP139=5),5,
AND(_xlfn.BITAND(OFFSET($DE139,0,$DP139),DK139)=OFFSET($DE139,0,$DP139),CQ139=5),6,
AND(_xlfn.BITAND(OFFSET($DE139,0,$DP139),DL139)=OFFSET($DE139,0,$DP139),CR139=5),7,
AND(_xlfn.BITAND(OFFSET($DE139,0,$DP139),DM139)=OFFSET($DE139,0,$DP139),CS139=5),8,
AND(_xlfn.BITAND(OFFSET($DE139,0,$DP139),DN139)=OFFSET($DE139,0,$DP139),CT139=5),9,
AND(_xlfn.BITAND(OFFSET($DE139,0,$DP139),DO139)=OFFSET($DE139,0,$DP139),CU139=5),10,
TRUE,"X"))</f>
        <v>3</v>
      </c>
      <c r="DX139" cm="1">
        <f t="array" aca="1" ref="DX139" ca="1">IF($A139="","",_xlfn.IFS(
AND(_xlfn.BITAND(_xlfn.BITAND(OFFSET($DE139,0,$DQ139),127-OFFSET($DE139,0,$DP139)),DF139)=_xlfn.BITAND(OFFSET($DE139,0,$DQ139),127-OFFSET($DE139,0,$DP139)),CL139=5),1,
AND(_xlfn.BITAND(_xlfn.BITAND(OFFSET($DE139,0,$DQ139),127-OFFSET($DE139,0,$DP139)),DG139)=_xlfn.BITAND(OFFSET($DE139,0,$DQ139),127-OFFSET($DE139,0,$DP139)),CM139=5),2,
AND(_xlfn.BITAND(_xlfn.BITAND(OFFSET($DE139,0,$DQ139),127-OFFSET($DE139,0,$DP139)),DH139)=_xlfn.BITAND(OFFSET($DE139,0,$DQ139),127-OFFSET($DE139,0,$DP139)),CN139=5),3,
AND(_xlfn.BITAND(_xlfn.BITAND(OFFSET($DE139,0,$DQ139),127-OFFSET($DE139,0,$DP139)),DI139)=_xlfn.BITAND(OFFSET($DE139,0,$DQ139),127-OFFSET($DE139,0,$DP139)),CO139=5),4,
AND(_xlfn.BITAND(_xlfn.BITAND(OFFSET($DE139,0,$DQ139),127-OFFSET($DE139,0,$DP139)),DJ139)=_xlfn.BITAND(OFFSET($DE139,0,$DQ139),127-OFFSET($DE139,0,$DP139)),CP139=5),5,
AND(_xlfn.BITAND(_xlfn.BITAND(OFFSET($DE139,0,$DQ139),127-OFFSET($DE139,0,$DP139)),DK139)=_xlfn.BITAND(OFFSET($DE139,0,$DQ139),127-OFFSET($DE139,0,$DP139)),CQ139=5),6,
AND(_xlfn.BITAND(_xlfn.BITAND(OFFSET($DE139,0,$DQ139),127-OFFSET($DE139,0,$DP139)),DL139)=_xlfn.BITAND(OFFSET($DE139,0,$DQ139),127-OFFSET($DE139,0,$DP139)),CR139=5),7,
AND(_xlfn.BITAND(_xlfn.BITAND(OFFSET($DE139,0,$DQ139),127-OFFSET($DE139,0,$DP139)),DM139)=_xlfn.BITAND(OFFSET($DE139,0,$DQ139),127-OFFSET($DE139,0,$DP139)),CS139=5),8,
AND(_xlfn.BITAND(_xlfn.BITAND(OFFSET($DE139,0,$DQ139),127-OFFSET($DE139,0,$DP139)),DN139)=_xlfn.BITAND(OFFSET($DE139,0,$DQ139),127-OFFSET($DE139,0,$DP139)),CT139=5),9,
AND(_xlfn.BITAND(_xlfn.BITAND(OFFSET($DE139,0,$DQ139),127-OFFSET($DE139,0,$DP139)),DO139)=_xlfn.BITAND(OFFSET($DE139,0,$DQ139),127-OFFSET($DE139,0,$DP139)),CU139=5),10,
TRUE,"X"))</f>
        <v>7</v>
      </c>
      <c r="DY139" s="23" cm="1">
        <f t="array" aca="1" ref="DY139" ca="1">IF($A139="","",_xlfn.IFS(
AND(DW139&lt;&gt;1,CL139=5,DX139&lt;&gt;1),1,
AND(DW139&lt;&gt;2,CM139=5,DX139&lt;&gt;2),2,
AND(DW139&lt;&gt;3,CN139=5,DX139&lt;&gt;3),3,
AND(DW139&lt;&gt;4,CO139=5,DX139&lt;&gt;4),4,
AND(DW139&lt;&gt;5,CP139=5,DX139&lt;&gt;5),5,
AND(DW139&lt;&gt;6,CQ139=5,DX139&lt;&gt;6),6,
AND(DW139&lt;&gt;7,CR139=5,DX139&lt;&gt;7),7,
AND(DW139&lt;&gt;8,CS139=5,DX139&lt;&gt;8),8,
AND(DW139&lt;&gt;9,CT139=5,DX139&lt;&gt;9),9,
AND(DW139&lt;&gt;10,CU139=5,DX139&lt;&gt;10),10,
TRUE,"X"))</f>
        <v>8</v>
      </c>
      <c r="DZ139" s="29">
        <f t="shared" ca="1" si="209"/>
        <v>55</v>
      </c>
      <c r="EA139" s="20">
        <f t="shared" si="210"/>
        <v>1</v>
      </c>
      <c r="EB139" s="20">
        <f t="shared" si="210"/>
        <v>1</v>
      </c>
      <c r="EC139" s="20">
        <f t="shared" si="210"/>
        <v>1</v>
      </c>
      <c r="ED139" s="20">
        <f t="shared" si="210"/>
        <v>1</v>
      </c>
      <c r="EE139" s="20">
        <f t="shared" si="210"/>
        <v>0</v>
      </c>
      <c r="EF139" s="20">
        <f t="shared" si="210"/>
        <v>1</v>
      </c>
      <c r="EG139" s="21">
        <f t="shared" si="210"/>
        <v>1</v>
      </c>
      <c r="EH139" s="20">
        <f t="shared" si="211"/>
        <v>0</v>
      </c>
      <c r="EI139" s="20">
        <f t="shared" si="211"/>
        <v>1</v>
      </c>
      <c r="EJ139" s="20">
        <f t="shared" si="211"/>
        <v>1</v>
      </c>
      <c r="EK139" s="20">
        <f t="shared" si="211"/>
        <v>0</v>
      </c>
      <c r="EL139" s="20">
        <f t="shared" si="211"/>
        <v>1</v>
      </c>
      <c r="EM139" s="20">
        <f t="shared" si="211"/>
        <v>1</v>
      </c>
      <c r="EN139" s="21">
        <f t="shared" si="211"/>
        <v>1</v>
      </c>
      <c r="EO139" s="20">
        <f t="shared" si="212"/>
        <v>1</v>
      </c>
      <c r="EP139" s="20">
        <f t="shared" si="212"/>
        <v>1</v>
      </c>
      <c r="EQ139" s="20">
        <f t="shared" si="212"/>
        <v>1</v>
      </c>
      <c r="ER139" s="20">
        <f t="shared" si="212"/>
        <v>0</v>
      </c>
      <c r="ES139" s="20">
        <f t="shared" si="212"/>
        <v>1</v>
      </c>
      <c r="ET139" s="20">
        <f t="shared" si="212"/>
        <v>0</v>
      </c>
      <c r="EU139" s="21">
        <f t="shared" si="212"/>
        <v>1</v>
      </c>
      <c r="EV139" s="20">
        <f t="shared" si="213"/>
        <v>1</v>
      </c>
      <c r="EW139" s="20">
        <f t="shared" si="213"/>
        <v>0</v>
      </c>
      <c r="EX139" s="20">
        <f t="shared" si="213"/>
        <v>1</v>
      </c>
      <c r="EY139" s="20">
        <f t="shared" si="213"/>
        <v>1</v>
      </c>
      <c r="EZ139" s="20">
        <f t="shared" si="213"/>
        <v>1</v>
      </c>
      <c r="FA139" s="20">
        <f t="shared" si="213"/>
        <v>1</v>
      </c>
      <c r="FB139" s="21">
        <f t="shared" si="213"/>
        <v>1</v>
      </c>
      <c r="FC139" s="22">
        <f t="shared" si="214"/>
        <v>123</v>
      </c>
      <c r="FD139" s="22">
        <f t="shared" si="215"/>
        <v>55</v>
      </c>
      <c r="FE139" s="22">
        <f t="shared" si="216"/>
        <v>117</v>
      </c>
      <c r="FF139" s="23">
        <f t="shared" si="217"/>
        <v>95</v>
      </c>
      <c r="FG139" s="22">
        <f t="shared" si="218"/>
        <v>5</v>
      </c>
      <c r="FH139" s="22">
        <f t="shared" si="219"/>
        <v>3</v>
      </c>
      <c r="FI139" s="22">
        <f t="shared" si="220"/>
        <v>8</v>
      </c>
      <c r="FJ139" s="23">
        <f t="shared" si="221"/>
        <v>2</v>
      </c>
      <c r="FK139" s="22">
        <f t="shared" ca="1" si="222"/>
        <v>0</v>
      </c>
      <c r="FL139" s="22">
        <f t="shared" ca="1" si="156"/>
        <v>3</v>
      </c>
      <c r="FM139" s="22">
        <f t="shared" ca="1" si="157"/>
        <v>2</v>
      </c>
      <c r="FN139" s="23">
        <f t="shared" ca="1" si="158"/>
        <v>6</v>
      </c>
      <c r="FO139" s="23">
        <f t="shared" ca="1" si="223"/>
        <v>326</v>
      </c>
    </row>
    <row r="140" spans="1:171" x14ac:dyDescent="0.3">
      <c r="A140" t="str">
        <f>IF(Input!A139=0,"",Input!A139)</f>
        <v>df</v>
      </c>
      <c r="B140" t="str">
        <f>IF(Input!B139=0,"",Input!B139)</f>
        <v>aebdgcf</v>
      </c>
      <c r="C140" t="str">
        <f>IF(Input!C139=0,"",Input!C139)</f>
        <v>gdcba</v>
      </c>
      <c r="D140" t="str">
        <f>IF(Input!D139=0,"",Input!D139)</f>
        <v>fcbad</v>
      </c>
      <c r="E140" t="str">
        <f>IF(Input!E139=0,"",Input!E139)</f>
        <v>cbdage</v>
      </c>
      <c r="F140" t="str">
        <f>IF(Input!F139=0,"",Input!F139)</f>
        <v>bdcagf</v>
      </c>
      <c r="G140" t="str">
        <f>IF(Input!G139=0,"",Input!G139)</f>
        <v>deagcf</v>
      </c>
      <c r="H140" t="str">
        <f>IF(Input!H139=0,"",Input!H139)</f>
        <v>fdbg</v>
      </c>
      <c r="I140" t="str">
        <f>IF(Input!I139=0,"",Input!I139)</f>
        <v>aefbc</v>
      </c>
      <c r="J140" t="str">
        <f>IF(Input!J139=0,"",Input!J139)</f>
        <v>afd</v>
      </c>
      <c r="K140" t="str">
        <f>IF(Input!K139=0,"",Input!K139)</f>
        <v>|</v>
      </c>
      <c r="L140" t="str">
        <f>IF(Input!L139=0,"",Input!L139)</f>
        <v>cdfba</v>
      </c>
      <c r="M140" t="str">
        <f>IF(Input!M139=0,"",Input!M139)</f>
        <v>df</v>
      </c>
      <c r="N140" t="str">
        <f>IF(Input!N139=0,"",Input!N139)</f>
        <v>cebfa</v>
      </c>
      <c r="O140" t="str">
        <f>IF(Input!O139=0,"",Input!O139)</f>
        <v>daf</v>
      </c>
      <c r="P140">
        <f t="shared" si="175"/>
        <v>0</v>
      </c>
      <c r="Q140">
        <f t="shared" si="176"/>
        <v>1</v>
      </c>
      <c r="R140">
        <f t="shared" si="177"/>
        <v>0</v>
      </c>
      <c r="S140">
        <f t="shared" si="178"/>
        <v>1</v>
      </c>
      <c r="T140" s="20">
        <f t="shared" si="179"/>
        <v>0</v>
      </c>
      <c r="U140" s="20">
        <f t="shared" si="179"/>
        <v>0</v>
      </c>
      <c r="V140" s="20">
        <f t="shared" si="179"/>
        <v>0</v>
      </c>
      <c r="W140" s="20">
        <f t="shared" si="179"/>
        <v>1</v>
      </c>
      <c r="X140" s="20">
        <f t="shared" si="179"/>
        <v>0</v>
      </c>
      <c r="Y140" s="20">
        <f t="shared" si="179"/>
        <v>1</v>
      </c>
      <c r="Z140" s="21">
        <f t="shared" si="179"/>
        <v>0</v>
      </c>
      <c r="AA140" s="20">
        <f t="shared" si="180"/>
        <v>1</v>
      </c>
      <c r="AB140" s="20">
        <f t="shared" si="180"/>
        <v>1</v>
      </c>
      <c r="AC140" s="20">
        <f t="shared" si="180"/>
        <v>1</v>
      </c>
      <c r="AD140" s="20">
        <f t="shared" si="180"/>
        <v>1</v>
      </c>
      <c r="AE140" s="20">
        <f t="shared" si="180"/>
        <v>1</v>
      </c>
      <c r="AF140" s="20">
        <f t="shared" si="180"/>
        <v>1</v>
      </c>
      <c r="AG140" s="21">
        <f t="shared" si="180"/>
        <v>1</v>
      </c>
      <c r="AH140" s="20">
        <f t="shared" si="181"/>
        <v>1</v>
      </c>
      <c r="AI140" s="20">
        <f t="shared" si="181"/>
        <v>1</v>
      </c>
      <c r="AJ140" s="20">
        <f t="shared" si="181"/>
        <v>1</v>
      </c>
      <c r="AK140" s="20">
        <f t="shared" si="181"/>
        <v>1</v>
      </c>
      <c r="AL140" s="20">
        <f t="shared" si="181"/>
        <v>0</v>
      </c>
      <c r="AM140" s="20">
        <f t="shared" si="181"/>
        <v>0</v>
      </c>
      <c r="AN140" s="21">
        <f t="shared" si="181"/>
        <v>1</v>
      </c>
      <c r="AO140" s="20">
        <f t="shared" si="182"/>
        <v>1</v>
      </c>
      <c r="AP140" s="20">
        <f t="shared" si="182"/>
        <v>1</v>
      </c>
      <c r="AQ140" s="20">
        <f t="shared" si="182"/>
        <v>1</v>
      </c>
      <c r="AR140" s="20">
        <f t="shared" si="182"/>
        <v>1</v>
      </c>
      <c r="AS140" s="20">
        <f t="shared" si="182"/>
        <v>0</v>
      </c>
      <c r="AT140" s="20">
        <f t="shared" si="182"/>
        <v>1</v>
      </c>
      <c r="AU140" s="21">
        <f t="shared" si="182"/>
        <v>0</v>
      </c>
      <c r="AV140" s="20">
        <f t="shared" si="183"/>
        <v>1</v>
      </c>
      <c r="AW140" s="20">
        <f t="shared" si="183"/>
        <v>1</v>
      </c>
      <c r="AX140" s="20">
        <f t="shared" si="183"/>
        <v>1</v>
      </c>
      <c r="AY140" s="20">
        <f t="shared" si="183"/>
        <v>1</v>
      </c>
      <c r="AZ140" s="20">
        <f t="shared" si="183"/>
        <v>1</v>
      </c>
      <c r="BA140" s="20">
        <f t="shared" si="183"/>
        <v>0</v>
      </c>
      <c r="BB140" s="21">
        <f t="shared" si="183"/>
        <v>1</v>
      </c>
      <c r="BC140" s="20">
        <f t="shared" si="184"/>
        <v>1</v>
      </c>
      <c r="BD140" s="20">
        <f t="shared" si="184"/>
        <v>1</v>
      </c>
      <c r="BE140" s="20">
        <f t="shared" si="184"/>
        <v>1</v>
      </c>
      <c r="BF140" s="20">
        <f t="shared" si="184"/>
        <v>1</v>
      </c>
      <c r="BG140" s="20">
        <f t="shared" si="184"/>
        <v>0</v>
      </c>
      <c r="BH140" s="20">
        <f t="shared" si="184"/>
        <v>1</v>
      </c>
      <c r="BI140" s="21">
        <f t="shared" si="184"/>
        <v>1</v>
      </c>
      <c r="BJ140" s="20">
        <f t="shared" si="185"/>
        <v>1</v>
      </c>
      <c r="BK140" s="20">
        <f t="shared" si="185"/>
        <v>0</v>
      </c>
      <c r="BL140" s="20">
        <f t="shared" si="185"/>
        <v>1</v>
      </c>
      <c r="BM140" s="20">
        <f t="shared" si="185"/>
        <v>1</v>
      </c>
      <c r="BN140" s="20">
        <f t="shared" si="185"/>
        <v>1</v>
      </c>
      <c r="BO140" s="20">
        <f t="shared" si="185"/>
        <v>1</v>
      </c>
      <c r="BP140" s="21">
        <f t="shared" si="185"/>
        <v>1</v>
      </c>
      <c r="BQ140" s="20">
        <f t="shared" si="186"/>
        <v>0</v>
      </c>
      <c r="BR140" s="20">
        <f t="shared" si="186"/>
        <v>1</v>
      </c>
      <c r="BS140" s="20">
        <f t="shared" si="186"/>
        <v>0</v>
      </c>
      <c r="BT140" s="20">
        <f t="shared" si="186"/>
        <v>1</v>
      </c>
      <c r="BU140" s="20">
        <f t="shared" si="186"/>
        <v>0</v>
      </c>
      <c r="BV140" s="20">
        <f t="shared" si="186"/>
        <v>1</v>
      </c>
      <c r="BW140" s="21">
        <f t="shared" si="186"/>
        <v>1</v>
      </c>
      <c r="BX140" s="20">
        <f t="shared" si="187"/>
        <v>1</v>
      </c>
      <c r="BY140" s="20">
        <f t="shared" si="187"/>
        <v>1</v>
      </c>
      <c r="BZ140" s="20">
        <f t="shared" si="187"/>
        <v>1</v>
      </c>
      <c r="CA140" s="20">
        <f t="shared" si="187"/>
        <v>0</v>
      </c>
      <c r="CB140" s="20">
        <f t="shared" si="187"/>
        <v>1</v>
      </c>
      <c r="CC140" s="20">
        <f t="shared" si="187"/>
        <v>1</v>
      </c>
      <c r="CD140" s="21">
        <f t="shared" si="187"/>
        <v>0</v>
      </c>
      <c r="CE140" s="20">
        <f t="shared" si="188"/>
        <v>1</v>
      </c>
      <c r="CF140" s="20">
        <f t="shared" si="188"/>
        <v>0</v>
      </c>
      <c r="CG140" s="20">
        <f t="shared" si="188"/>
        <v>0</v>
      </c>
      <c r="CH140" s="20">
        <f t="shared" si="188"/>
        <v>1</v>
      </c>
      <c r="CI140" s="20">
        <f t="shared" si="188"/>
        <v>0</v>
      </c>
      <c r="CJ140" s="20">
        <f t="shared" si="188"/>
        <v>1</v>
      </c>
      <c r="CK140" s="21">
        <f t="shared" si="188"/>
        <v>0</v>
      </c>
      <c r="CL140">
        <f t="shared" si="189"/>
        <v>2</v>
      </c>
      <c r="CM140">
        <f t="shared" si="190"/>
        <v>7</v>
      </c>
      <c r="CN140">
        <f t="shared" si="191"/>
        <v>5</v>
      </c>
      <c r="CO140">
        <f t="shared" si="192"/>
        <v>5</v>
      </c>
      <c r="CP140">
        <f t="shared" si="193"/>
        <v>6</v>
      </c>
      <c r="CQ140">
        <f t="shared" si="194"/>
        <v>6</v>
      </c>
      <c r="CR140">
        <f t="shared" si="195"/>
        <v>6</v>
      </c>
      <c r="CS140">
        <f t="shared" si="196"/>
        <v>4</v>
      </c>
      <c r="CT140">
        <f t="shared" si="197"/>
        <v>5</v>
      </c>
      <c r="CU140" s="21">
        <f t="shared" si="198"/>
        <v>3</v>
      </c>
      <c r="CV140" cm="1">
        <f t="array" ref="CV140">_xlfn.IFS(CL140=2,1,CL140=3,7,CL140=4,4,CL140=7,8,  TRUE,"")</f>
        <v>1</v>
      </c>
      <c r="CW140" cm="1">
        <f t="array" ref="CW140">_xlfn.IFS(CM140=2,1,CM140=3,7,CM140=4,4,CM140=7,8,  TRUE,"")</f>
        <v>8</v>
      </c>
      <c r="CX140" t="str" cm="1">
        <f t="array" ref="CX140">_xlfn.IFS(CN140=2,1,CN140=3,7,CN140=4,4,CN140=7,8,  TRUE,"")</f>
        <v/>
      </c>
      <c r="CY140" t="str" cm="1">
        <f t="array" ref="CY140">_xlfn.IFS(CO140=2,1,CO140=3,7,CO140=4,4,CO140=7,8,  TRUE,"")</f>
        <v/>
      </c>
      <c r="CZ140" t="str" cm="1">
        <f t="array" ref="CZ140">_xlfn.IFS(CP140=2,1,CP140=3,7,CP140=4,4,CP140=7,8,  TRUE,"")</f>
        <v/>
      </c>
      <c r="DA140" t="str" cm="1">
        <f t="array" ref="DA140">_xlfn.IFS(CQ140=2,1,CQ140=3,7,CQ140=4,4,CQ140=7,8,  TRUE,"")</f>
        <v/>
      </c>
      <c r="DB140" t="str" cm="1">
        <f t="array" ref="DB140">_xlfn.IFS(CR140=2,1,CR140=3,7,CR140=4,4,CR140=7,8,  TRUE,"")</f>
        <v/>
      </c>
      <c r="DC140" cm="1">
        <f t="array" ref="DC140">_xlfn.IFS(CS140=2,1,CS140=3,7,CS140=4,4,CS140=7,8,  TRUE,"")</f>
        <v>4</v>
      </c>
      <c r="DD140" t="str" cm="1">
        <f t="array" ref="DD140">_xlfn.IFS(CT140=2,1,CT140=3,7,CT140=4,4,CT140=7,8,  TRUE,"")</f>
        <v/>
      </c>
      <c r="DE140" s="21" cm="1">
        <f t="array" ref="DE140">_xlfn.IFS(CU140=2,1,CU140=3,7,CU140=4,4,CU140=7,8,  TRUE,"")</f>
        <v>7</v>
      </c>
      <c r="DF140" s="22">
        <f t="shared" si="199"/>
        <v>10</v>
      </c>
      <c r="DG140" s="22">
        <f t="shared" si="200"/>
        <v>127</v>
      </c>
      <c r="DH140" s="22">
        <f t="shared" si="201"/>
        <v>121</v>
      </c>
      <c r="DI140" s="22">
        <f t="shared" si="202"/>
        <v>122</v>
      </c>
      <c r="DJ140" s="22">
        <f t="shared" si="203"/>
        <v>125</v>
      </c>
      <c r="DK140" s="22">
        <f t="shared" si="204"/>
        <v>123</v>
      </c>
      <c r="DL140" s="22">
        <f t="shared" si="205"/>
        <v>95</v>
      </c>
      <c r="DM140" s="22">
        <f t="shared" si="206"/>
        <v>43</v>
      </c>
      <c r="DN140" s="22">
        <f t="shared" si="207"/>
        <v>118</v>
      </c>
      <c r="DO140" s="23">
        <f t="shared" si="208"/>
        <v>74</v>
      </c>
      <c r="DP140" s="22">
        <f t="shared" si="160"/>
        <v>1</v>
      </c>
      <c r="DQ140" s="22">
        <f t="shared" si="160"/>
        <v>8</v>
      </c>
      <c r="DR140" s="22">
        <f t="shared" si="160"/>
        <v>10</v>
      </c>
      <c r="DS140" s="22">
        <f t="shared" si="159"/>
        <v>2</v>
      </c>
      <c r="DT140" s="22" cm="1">
        <f t="array" aca="1" ref="DT140" ca="1">IF($A140="","",_xlfn.IFS(
AND(_xlfn.BITAND(OFFSET($DE140,0,$DQ140),DF140)=OFFSET($DE140,0,$DQ140),CL140=6),1,
AND(_xlfn.BITAND(OFFSET($DE140,0,$DQ140),DG140)=OFFSET($DE140,0,$DQ140),CM140=6),2,
AND(_xlfn.BITAND(OFFSET($DE140,0,$DQ140),DH140)=OFFSET($DE140,0,$DQ140),CN140=6),3,
AND(_xlfn.BITAND(OFFSET($DE140,0,$DQ140),DI140)=OFFSET($DE140,0,$DQ140),CO140=6),4,
AND(_xlfn.BITAND(OFFSET($DE140,0,$DQ140),DJ140)=OFFSET($DE140,0,$DQ140),CP140=6),5,
AND(_xlfn.BITAND(OFFSET($DE140,0,$DQ140),DK140)=OFFSET($DE140,0,$DQ140),CQ140=6),6,
AND(_xlfn.BITAND(OFFSET($DE140,0,$DQ140),DL140)=OFFSET($DE140,0,$DQ140),CR140=6),7,
AND(_xlfn.BITAND(OFFSET($DE140,0,$DQ140),DM140)=OFFSET($DE140,0,$DQ140),CS140=6),8,
AND(_xlfn.BITAND(OFFSET($DE140,0,$DQ140),DN140)=OFFSET($DE140,0,$DQ140),CT140=6),9,
AND(_xlfn.BITAND(OFFSET($DE140,0,$DQ140),DO140)=OFFSET($DE140,0,$DQ140),CU140=6),10,
TRUE,"X"))</f>
        <v>6</v>
      </c>
      <c r="DU140" s="22" cm="1">
        <f t="array" aca="1" ref="DU140" ca="1">IF($A140="","",_xlfn.IFS(
AND(_xlfn.BITAND(OFFSET($DE140,0,$DP140),DF140)=OFFSET($DE140,0,$DP140),CL140=6,DT140&lt;&gt;1),1,
AND(_xlfn.BITAND(OFFSET($DE140,0,$DP140),DG140)=OFFSET($DE140,0,$DP140),CM140=6,DT140&lt;&gt;2),2,
AND(_xlfn.BITAND(OFFSET($DE140,0,$DP140),DH140)=OFFSET($DE140,0,$DP140),CN140=6,DT140&lt;&gt;3),3,
AND(_xlfn.BITAND(OFFSET($DE140,0,$DP140),DI140)=OFFSET($DE140,0,$DP140),CO140=6,DT140&lt;&gt;4),4,
AND(_xlfn.BITAND(OFFSET($DE140,0,$DP140),DJ140)=OFFSET($DE140,0,$DP140),CP140=6,DT140&lt;&gt;5),5,
AND(_xlfn.BITAND(OFFSET($DE140,0,$DP140),DK140)=OFFSET($DE140,0,$DP140),CQ140=6,DT140&lt;&gt;6),6,
AND(_xlfn.BITAND(OFFSET($DE140,0,$DP140),DL140)=OFFSET($DE140,0,$DP140),CR140=6,DT140&lt;&gt;7),7,
AND(_xlfn.BITAND(OFFSET($DE140,0,$DP140),DM140)=OFFSET($DE140,0,$DP140),CS140=6,DT140&lt;&gt;8),8,
AND(_xlfn.BITAND(OFFSET($DE140,0,$DP140),DN140)=OFFSET($DE140,0,$DP140),CT140=6,DT140&lt;&gt;9),9,
AND(_xlfn.BITAND(OFFSET($DE140,0,$DP140),DO140)=OFFSET($DE140,0,$DP140),CU140=6,DT140&lt;&gt;10),10,
TRUE,"X"))</f>
        <v>7</v>
      </c>
      <c r="DV140" s="22" cm="1">
        <f t="array" aca="1" ref="DV140" ca="1">IF($A140="","",_xlfn.IFS(
AND(DU140&lt;&gt;1,CL140=6,DT140&lt;&gt;1),1,
AND(DU140&lt;&gt;2,CM140=6,DT140&lt;&gt;2),2,
AND(DU140&lt;&gt;3,CN140=6,DT140&lt;&gt;3),3,
AND(DU140&lt;&gt;4,CO140=6,DT140&lt;&gt;4),4,
AND(DU140&lt;&gt;5,CP140=6,DT140&lt;&gt;5),5,
AND(DU140&lt;&gt;6,CQ140=6,DT140&lt;&gt;6),6,
AND(DU140&lt;&gt;7,CR140=6,DT140&lt;&gt;7),7,
AND(DU140&lt;&gt;8,CS140=6,DT140&lt;&gt;8),8,
AND(DU140&lt;&gt;9,CT140=6,DT140&lt;&gt;9),9,
AND(DU140&lt;&gt;10,CU140=6,DT140&lt;&gt;10),10,
TRUE,"X"))</f>
        <v>5</v>
      </c>
      <c r="DW140" s="22" cm="1">
        <f t="array" aca="1" ref="DW140" ca="1">IF($A140="","",_xlfn.IFS(
AND(_xlfn.BITAND(OFFSET($DE140,0,$DP140),DF140)=OFFSET($DE140,0,$DP140),CL140=5),1,
AND(_xlfn.BITAND(OFFSET($DE140,0,$DP140),DG140)=OFFSET($DE140,0,$DP140),CM140=5),2,
AND(_xlfn.BITAND(OFFSET($DE140,0,$DP140),DH140)=OFFSET($DE140,0,$DP140),CN140=5),3,
AND(_xlfn.BITAND(OFFSET($DE140,0,$DP140),DI140)=OFFSET($DE140,0,$DP140),CO140=5),4,
AND(_xlfn.BITAND(OFFSET($DE140,0,$DP140),DJ140)=OFFSET($DE140,0,$DP140),CP140=5),5,
AND(_xlfn.BITAND(OFFSET($DE140,0,$DP140),DK140)=OFFSET($DE140,0,$DP140),CQ140=5),6,
AND(_xlfn.BITAND(OFFSET($DE140,0,$DP140),DL140)=OFFSET($DE140,0,$DP140),CR140=5),7,
AND(_xlfn.BITAND(OFFSET($DE140,0,$DP140),DM140)=OFFSET($DE140,0,$DP140),CS140=5),8,
AND(_xlfn.BITAND(OFFSET($DE140,0,$DP140),DN140)=OFFSET($DE140,0,$DP140),CT140=5),9,
AND(_xlfn.BITAND(OFFSET($DE140,0,$DP140),DO140)=OFFSET($DE140,0,$DP140),CU140=5),10,
TRUE,"X"))</f>
        <v>4</v>
      </c>
      <c r="DX140" cm="1">
        <f t="array" aca="1" ref="DX140" ca="1">IF($A140="","",_xlfn.IFS(
AND(_xlfn.BITAND(_xlfn.BITAND(OFFSET($DE140,0,$DQ140),127-OFFSET($DE140,0,$DP140)),DF140)=_xlfn.BITAND(OFFSET($DE140,0,$DQ140),127-OFFSET($DE140,0,$DP140)),CL140=5),1,
AND(_xlfn.BITAND(_xlfn.BITAND(OFFSET($DE140,0,$DQ140),127-OFFSET($DE140,0,$DP140)),DG140)=_xlfn.BITAND(OFFSET($DE140,0,$DQ140),127-OFFSET($DE140,0,$DP140)),CM140=5),2,
AND(_xlfn.BITAND(_xlfn.BITAND(OFFSET($DE140,0,$DQ140),127-OFFSET($DE140,0,$DP140)),DH140)=_xlfn.BITAND(OFFSET($DE140,0,$DQ140),127-OFFSET($DE140,0,$DP140)),CN140=5),3,
AND(_xlfn.BITAND(_xlfn.BITAND(OFFSET($DE140,0,$DQ140),127-OFFSET($DE140,0,$DP140)),DI140)=_xlfn.BITAND(OFFSET($DE140,0,$DQ140),127-OFFSET($DE140,0,$DP140)),CO140=5),4,
AND(_xlfn.BITAND(_xlfn.BITAND(OFFSET($DE140,0,$DQ140),127-OFFSET($DE140,0,$DP140)),DJ140)=_xlfn.BITAND(OFFSET($DE140,0,$DQ140),127-OFFSET($DE140,0,$DP140)),CP140=5),5,
AND(_xlfn.BITAND(_xlfn.BITAND(OFFSET($DE140,0,$DQ140),127-OFFSET($DE140,0,$DP140)),DK140)=_xlfn.BITAND(OFFSET($DE140,0,$DQ140),127-OFFSET($DE140,0,$DP140)),CQ140=5),6,
AND(_xlfn.BITAND(_xlfn.BITAND(OFFSET($DE140,0,$DQ140),127-OFFSET($DE140,0,$DP140)),DL140)=_xlfn.BITAND(OFFSET($DE140,0,$DQ140),127-OFFSET($DE140,0,$DP140)),CR140=5),7,
AND(_xlfn.BITAND(_xlfn.BITAND(OFFSET($DE140,0,$DQ140),127-OFFSET($DE140,0,$DP140)),DM140)=_xlfn.BITAND(OFFSET($DE140,0,$DQ140),127-OFFSET($DE140,0,$DP140)),CS140=5),8,
AND(_xlfn.BITAND(_xlfn.BITAND(OFFSET($DE140,0,$DQ140),127-OFFSET($DE140,0,$DP140)),DN140)=_xlfn.BITAND(OFFSET($DE140,0,$DQ140),127-OFFSET($DE140,0,$DP140)),CT140=5),9,
AND(_xlfn.BITAND(_xlfn.BITAND(OFFSET($DE140,0,$DQ140),127-OFFSET($DE140,0,$DP140)),DO140)=_xlfn.BITAND(OFFSET($DE140,0,$DQ140),127-OFFSET($DE140,0,$DP140)),CU140=5),10,
TRUE,"X"))</f>
        <v>3</v>
      </c>
      <c r="DY140" s="23" cm="1">
        <f t="array" aca="1" ref="DY140" ca="1">IF($A140="","",_xlfn.IFS(
AND(DW140&lt;&gt;1,CL140=5,DX140&lt;&gt;1),1,
AND(DW140&lt;&gt;2,CM140=5,DX140&lt;&gt;2),2,
AND(DW140&lt;&gt;3,CN140=5,DX140&lt;&gt;3),3,
AND(DW140&lt;&gt;4,CO140=5,DX140&lt;&gt;4),4,
AND(DW140&lt;&gt;5,CP140=5,DX140&lt;&gt;5),5,
AND(DW140&lt;&gt;6,CQ140=5,DX140&lt;&gt;6),6,
AND(DW140&lt;&gt;7,CR140=5,DX140&lt;&gt;7),7,
AND(DW140&lt;&gt;8,CS140=5,DX140&lt;&gt;8),8,
AND(DW140&lt;&gt;9,CT140=5,DX140&lt;&gt;9),9,
AND(DW140&lt;&gt;10,CU140=5,DX140&lt;&gt;10),10,
TRUE,"X"))</f>
        <v>9</v>
      </c>
      <c r="DZ140" s="29">
        <f t="shared" ca="1" si="209"/>
        <v>55</v>
      </c>
      <c r="EA140" s="20">
        <f t="shared" si="210"/>
        <v>1</v>
      </c>
      <c r="EB140" s="20">
        <f t="shared" si="210"/>
        <v>1</v>
      </c>
      <c r="EC140" s="20">
        <f t="shared" si="210"/>
        <v>1</v>
      </c>
      <c r="ED140" s="20">
        <f t="shared" si="210"/>
        <v>1</v>
      </c>
      <c r="EE140" s="20">
        <f t="shared" si="210"/>
        <v>0</v>
      </c>
      <c r="EF140" s="20">
        <f t="shared" si="210"/>
        <v>1</v>
      </c>
      <c r="EG140" s="21">
        <f t="shared" si="210"/>
        <v>0</v>
      </c>
      <c r="EH140" s="20">
        <f t="shared" si="211"/>
        <v>0</v>
      </c>
      <c r="EI140" s="20">
        <f t="shared" si="211"/>
        <v>0</v>
      </c>
      <c r="EJ140" s="20">
        <f t="shared" si="211"/>
        <v>0</v>
      </c>
      <c r="EK140" s="20">
        <f t="shared" si="211"/>
        <v>1</v>
      </c>
      <c r="EL140" s="20">
        <f t="shared" si="211"/>
        <v>0</v>
      </c>
      <c r="EM140" s="20">
        <f t="shared" si="211"/>
        <v>1</v>
      </c>
      <c r="EN140" s="21">
        <f t="shared" si="211"/>
        <v>0</v>
      </c>
      <c r="EO140" s="20">
        <f t="shared" si="212"/>
        <v>1</v>
      </c>
      <c r="EP140" s="20">
        <f t="shared" si="212"/>
        <v>1</v>
      </c>
      <c r="EQ140" s="20">
        <f t="shared" si="212"/>
        <v>1</v>
      </c>
      <c r="ER140" s="20">
        <f t="shared" si="212"/>
        <v>0</v>
      </c>
      <c r="ES140" s="20">
        <f t="shared" si="212"/>
        <v>1</v>
      </c>
      <c r="ET140" s="20">
        <f t="shared" si="212"/>
        <v>1</v>
      </c>
      <c r="EU140" s="21">
        <f t="shared" si="212"/>
        <v>0</v>
      </c>
      <c r="EV140" s="20">
        <f t="shared" si="213"/>
        <v>1</v>
      </c>
      <c r="EW140" s="20">
        <f t="shared" si="213"/>
        <v>0</v>
      </c>
      <c r="EX140" s="20">
        <f t="shared" si="213"/>
        <v>0</v>
      </c>
      <c r="EY140" s="20">
        <f t="shared" si="213"/>
        <v>1</v>
      </c>
      <c r="EZ140" s="20">
        <f t="shared" si="213"/>
        <v>0</v>
      </c>
      <c r="FA140" s="20">
        <f t="shared" si="213"/>
        <v>1</v>
      </c>
      <c r="FB140" s="21">
        <f t="shared" si="213"/>
        <v>0</v>
      </c>
      <c r="FC140" s="22">
        <f t="shared" si="214"/>
        <v>122</v>
      </c>
      <c r="FD140" s="22">
        <f t="shared" si="215"/>
        <v>10</v>
      </c>
      <c r="FE140" s="22">
        <f t="shared" si="216"/>
        <v>118</v>
      </c>
      <c r="FF140" s="23">
        <f t="shared" si="217"/>
        <v>74</v>
      </c>
      <c r="FG140" s="22">
        <f t="shared" si="218"/>
        <v>4</v>
      </c>
      <c r="FH140" s="22">
        <f t="shared" si="219"/>
        <v>1</v>
      </c>
      <c r="FI140" s="22">
        <f t="shared" si="220"/>
        <v>9</v>
      </c>
      <c r="FJ140" s="23">
        <f t="shared" si="221"/>
        <v>10</v>
      </c>
      <c r="FK140" s="22">
        <f t="shared" ca="1" si="222"/>
        <v>3</v>
      </c>
      <c r="FL140" s="22">
        <f t="shared" si="156"/>
        <v>1</v>
      </c>
      <c r="FM140" s="22">
        <f t="shared" ca="1" si="157"/>
        <v>2</v>
      </c>
      <c r="FN140" s="23">
        <f t="shared" si="158"/>
        <v>7</v>
      </c>
      <c r="FO140" s="23">
        <f t="shared" ca="1" si="223"/>
        <v>3127</v>
      </c>
    </row>
    <row r="141" spans="1:171" x14ac:dyDescent="0.3">
      <c r="A141" t="str">
        <f>IF(Input!A140=0,"",Input!A140)</f>
        <v>edcgf</v>
      </c>
      <c r="B141" t="str">
        <f>IF(Input!B140=0,"",Input!B140)</f>
        <v>bfeadg</v>
      </c>
      <c r="C141" t="str">
        <f>IF(Input!C140=0,"",Input!C140)</f>
        <v>bfdea</v>
      </c>
      <c r="D141" t="str">
        <f>IF(Input!D140=0,"",Input!D140)</f>
        <v>bg</v>
      </c>
      <c r="E141" t="str">
        <f>IF(Input!E140=0,"",Input!E140)</f>
        <v>gfbed</v>
      </c>
      <c r="F141" t="str">
        <f>IF(Input!F140=0,"",Input!F140)</f>
        <v>gfba</v>
      </c>
      <c r="G141" t="str">
        <f>IF(Input!G140=0,"",Input!G140)</f>
        <v>eafcdbg</v>
      </c>
      <c r="H141" t="str">
        <f>IF(Input!H140=0,"",Input!H140)</f>
        <v>dcfaeb</v>
      </c>
      <c r="I141" t="str">
        <f>IF(Input!I140=0,"",Input!I140)</f>
        <v>bge</v>
      </c>
      <c r="J141" t="str">
        <f>IF(Input!J140=0,"",Input!J140)</f>
        <v>degbca</v>
      </c>
      <c r="K141" t="str">
        <f>IF(Input!K140=0,"",Input!K140)</f>
        <v>|</v>
      </c>
      <c r="L141" t="str">
        <f>IF(Input!L140=0,"",Input!L140)</f>
        <v>begcda</v>
      </c>
      <c r="M141" t="str">
        <f>IF(Input!M140=0,"",Input!M140)</f>
        <v>aebfd</v>
      </c>
      <c r="N141" t="str">
        <f>IF(Input!N140=0,"",Input!N140)</f>
        <v>fbag</v>
      </c>
      <c r="O141" t="str">
        <f>IF(Input!O140=0,"",Input!O140)</f>
        <v>fedgc</v>
      </c>
      <c r="P141">
        <f t="shared" si="175"/>
        <v>0</v>
      </c>
      <c r="Q141">
        <f t="shared" si="176"/>
        <v>0</v>
      </c>
      <c r="R141">
        <f t="shared" si="177"/>
        <v>1</v>
      </c>
      <c r="S141">
        <f t="shared" si="178"/>
        <v>0</v>
      </c>
      <c r="T141" s="20">
        <f t="shared" si="179"/>
        <v>0</v>
      </c>
      <c r="U141" s="20">
        <f t="shared" si="179"/>
        <v>0</v>
      </c>
      <c r="V141" s="20">
        <f t="shared" si="179"/>
        <v>1</v>
      </c>
      <c r="W141" s="20">
        <f t="shared" si="179"/>
        <v>1</v>
      </c>
      <c r="X141" s="20">
        <f t="shared" si="179"/>
        <v>1</v>
      </c>
      <c r="Y141" s="20">
        <f t="shared" si="179"/>
        <v>1</v>
      </c>
      <c r="Z141" s="21">
        <f t="shared" si="179"/>
        <v>1</v>
      </c>
      <c r="AA141" s="20">
        <f t="shared" si="180"/>
        <v>1</v>
      </c>
      <c r="AB141" s="20">
        <f t="shared" si="180"/>
        <v>1</v>
      </c>
      <c r="AC141" s="20">
        <f t="shared" si="180"/>
        <v>0</v>
      </c>
      <c r="AD141" s="20">
        <f t="shared" si="180"/>
        <v>1</v>
      </c>
      <c r="AE141" s="20">
        <f t="shared" si="180"/>
        <v>1</v>
      </c>
      <c r="AF141" s="20">
        <f t="shared" si="180"/>
        <v>1</v>
      </c>
      <c r="AG141" s="21">
        <f t="shared" si="180"/>
        <v>1</v>
      </c>
      <c r="AH141" s="20">
        <f t="shared" si="181"/>
        <v>1</v>
      </c>
      <c r="AI141" s="20">
        <f t="shared" si="181"/>
        <v>1</v>
      </c>
      <c r="AJ141" s="20">
        <f t="shared" si="181"/>
        <v>0</v>
      </c>
      <c r="AK141" s="20">
        <f t="shared" si="181"/>
        <v>1</v>
      </c>
      <c r="AL141" s="20">
        <f t="shared" si="181"/>
        <v>1</v>
      </c>
      <c r="AM141" s="20">
        <f t="shared" si="181"/>
        <v>1</v>
      </c>
      <c r="AN141" s="21">
        <f t="shared" si="181"/>
        <v>0</v>
      </c>
      <c r="AO141" s="20">
        <f t="shared" si="182"/>
        <v>0</v>
      </c>
      <c r="AP141" s="20">
        <f t="shared" si="182"/>
        <v>1</v>
      </c>
      <c r="AQ141" s="20">
        <f t="shared" si="182"/>
        <v>0</v>
      </c>
      <c r="AR141" s="20">
        <f t="shared" si="182"/>
        <v>0</v>
      </c>
      <c r="AS141" s="20">
        <f t="shared" si="182"/>
        <v>0</v>
      </c>
      <c r="AT141" s="20">
        <f t="shared" si="182"/>
        <v>0</v>
      </c>
      <c r="AU141" s="21">
        <f t="shared" si="182"/>
        <v>1</v>
      </c>
      <c r="AV141" s="20">
        <f t="shared" si="183"/>
        <v>0</v>
      </c>
      <c r="AW141" s="20">
        <f t="shared" si="183"/>
        <v>1</v>
      </c>
      <c r="AX141" s="20">
        <f t="shared" si="183"/>
        <v>0</v>
      </c>
      <c r="AY141" s="20">
        <f t="shared" si="183"/>
        <v>1</v>
      </c>
      <c r="AZ141" s="20">
        <f t="shared" si="183"/>
        <v>1</v>
      </c>
      <c r="BA141" s="20">
        <f t="shared" si="183"/>
        <v>1</v>
      </c>
      <c r="BB141" s="21">
        <f t="shared" si="183"/>
        <v>1</v>
      </c>
      <c r="BC141" s="20">
        <f t="shared" si="184"/>
        <v>1</v>
      </c>
      <c r="BD141" s="20">
        <f t="shared" si="184"/>
        <v>1</v>
      </c>
      <c r="BE141" s="20">
        <f t="shared" si="184"/>
        <v>0</v>
      </c>
      <c r="BF141" s="20">
        <f t="shared" si="184"/>
        <v>0</v>
      </c>
      <c r="BG141" s="20">
        <f t="shared" si="184"/>
        <v>0</v>
      </c>
      <c r="BH141" s="20">
        <f t="shared" si="184"/>
        <v>1</v>
      </c>
      <c r="BI141" s="21">
        <f t="shared" si="184"/>
        <v>1</v>
      </c>
      <c r="BJ141" s="20">
        <f t="shared" si="185"/>
        <v>1</v>
      </c>
      <c r="BK141" s="20">
        <f t="shared" si="185"/>
        <v>1</v>
      </c>
      <c r="BL141" s="20">
        <f t="shared" si="185"/>
        <v>1</v>
      </c>
      <c r="BM141" s="20">
        <f t="shared" si="185"/>
        <v>1</v>
      </c>
      <c r="BN141" s="20">
        <f t="shared" si="185"/>
        <v>1</v>
      </c>
      <c r="BO141" s="20">
        <f t="shared" si="185"/>
        <v>1</v>
      </c>
      <c r="BP141" s="21">
        <f t="shared" si="185"/>
        <v>1</v>
      </c>
      <c r="BQ141" s="20">
        <f t="shared" si="186"/>
        <v>1</v>
      </c>
      <c r="BR141" s="20">
        <f t="shared" si="186"/>
        <v>1</v>
      </c>
      <c r="BS141" s="20">
        <f t="shared" si="186"/>
        <v>1</v>
      </c>
      <c r="BT141" s="20">
        <f t="shared" si="186"/>
        <v>1</v>
      </c>
      <c r="BU141" s="20">
        <f t="shared" si="186"/>
        <v>1</v>
      </c>
      <c r="BV141" s="20">
        <f t="shared" si="186"/>
        <v>1</v>
      </c>
      <c r="BW141" s="21">
        <f t="shared" si="186"/>
        <v>0</v>
      </c>
      <c r="BX141" s="20">
        <f t="shared" si="187"/>
        <v>0</v>
      </c>
      <c r="BY141" s="20">
        <f t="shared" si="187"/>
        <v>1</v>
      </c>
      <c r="BZ141" s="20">
        <f t="shared" si="187"/>
        <v>0</v>
      </c>
      <c r="CA141" s="20">
        <f t="shared" si="187"/>
        <v>0</v>
      </c>
      <c r="CB141" s="20">
        <f t="shared" si="187"/>
        <v>1</v>
      </c>
      <c r="CC141" s="20">
        <f t="shared" si="187"/>
        <v>0</v>
      </c>
      <c r="CD141" s="21">
        <f t="shared" si="187"/>
        <v>1</v>
      </c>
      <c r="CE141" s="20">
        <f t="shared" si="188"/>
        <v>1</v>
      </c>
      <c r="CF141" s="20">
        <f t="shared" si="188"/>
        <v>1</v>
      </c>
      <c r="CG141" s="20">
        <f t="shared" si="188"/>
        <v>1</v>
      </c>
      <c r="CH141" s="20">
        <f t="shared" si="188"/>
        <v>1</v>
      </c>
      <c r="CI141" s="20">
        <f t="shared" si="188"/>
        <v>1</v>
      </c>
      <c r="CJ141" s="20">
        <f t="shared" si="188"/>
        <v>0</v>
      </c>
      <c r="CK141" s="21">
        <f t="shared" si="188"/>
        <v>1</v>
      </c>
      <c r="CL141">
        <f t="shared" si="189"/>
        <v>5</v>
      </c>
      <c r="CM141">
        <f t="shared" si="190"/>
        <v>6</v>
      </c>
      <c r="CN141">
        <f t="shared" si="191"/>
        <v>5</v>
      </c>
      <c r="CO141">
        <f t="shared" si="192"/>
        <v>2</v>
      </c>
      <c r="CP141">
        <f t="shared" si="193"/>
        <v>5</v>
      </c>
      <c r="CQ141">
        <f t="shared" si="194"/>
        <v>4</v>
      </c>
      <c r="CR141">
        <f t="shared" si="195"/>
        <v>7</v>
      </c>
      <c r="CS141">
        <f t="shared" si="196"/>
        <v>6</v>
      </c>
      <c r="CT141">
        <f t="shared" si="197"/>
        <v>3</v>
      </c>
      <c r="CU141" s="21">
        <f t="shared" si="198"/>
        <v>6</v>
      </c>
      <c r="CV141" t="str" cm="1">
        <f t="array" ref="CV141">_xlfn.IFS(CL141=2,1,CL141=3,7,CL141=4,4,CL141=7,8,  TRUE,"")</f>
        <v/>
      </c>
      <c r="CW141" t="str" cm="1">
        <f t="array" ref="CW141">_xlfn.IFS(CM141=2,1,CM141=3,7,CM141=4,4,CM141=7,8,  TRUE,"")</f>
        <v/>
      </c>
      <c r="CX141" t="str" cm="1">
        <f t="array" ref="CX141">_xlfn.IFS(CN141=2,1,CN141=3,7,CN141=4,4,CN141=7,8,  TRUE,"")</f>
        <v/>
      </c>
      <c r="CY141" cm="1">
        <f t="array" ref="CY141">_xlfn.IFS(CO141=2,1,CO141=3,7,CO141=4,4,CO141=7,8,  TRUE,"")</f>
        <v>1</v>
      </c>
      <c r="CZ141" t="str" cm="1">
        <f t="array" ref="CZ141">_xlfn.IFS(CP141=2,1,CP141=3,7,CP141=4,4,CP141=7,8,  TRUE,"")</f>
        <v/>
      </c>
      <c r="DA141" cm="1">
        <f t="array" ref="DA141">_xlfn.IFS(CQ141=2,1,CQ141=3,7,CQ141=4,4,CQ141=7,8,  TRUE,"")</f>
        <v>4</v>
      </c>
      <c r="DB141" cm="1">
        <f t="array" ref="DB141">_xlfn.IFS(CR141=2,1,CR141=3,7,CR141=4,4,CR141=7,8,  TRUE,"")</f>
        <v>8</v>
      </c>
      <c r="DC141" t="str" cm="1">
        <f t="array" ref="DC141">_xlfn.IFS(CS141=2,1,CS141=3,7,CS141=4,4,CS141=7,8,  TRUE,"")</f>
        <v/>
      </c>
      <c r="DD141" cm="1">
        <f t="array" ref="DD141">_xlfn.IFS(CT141=2,1,CT141=3,7,CT141=4,4,CT141=7,8,  TRUE,"")</f>
        <v>7</v>
      </c>
      <c r="DE141" s="21" t="str" cm="1">
        <f t="array" ref="DE141">_xlfn.IFS(CU141=2,1,CU141=3,7,CU141=4,4,CU141=7,8,  TRUE,"")</f>
        <v/>
      </c>
      <c r="DF141" s="22">
        <f t="shared" si="199"/>
        <v>31</v>
      </c>
      <c r="DG141" s="22">
        <f t="shared" si="200"/>
        <v>111</v>
      </c>
      <c r="DH141" s="22">
        <f t="shared" si="201"/>
        <v>110</v>
      </c>
      <c r="DI141" s="22">
        <f t="shared" si="202"/>
        <v>33</v>
      </c>
      <c r="DJ141" s="22">
        <f t="shared" si="203"/>
        <v>47</v>
      </c>
      <c r="DK141" s="22">
        <f t="shared" si="204"/>
        <v>99</v>
      </c>
      <c r="DL141" s="22">
        <f t="shared" si="205"/>
        <v>127</v>
      </c>
      <c r="DM141" s="22">
        <f t="shared" si="206"/>
        <v>126</v>
      </c>
      <c r="DN141" s="22">
        <f t="shared" si="207"/>
        <v>37</v>
      </c>
      <c r="DO141" s="23">
        <f t="shared" si="208"/>
        <v>125</v>
      </c>
      <c r="DP141" s="22">
        <f t="shared" si="160"/>
        <v>4</v>
      </c>
      <c r="DQ141" s="22">
        <f t="shared" si="160"/>
        <v>6</v>
      </c>
      <c r="DR141" s="22">
        <f t="shared" si="160"/>
        <v>9</v>
      </c>
      <c r="DS141" s="22">
        <f t="shared" si="159"/>
        <v>7</v>
      </c>
      <c r="DT141" s="22" cm="1">
        <f t="array" aca="1" ref="DT141" ca="1">IF($A141="","",_xlfn.IFS(
AND(_xlfn.BITAND(OFFSET($DE141,0,$DQ141),DF141)=OFFSET($DE141,0,$DQ141),CL141=6),1,
AND(_xlfn.BITAND(OFFSET($DE141,0,$DQ141),DG141)=OFFSET($DE141,0,$DQ141),CM141=6),2,
AND(_xlfn.BITAND(OFFSET($DE141,0,$DQ141),DH141)=OFFSET($DE141,0,$DQ141),CN141=6),3,
AND(_xlfn.BITAND(OFFSET($DE141,0,$DQ141),DI141)=OFFSET($DE141,0,$DQ141),CO141=6),4,
AND(_xlfn.BITAND(OFFSET($DE141,0,$DQ141),DJ141)=OFFSET($DE141,0,$DQ141),CP141=6),5,
AND(_xlfn.BITAND(OFFSET($DE141,0,$DQ141),DK141)=OFFSET($DE141,0,$DQ141),CQ141=6),6,
AND(_xlfn.BITAND(OFFSET($DE141,0,$DQ141),DL141)=OFFSET($DE141,0,$DQ141),CR141=6),7,
AND(_xlfn.BITAND(OFFSET($DE141,0,$DQ141),DM141)=OFFSET($DE141,0,$DQ141),CS141=6),8,
AND(_xlfn.BITAND(OFFSET($DE141,0,$DQ141),DN141)=OFFSET($DE141,0,$DQ141),CT141=6),9,
AND(_xlfn.BITAND(OFFSET($DE141,0,$DQ141),DO141)=OFFSET($DE141,0,$DQ141),CU141=6),10,
TRUE,"X"))</f>
        <v>2</v>
      </c>
      <c r="DU141" s="22" cm="1">
        <f t="array" aca="1" ref="DU141" ca="1">IF($A141="","",_xlfn.IFS(
AND(_xlfn.BITAND(OFFSET($DE141,0,$DP141),DF141)=OFFSET($DE141,0,$DP141),CL141=6,DT141&lt;&gt;1),1,
AND(_xlfn.BITAND(OFFSET($DE141,0,$DP141),DG141)=OFFSET($DE141,0,$DP141),CM141=6,DT141&lt;&gt;2),2,
AND(_xlfn.BITAND(OFFSET($DE141,0,$DP141),DH141)=OFFSET($DE141,0,$DP141),CN141=6,DT141&lt;&gt;3),3,
AND(_xlfn.BITAND(OFFSET($DE141,0,$DP141),DI141)=OFFSET($DE141,0,$DP141),CO141=6,DT141&lt;&gt;4),4,
AND(_xlfn.BITAND(OFFSET($DE141,0,$DP141),DJ141)=OFFSET($DE141,0,$DP141),CP141=6,DT141&lt;&gt;5),5,
AND(_xlfn.BITAND(OFFSET($DE141,0,$DP141),DK141)=OFFSET($DE141,0,$DP141),CQ141=6,DT141&lt;&gt;6),6,
AND(_xlfn.BITAND(OFFSET($DE141,0,$DP141),DL141)=OFFSET($DE141,0,$DP141),CR141=6,DT141&lt;&gt;7),7,
AND(_xlfn.BITAND(OFFSET($DE141,0,$DP141),DM141)=OFFSET($DE141,0,$DP141),CS141=6,DT141&lt;&gt;8),8,
AND(_xlfn.BITAND(OFFSET($DE141,0,$DP141),DN141)=OFFSET($DE141,0,$DP141),CT141=6,DT141&lt;&gt;9),9,
AND(_xlfn.BITAND(OFFSET($DE141,0,$DP141),DO141)=OFFSET($DE141,0,$DP141),CU141=6,DT141&lt;&gt;10),10,
TRUE,"X"))</f>
        <v>10</v>
      </c>
      <c r="DV141" s="22" cm="1">
        <f t="array" aca="1" ref="DV141" ca="1">IF($A141="","",_xlfn.IFS(
AND(DU141&lt;&gt;1,CL141=6,DT141&lt;&gt;1),1,
AND(DU141&lt;&gt;2,CM141=6,DT141&lt;&gt;2),2,
AND(DU141&lt;&gt;3,CN141=6,DT141&lt;&gt;3),3,
AND(DU141&lt;&gt;4,CO141=6,DT141&lt;&gt;4),4,
AND(DU141&lt;&gt;5,CP141=6,DT141&lt;&gt;5),5,
AND(DU141&lt;&gt;6,CQ141=6,DT141&lt;&gt;6),6,
AND(DU141&lt;&gt;7,CR141=6,DT141&lt;&gt;7),7,
AND(DU141&lt;&gt;8,CS141=6,DT141&lt;&gt;8),8,
AND(DU141&lt;&gt;9,CT141=6,DT141&lt;&gt;9),9,
AND(DU141&lt;&gt;10,CU141=6,DT141&lt;&gt;10),10,
TRUE,"X"))</f>
        <v>8</v>
      </c>
      <c r="DW141" s="22" cm="1">
        <f t="array" aca="1" ref="DW141" ca="1">IF($A141="","",_xlfn.IFS(
AND(_xlfn.BITAND(OFFSET($DE141,0,$DP141),DF141)=OFFSET($DE141,0,$DP141),CL141=5),1,
AND(_xlfn.BITAND(OFFSET($DE141,0,$DP141),DG141)=OFFSET($DE141,0,$DP141),CM141=5),2,
AND(_xlfn.BITAND(OFFSET($DE141,0,$DP141),DH141)=OFFSET($DE141,0,$DP141),CN141=5),3,
AND(_xlfn.BITAND(OFFSET($DE141,0,$DP141),DI141)=OFFSET($DE141,0,$DP141),CO141=5),4,
AND(_xlfn.BITAND(OFFSET($DE141,0,$DP141),DJ141)=OFFSET($DE141,0,$DP141),CP141=5),5,
AND(_xlfn.BITAND(OFFSET($DE141,0,$DP141),DK141)=OFFSET($DE141,0,$DP141),CQ141=5),6,
AND(_xlfn.BITAND(OFFSET($DE141,0,$DP141),DL141)=OFFSET($DE141,0,$DP141),CR141=5),7,
AND(_xlfn.BITAND(OFFSET($DE141,0,$DP141),DM141)=OFFSET($DE141,0,$DP141),CS141=5),8,
AND(_xlfn.BITAND(OFFSET($DE141,0,$DP141),DN141)=OFFSET($DE141,0,$DP141),CT141=5),9,
AND(_xlfn.BITAND(OFFSET($DE141,0,$DP141),DO141)=OFFSET($DE141,0,$DP141),CU141=5),10,
TRUE,"X"))</f>
        <v>5</v>
      </c>
      <c r="DX141" cm="1">
        <f t="array" aca="1" ref="DX141" ca="1">IF($A141="","",_xlfn.IFS(
AND(_xlfn.BITAND(_xlfn.BITAND(OFFSET($DE141,0,$DQ141),127-OFFSET($DE141,0,$DP141)),DF141)=_xlfn.BITAND(OFFSET($DE141,0,$DQ141),127-OFFSET($DE141,0,$DP141)),CL141=5),1,
AND(_xlfn.BITAND(_xlfn.BITAND(OFFSET($DE141,0,$DQ141),127-OFFSET($DE141,0,$DP141)),DG141)=_xlfn.BITAND(OFFSET($DE141,0,$DQ141),127-OFFSET($DE141,0,$DP141)),CM141=5),2,
AND(_xlfn.BITAND(_xlfn.BITAND(OFFSET($DE141,0,$DQ141),127-OFFSET($DE141,0,$DP141)),DH141)=_xlfn.BITAND(OFFSET($DE141,0,$DQ141),127-OFFSET($DE141,0,$DP141)),CN141=5),3,
AND(_xlfn.BITAND(_xlfn.BITAND(OFFSET($DE141,0,$DQ141),127-OFFSET($DE141,0,$DP141)),DI141)=_xlfn.BITAND(OFFSET($DE141,0,$DQ141),127-OFFSET($DE141,0,$DP141)),CO141=5),4,
AND(_xlfn.BITAND(_xlfn.BITAND(OFFSET($DE141,0,$DQ141),127-OFFSET($DE141,0,$DP141)),DJ141)=_xlfn.BITAND(OFFSET($DE141,0,$DQ141),127-OFFSET($DE141,0,$DP141)),CP141=5),5,
AND(_xlfn.BITAND(_xlfn.BITAND(OFFSET($DE141,0,$DQ141),127-OFFSET($DE141,0,$DP141)),DK141)=_xlfn.BITAND(OFFSET($DE141,0,$DQ141),127-OFFSET($DE141,0,$DP141)),CQ141=5),6,
AND(_xlfn.BITAND(_xlfn.BITAND(OFFSET($DE141,0,$DQ141),127-OFFSET($DE141,0,$DP141)),DL141)=_xlfn.BITAND(OFFSET($DE141,0,$DQ141),127-OFFSET($DE141,0,$DP141)),CR141=5),7,
AND(_xlfn.BITAND(_xlfn.BITAND(OFFSET($DE141,0,$DQ141),127-OFFSET($DE141,0,$DP141)),DM141)=_xlfn.BITAND(OFFSET($DE141,0,$DQ141),127-OFFSET($DE141,0,$DP141)),CS141=5),8,
AND(_xlfn.BITAND(_xlfn.BITAND(OFFSET($DE141,0,$DQ141),127-OFFSET($DE141,0,$DP141)),DN141)=_xlfn.BITAND(OFFSET($DE141,0,$DQ141),127-OFFSET($DE141,0,$DP141)),CT141=5),9,
AND(_xlfn.BITAND(_xlfn.BITAND(OFFSET($DE141,0,$DQ141),127-OFFSET($DE141,0,$DP141)),DO141)=_xlfn.BITAND(OFFSET($DE141,0,$DQ141),127-OFFSET($DE141,0,$DP141)),CU141=5),10,
TRUE,"X"))</f>
        <v>3</v>
      </c>
      <c r="DY141" s="23" cm="1">
        <f t="array" aca="1" ref="DY141" ca="1">IF($A141="","",_xlfn.IFS(
AND(DW141&lt;&gt;1,CL141=5,DX141&lt;&gt;1),1,
AND(DW141&lt;&gt;2,CM141=5,DX141&lt;&gt;2),2,
AND(DW141&lt;&gt;3,CN141=5,DX141&lt;&gt;3),3,
AND(DW141&lt;&gt;4,CO141=5,DX141&lt;&gt;4),4,
AND(DW141&lt;&gt;5,CP141=5,DX141&lt;&gt;5),5,
AND(DW141&lt;&gt;6,CQ141=5,DX141&lt;&gt;6),6,
AND(DW141&lt;&gt;7,CR141=5,DX141&lt;&gt;7),7,
AND(DW141&lt;&gt;8,CS141=5,DX141&lt;&gt;8),8,
AND(DW141&lt;&gt;9,CT141=5,DX141&lt;&gt;9),9,
AND(DW141&lt;&gt;10,CU141=5,DX141&lt;&gt;10),10,
TRUE,"X"))</f>
        <v>1</v>
      </c>
      <c r="DZ141" s="29">
        <f t="shared" ca="1" si="209"/>
        <v>55</v>
      </c>
      <c r="EA141" s="20">
        <f t="shared" si="210"/>
        <v>1</v>
      </c>
      <c r="EB141" s="20">
        <f t="shared" si="210"/>
        <v>1</v>
      </c>
      <c r="EC141" s="20">
        <f t="shared" si="210"/>
        <v>1</v>
      </c>
      <c r="ED141" s="20">
        <f t="shared" si="210"/>
        <v>1</v>
      </c>
      <c r="EE141" s="20">
        <f t="shared" si="210"/>
        <v>1</v>
      </c>
      <c r="EF141" s="20">
        <f t="shared" si="210"/>
        <v>0</v>
      </c>
      <c r="EG141" s="21">
        <f t="shared" si="210"/>
        <v>1</v>
      </c>
      <c r="EH141" s="20">
        <f t="shared" si="211"/>
        <v>1</v>
      </c>
      <c r="EI141" s="20">
        <f t="shared" si="211"/>
        <v>1</v>
      </c>
      <c r="EJ141" s="20">
        <f t="shared" si="211"/>
        <v>0</v>
      </c>
      <c r="EK141" s="20">
        <f t="shared" si="211"/>
        <v>1</v>
      </c>
      <c r="EL141" s="20">
        <f t="shared" si="211"/>
        <v>1</v>
      </c>
      <c r="EM141" s="20">
        <f t="shared" si="211"/>
        <v>1</v>
      </c>
      <c r="EN141" s="21">
        <f t="shared" si="211"/>
        <v>0</v>
      </c>
      <c r="EO141" s="20">
        <f t="shared" si="212"/>
        <v>1</v>
      </c>
      <c r="EP141" s="20">
        <f t="shared" si="212"/>
        <v>1</v>
      </c>
      <c r="EQ141" s="20">
        <f t="shared" si="212"/>
        <v>0</v>
      </c>
      <c r="ER141" s="20">
        <f t="shared" si="212"/>
        <v>0</v>
      </c>
      <c r="ES141" s="20">
        <f t="shared" si="212"/>
        <v>0</v>
      </c>
      <c r="ET141" s="20">
        <f t="shared" si="212"/>
        <v>1</v>
      </c>
      <c r="EU141" s="21">
        <f t="shared" si="212"/>
        <v>1</v>
      </c>
      <c r="EV141" s="20">
        <f t="shared" si="213"/>
        <v>0</v>
      </c>
      <c r="EW141" s="20">
        <f t="shared" si="213"/>
        <v>0</v>
      </c>
      <c r="EX141" s="20">
        <f t="shared" si="213"/>
        <v>1</v>
      </c>
      <c r="EY141" s="20">
        <f t="shared" si="213"/>
        <v>1</v>
      </c>
      <c r="EZ141" s="20">
        <f t="shared" si="213"/>
        <v>1</v>
      </c>
      <c r="FA141" s="20">
        <f t="shared" si="213"/>
        <v>1</v>
      </c>
      <c r="FB141" s="21">
        <f t="shared" si="213"/>
        <v>1</v>
      </c>
      <c r="FC141" s="22">
        <f t="shared" si="214"/>
        <v>125</v>
      </c>
      <c r="FD141" s="22">
        <f t="shared" si="215"/>
        <v>110</v>
      </c>
      <c r="FE141" s="22">
        <f t="shared" si="216"/>
        <v>99</v>
      </c>
      <c r="FF141" s="23">
        <f t="shared" si="217"/>
        <v>31</v>
      </c>
      <c r="FG141" s="22">
        <f t="shared" si="218"/>
        <v>10</v>
      </c>
      <c r="FH141" s="22">
        <f t="shared" si="219"/>
        <v>3</v>
      </c>
      <c r="FI141" s="22">
        <f t="shared" si="220"/>
        <v>6</v>
      </c>
      <c r="FJ141" s="23">
        <f t="shared" si="221"/>
        <v>1</v>
      </c>
      <c r="FK141" s="22">
        <f t="shared" ca="1" si="222"/>
        <v>0</v>
      </c>
      <c r="FL141" s="22">
        <f t="shared" ca="1" si="156"/>
        <v>5</v>
      </c>
      <c r="FM141" s="22">
        <f t="shared" si="157"/>
        <v>4</v>
      </c>
      <c r="FN141" s="23">
        <f t="shared" ca="1" si="158"/>
        <v>2</v>
      </c>
      <c r="FO141" s="23">
        <f t="shared" ca="1" si="223"/>
        <v>542</v>
      </c>
    </row>
    <row r="142" spans="1:171" x14ac:dyDescent="0.3">
      <c r="A142" t="str">
        <f>IF(Input!A141=0,"",Input!A141)</f>
        <v>dbfgaec</v>
      </c>
      <c r="B142" t="str">
        <f>IF(Input!B141=0,"",Input!B141)</f>
        <v>bcf</v>
      </c>
      <c r="C142" t="str">
        <f>IF(Input!C141=0,"",Input!C141)</f>
        <v>edcb</v>
      </c>
      <c r="D142" t="str">
        <f>IF(Input!D141=0,"",Input!D141)</f>
        <v>abfeg</v>
      </c>
      <c r="E142" t="str">
        <f>IF(Input!E141=0,"",Input!E141)</f>
        <v>egfcb</v>
      </c>
      <c r="F142" t="str">
        <f>IF(Input!F141=0,"",Input!F141)</f>
        <v>fgbdca</v>
      </c>
      <c r="G142" t="str">
        <f>IF(Input!G141=0,"",Input!G141)</f>
        <v>gcafed</v>
      </c>
      <c r="H142" t="str">
        <f>IF(Input!H141=0,"",Input!H141)</f>
        <v>bc</v>
      </c>
      <c r="I142" t="str">
        <f>IF(Input!I141=0,"",Input!I141)</f>
        <v>bfcdge</v>
      </c>
      <c r="J142" t="str">
        <f>IF(Input!J141=0,"",Input!J141)</f>
        <v>cdfeg</v>
      </c>
      <c r="K142" t="str">
        <f>IF(Input!K141=0,"",Input!K141)</f>
        <v>|</v>
      </c>
      <c r="L142" t="str">
        <f>IF(Input!L141=0,"",Input!L141)</f>
        <v>dgefcba</v>
      </c>
      <c r="M142" t="str">
        <f>IF(Input!M141=0,"",Input!M141)</f>
        <v>cfgbde</v>
      </c>
      <c r="N142" t="str">
        <f>IF(Input!N141=0,"",Input!N141)</f>
        <v>ecdgf</v>
      </c>
      <c r="O142" t="str">
        <f>IF(Input!O141=0,"",Input!O141)</f>
        <v>cb</v>
      </c>
      <c r="P142">
        <f t="shared" si="175"/>
        <v>1</v>
      </c>
      <c r="Q142">
        <f t="shared" si="176"/>
        <v>0</v>
      </c>
      <c r="R142">
        <f t="shared" si="177"/>
        <v>0</v>
      </c>
      <c r="S142">
        <f t="shared" si="178"/>
        <v>1</v>
      </c>
      <c r="T142" s="20">
        <f t="shared" si="179"/>
        <v>1</v>
      </c>
      <c r="U142" s="20">
        <f t="shared" si="179"/>
        <v>1</v>
      </c>
      <c r="V142" s="20">
        <f t="shared" si="179"/>
        <v>1</v>
      </c>
      <c r="W142" s="20">
        <f t="shared" si="179"/>
        <v>1</v>
      </c>
      <c r="X142" s="20">
        <f t="shared" si="179"/>
        <v>1</v>
      </c>
      <c r="Y142" s="20">
        <f t="shared" si="179"/>
        <v>1</v>
      </c>
      <c r="Z142" s="21">
        <f t="shared" si="179"/>
        <v>1</v>
      </c>
      <c r="AA142" s="20">
        <f t="shared" si="180"/>
        <v>0</v>
      </c>
      <c r="AB142" s="20">
        <f t="shared" si="180"/>
        <v>1</v>
      </c>
      <c r="AC142" s="20">
        <f t="shared" si="180"/>
        <v>1</v>
      </c>
      <c r="AD142" s="20">
        <f t="shared" si="180"/>
        <v>0</v>
      </c>
      <c r="AE142" s="20">
        <f t="shared" si="180"/>
        <v>0</v>
      </c>
      <c r="AF142" s="20">
        <f t="shared" si="180"/>
        <v>1</v>
      </c>
      <c r="AG142" s="21">
        <f t="shared" si="180"/>
        <v>0</v>
      </c>
      <c r="AH142" s="20">
        <f t="shared" si="181"/>
        <v>0</v>
      </c>
      <c r="AI142" s="20">
        <f t="shared" si="181"/>
        <v>1</v>
      </c>
      <c r="AJ142" s="20">
        <f t="shared" si="181"/>
        <v>1</v>
      </c>
      <c r="AK142" s="20">
        <f t="shared" si="181"/>
        <v>1</v>
      </c>
      <c r="AL142" s="20">
        <f t="shared" si="181"/>
        <v>1</v>
      </c>
      <c r="AM142" s="20">
        <f t="shared" si="181"/>
        <v>0</v>
      </c>
      <c r="AN142" s="21">
        <f t="shared" si="181"/>
        <v>0</v>
      </c>
      <c r="AO142" s="20">
        <f t="shared" si="182"/>
        <v>1</v>
      </c>
      <c r="AP142" s="20">
        <f t="shared" si="182"/>
        <v>1</v>
      </c>
      <c r="AQ142" s="20">
        <f t="shared" si="182"/>
        <v>0</v>
      </c>
      <c r="AR142" s="20">
        <f t="shared" si="182"/>
        <v>0</v>
      </c>
      <c r="AS142" s="20">
        <f t="shared" si="182"/>
        <v>1</v>
      </c>
      <c r="AT142" s="20">
        <f t="shared" si="182"/>
        <v>1</v>
      </c>
      <c r="AU142" s="21">
        <f t="shared" si="182"/>
        <v>1</v>
      </c>
      <c r="AV142" s="20">
        <f t="shared" si="183"/>
        <v>0</v>
      </c>
      <c r="AW142" s="20">
        <f t="shared" si="183"/>
        <v>1</v>
      </c>
      <c r="AX142" s="20">
        <f t="shared" si="183"/>
        <v>1</v>
      </c>
      <c r="AY142" s="20">
        <f t="shared" si="183"/>
        <v>0</v>
      </c>
      <c r="AZ142" s="20">
        <f t="shared" si="183"/>
        <v>1</v>
      </c>
      <c r="BA142" s="20">
        <f t="shared" si="183"/>
        <v>1</v>
      </c>
      <c r="BB142" s="21">
        <f t="shared" si="183"/>
        <v>1</v>
      </c>
      <c r="BC142" s="20">
        <f t="shared" si="184"/>
        <v>1</v>
      </c>
      <c r="BD142" s="20">
        <f t="shared" si="184"/>
        <v>1</v>
      </c>
      <c r="BE142" s="20">
        <f t="shared" si="184"/>
        <v>1</v>
      </c>
      <c r="BF142" s="20">
        <f t="shared" si="184"/>
        <v>1</v>
      </c>
      <c r="BG142" s="20">
        <f t="shared" si="184"/>
        <v>0</v>
      </c>
      <c r="BH142" s="20">
        <f t="shared" si="184"/>
        <v>1</v>
      </c>
      <c r="BI142" s="21">
        <f t="shared" si="184"/>
        <v>1</v>
      </c>
      <c r="BJ142" s="20">
        <f t="shared" si="185"/>
        <v>1</v>
      </c>
      <c r="BK142" s="20">
        <f t="shared" si="185"/>
        <v>0</v>
      </c>
      <c r="BL142" s="20">
        <f t="shared" si="185"/>
        <v>1</v>
      </c>
      <c r="BM142" s="20">
        <f t="shared" si="185"/>
        <v>1</v>
      </c>
      <c r="BN142" s="20">
        <f t="shared" si="185"/>
        <v>1</v>
      </c>
      <c r="BO142" s="20">
        <f t="shared" si="185"/>
        <v>1</v>
      </c>
      <c r="BP142" s="21">
        <f t="shared" si="185"/>
        <v>1</v>
      </c>
      <c r="BQ142" s="20">
        <f t="shared" si="186"/>
        <v>0</v>
      </c>
      <c r="BR142" s="20">
        <f t="shared" si="186"/>
        <v>1</v>
      </c>
      <c r="BS142" s="20">
        <f t="shared" si="186"/>
        <v>1</v>
      </c>
      <c r="BT142" s="20">
        <f t="shared" si="186"/>
        <v>0</v>
      </c>
      <c r="BU142" s="20">
        <f t="shared" si="186"/>
        <v>0</v>
      </c>
      <c r="BV142" s="20">
        <f t="shared" si="186"/>
        <v>0</v>
      </c>
      <c r="BW142" s="21">
        <f t="shared" si="186"/>
        <v>0</v>
      </c>
      <c r="BX142" s="20">
        <f t="shared" si="187"/>
        <v>0</v>
      </c>
      <c r="BY142" s="20">
        <f t="shared" si="187"/>
        <v>1</v>
      </c>
      <c r="BZ142" s="20">
        <f t="shared" si="187"/>
        <v>1</v>
      </c>
      <c r="CA142" s="20">
        <f t="shared" si="187"/>
        <v>1</v>
      </c>
      <c r="CB142" s="20">
        <f t="shared" si="187"/>
        <v>1</v>
      </c>
      <c r="CC142" s="20">
        <f t="shared" si="187"/>
        <v>1</v>
      </c>
      <c r="CD142" s="21">
        <f t="shared" si="187"/>
        <v>1</v>
      </c>
      <c r="CE142" s="20">
        <f t="shared" si="188"/>
        <v>0</v>
      </c>
      <c r="CF142" s="20">
        <f t="shared" si="188"/>
        <v>0</v>
      </c>
      <c r="CG142" s="20">
        <f t="shared" si="188"/>
        <v>1</v>
      </c>
      <c r="CH142" s="20">
        <f t="shared" si="188"/>
        <v>1</v>
      </c>
      <c r="CI142" s="20">
        <f t="shared" si="188"/>
        <v>1</v>
      </c>
      <c r="CJ142" s="20">
        <f t="shared" si="188"/>
        <v>1</v>
      </c>
      <c r="CK142" s="21">
        <f t="shared" si="188"/>
        <v>1</v>
      </c>
      <c r="CL142">
        <f t="shared" si="189"/>
        <v>7</v>
      </c>
      <c r="CM142">
        <f t="shared" si="190"/>
        <v>3</v>
      </c>
      <c r="CN142">
        <f t="shared" si="191"/>
        <v>4</v>
      </c>
      <c r="CO142">
        <f t="shared" si="192"/>
        <v>5</v>
      </c>
      <c r="CP142">
        <f t="shared" si="193"/>
        <v>5</v>
      </c>
      <c r="CQ142">
        <f t="shared" si="194"/>
        <v>6</v>
      </c>
      <c r="CR142">
        <f t="shared" si="195"/>
        <v>6</v>
      </c>
      <c r="CS142">
        <f t="shared" si="196"/>
        <v>2</v>
      </c>
      <c r="CT142">
        <f t="shared" si="197"/>
        <v>6</v>
      </c>
      <c r="CU142" s="21">
        <f t="shared" si="198"/>
        <v>5</v>
      </c>
      <c r="CV142" cm="1">
        <f t="array" ref="CV142">_xlfn.IFS(CL142=2,1,CL142=3,7,CL142=4,4,CL142=7,8,  TRUE,"")</f>
        <v>8</v>
      </c>
      <c r="CW142" cm="1">
        <f t="array" ref="CW142">_xlfn.IFS(CM142=2,1,CM142=3,7,CM142=4,4,CM142=7,8,  TRUE,"")</f>
        <v>7</v>
      </c>
      <c r="CX142" cm="1">
        <f t="array" ref="CX142">_xlfn.IFS(CN142=2,1,CN142=3,7,CN142=4,4,CN142=7,8,  TRUE,"")</f>
        <v>4</v>
      </c>
      <c r="CY142" t="str" cm="1">
        <f t="array" ref="CY142">_xlfn.IFS(CO142=2,1,CO142=3,7,CO142=4,4,CO142=7,8,  TRUE,"")</f>
        <v/>
      </c>
      <c r="CZ142" t="str" cm="1">
        <f t="array" ref="CZ142">_xlfn.IFS(CP142=2,1,CP142=3,7,CP142=4,4,CP142=7,8,  TRUE,"")</f>
        <v/>
      </c>
      <c r="DA142" t="str" cm="1">
        <f t="array" ref="DA142">_xlfn.IFS(CQ142=2,1,CQ142=3,7,CQ142=4,4,CQ142=7,8,  TRUE,"")</f>
        <v/>
      </c>
      <c r="DB142" t="str" cm="1">
        <f t="array" ref="DB142">_xlfn.IFS(CR142=2,1,CR142=3,7,CR142=4,4,CR142=7,8,  TRUE,"")</f>
        <v/>
      </c>
      <c r="DC142" cm="1">
        <f t="array" ref="DC142">_xlfn.IFS(CS142=2,1,CS142=3,7,CS142=4,4,CS142=7,8,  TRUE,"")</f>
        <v>1</v>
      </c>
      <c r="DD142" t="str" cm="1">
        <f t="array" ref="DD142">_xlfn.IFS(CT142=2,1,CT142=3,7,CT142=4,4,CT142=7,8,  TRUE,"")</f>
        <v/>
      </c>
      <c r="DE142" s="21" t="str" cm="1">
        <f t="array" ref="DE142">_xlfn.IFS(CU142=2,1,CU142=3,7,CU142=4,4,CU142=7,8,  TRUE,"")</f>
        <v/>
      </c>
      <c r="DF142" s="22">
        <f t="shared" si="199"/>
        <v>127</v>
      </c>
      <c r="DG142" s="22">
        <f t="shared" si="200"/>
        <v>50</v>
      </c>
      <c r="DH142" s="22">
        <f t="shared" si="201"/>
        <v>60</v>
      </c>
      <c r="DI142" s="22">
        <f t="shared" si="202"/>
        <v>103</v>
      </c>
      <c r="DJ142" s="22">
        <f t="shared" si="203"/>
        <v>55</v>
      </c>
      <c r="DK142" s="22">
        <f t="shared" si="204"/>
        <v>123</v>
      </c>
      <c r="DL142" s="22">
        <f t="shared" si="205"/>
        <v>95</v>
      </c>
      <c r="DM142" s="22">
        <f t="shared" si="206"/>
        <v>48</v>
      </c>
      <c r="DN142" s="22">
        <f t="shared" si="207"/>
        <v>63</v>
      </c>
      <c r="DO142" s="23">
        <f t="shared" si="208"/>
        <v>31</v>
      </c>
      <c r="DP142" s="22">
        <f t="shared" si="160"/>
        <v>8</v>
      </c>
      <c r="DQ142" s="22">
        <f t="shared" si="160"/>
        <v>3</v>
      </c>
      <c r="DR142" s="22">
        <f t="shared" si="160"/>
        <v>2</v>
      </c>
      <c r="DS142" s="22">
        <f t="shared" si="159"/>
        <v>1</v>
      </c>
      <c r="DT142" s="22" cm="1">
        <f t="array" aca="1" ref="DT142" ca="1">IF($A142="","",_xlfn.IFS(
AND(_xlfn.BITAND(OFFSET($DE142,0,$DQ142),DF142)=OFFSET($DE142,0,$DQ142),CL142=6),1,
AND(_xlfn.BITAND(OFFSET($DE142,0,$DQ142),DG142)=OFFSET($DE142,0,$DQ142),CM142=6),2,
AND(_xlfn.BITAND(OFFSET($DE142,0,$DQ142),DH142)=OFFSET($DE142,0,$DQ142),CN142=6),3,
AND(_xlfn.BITAND(OFFSET($DE142,0,$DQ142),DI142)=OFFSET($DE142,0,$DQ142),CO142=6),4,
AND(_xlfn.BITAND(OFFSET($DE142,0,$DQ142),DJ142)=OFFSET($DE142,0,$DQ142),CP142=6),5,
AND(_xlfn.BITAND(OFFSET($DE142,0,$DQ142),DK142)=OFFSET($DE142,0,$DQ142),CQ142=6),6,
AND(_xlfn.BITAND(OFFSET($DE142,0,$DQ142),DL142)=OFFSET($DE142,0,$DQ142),CR142=6),7,
AND(_xlfn.BITAND(OFFSET($DE142,0,$DQ142),DM142)=OFFSET($DE142,0,$DQ142),CS142=6),8,
AND(_xlfn.BITAND(OFFSET($DE142,0,$DQ142),DN142)=OFFSET($DE142,0,$DQ142),CT142=6),9,
AND(_xlfn.BITAND(OFFSET($DE142,0,$DQ142),DO142)=OFFSET($DE142,0,$DQ142),CU142=6),10,
TRUE,"X"))</f>
        <v>9</v>
      </c>
      <c r="DU142" s="22" cm="1">
        <f t="array" aca="1" ref="DU142" ca="1">IF($A142="","",_xlfn.IFS(
AND(_xlfn.BITAND(OFFSET($DE142,0,$DP142),DF142)=OFFSET($DE142,0,$DP142),CL142=6,DT142&lt;&gt;1),1,
AND(_xlfn.BITAND(OFFSET($DE142,0,$DP142),DG142)=OFFSET($DE142,0,$DP142),CM142=6,DT142&lt;&gt;2),2,
AND(_xlfn.BITAND(OFFSET($DE142,0,$DP142),DH142)=OFFSET($DE142,0,$DP142),CN142=6,DT142&lt;&gt;3),3,
AND(_xlfn.BITAND(OFFSET($DE142,0,$DP142),DI142)=OFFSET($DE142,0,$DP142),CO142=6,DT142&lt;&gt;4),4,
AND(_xlfn.BITAND(OFFSET($DE142,0,$DP142),DJ142)=OFFSET($DE142,0,$DP142),CP142=6,DT142&lt;&gt;5),5,
AND(_xlfn.BITAND(OFFSET($DE142,0,$DP142),DK142)=OFFSET($DE142,0,$DP142),CQ142=6,DT142&lt;&gt;6),6,
AND(_xlfn.BITAND(OFFSET($DE142,0,$DP142),DL142)=OFFSET($DE142,0,$DP142),CR142=6,DT142&lt;&gt;7),7,
AND(_xlfn.BITAND(OFFSET($DE142,0,$DP142),DM142)=OFFSET($DE142,0,$DP142),CS142=6,DT142&lt;&gt;8),8,
AND(_xlfn.BITAND(OFFSET($DE142,0,$DP142),DN142)=OFFSET($DE142,0,$DP142),CT142=6,DT142&lt;&gt;9),9,
AND(_xlfn.BITAND(OFFSET($DE142,0,$DP142),DO142)=OFFSET($DE142,0,$DP142),CU142=6,DT142&lt;&gt;10),10,
TRUE,"X"))</f>
        <v>6</v>
      </c>
      <c r="DV142" s="22" cm="1">
        <f t="array" aca="1" ref="DV142" ca="1">IF($A142="","",_xlfn.IFS(
AND(DU142&lt;&gt;1,CL142=6,DT142&lt;&gt;1),1,
AND(DU142&lt;&gt;2,CM142=6,DT142&lt;&gt;2),2,
AND(DU142&lt;&gt;3,CN142=6,DT142&lt;&gt;3),3,
AND(DU142&lt;&gt;4,CO142=6,DT142&lt;&gt;4),4,
AND(DU142&lt;&gt;5,CP142=6,DT142&lt;&gt;5),5,
AND(DU142&lt;&gt;6,CQ142=6,DT142&lt;&gt;6),6,
AND(DU142&lt;&gt;7,CR142=6,DT142&lt;&gt;7),7,
AND(DU142&lt;&gt;8,CS142=6,DT142&lt;&gt;8),8,
AND(DU142&lt;&gt;9,CT142=6,DT142&lt;&gt;9),9,
AND(DU142&lt;&gt;10,CU142=6,DT142&lt;&gt;10),10,
TRUE,"X"))</f>
        <v>7</v>
      </c>
      <c r="DW142" s="22" cm="1">
        <f t="array" aca="1" ref="DW142" ca="1">IF($A142="","",_xlfn.IFS(
AND(_xlfn.BITAND(OFFSET($DE142,0,$DP142),DF142)=OFFSET($DE142,0,$DP142),CL142=5),1,
AND(_xlfn.BITAND(OFFSET($DE142,0,$DP142),DG142)=OFFSET($DE142,0,$DP142),CM142=5),2,
AND(_xlfn.BITAND(OFFSET($DE142,0,$DP142),DH142)=OFFSET($DE142,0,$DP142),CN142=5),3,
AND(_xlfn.BITAND(OFFSET($DE142,0,$DP142),DI142)=OFFSET($DE142,0,$DP142),CO142=5),4,
AND(_xlfn.BITAND(OFFSET($DE142,0,$DP142),DJ142)=OFFSET($DE142,0,$DP142),CP142=5),5,
AND(_xlfn.BITAND(OFFSET($DE142,0,$DP142),DK142)=OFFSET($DE142,0,$DP142),CQ142=5),6,
AND(_xlfn.BITAND(OFFSET($DE142,0,$DP142),DL142)=OFFSET($DE142,0,$DP142),CR142=5),7,
AND(_xlfn.BITAND(OFFSET($DE142,0,$DP142),DM142)=OFFSET($DE142,0,$DP142),CS142=5),8,
AND(_xlfn.BITAND(OFFSET($DE142,0,$DP142),DN142)=OFFSET($DE142,0,$DP142),CT142=5),9,
AND(_xlfn.BITAND(OFFSET($DE142,0,$DP142),DO142)=OFFSET($DE142,0,$DP142),CU142=5),10,
TRUE,"X"))</f>
        <v>5</v>
      </c>
      <c r="DX142" cm="1">
        <f t="array" aca="1" ref="DX142" ca="1">IF($A142="","",_xlfn.IFS(
AND(_xlfn.BITAND(_xlfn.BITAND(OFFSET($DE142,0,$DQ142),127-OFFSET($DE142,0,$DP142)),DF142)=_xlfn.BITAND(OFFSET($DE142,0,$DQ142),127-OFFSET($DE142,0,$DP142)),CL142=5),1,
AND(_xlfn.BITAND(_xlfn.BITAND(OFFSET($DE142,0,$DQ142),127-OFFSET($DE142,0,$DP142)),DG142)=_xlfn.BITAND(OFFSET($DE142,0,$DQ142),127-OFFSET($DE142,0,$DP142)),CM142=5),2,
AND(_xlfn.BITAND(_xlfn.BITAND(OFFSET($DE142,0,$DQ142),127-OFFSET($DE142,0,$DP142)),DH142)=_xlfn.BITAND(OFFSET($DE142,0,$DQ142),127-OFFSET($DE142,0,$DP142)),CN142=5),3,
AND(_xlfn.BITAND(_xlfn.BITAND(OFFSET($DE142,0,$DQ142),127-OFFSET($DE142,0,$DP142)),DI142)=_xlfn.BITAND(OFFSET($DE142,0,$DQ142),127-OFFSET($DE142,0,$DP142)),CO142=5),4,
AND(_xlfn.BITAND(_xlfn.BITAND(OFFSET($DE142,0,$DQ142),127-OFFSET($DE142,0,$DP142)),DJ142)=_xlfn.BITAND(OFFSET($DE142,0,$DQ142),127-OFFSET($DE142,0,$DP142)),CP142=5),5,
AND(_xlfn.BITAND(_xlfn.BITAND(OFFSET($DE142,0,$DQ142),127-OFFSET($DE142,0,$DP142)),DK142)=_xlfn.BITAND(OFFSET($DE142,0,$DQ142),127-OFFSET($DE142,0,$DP142)),CQ142=5),6,
AND(_xlfn.BITAND(_xlfn.BITAND(OFFSET($DE142,0,$DQ142),127-OFFSET($DE142,0,$DP142)),DL142)=_xlfn.BITAND(OFFSET($DE142,0,$DQ142),127-OFFSET($DE142,0,$DP142)),CR142=5),7,
AND(_xlfn.BITAND(_xlfn.BITAND(OFFSET($DE142,0,$DQ142),127-OFFSET($DE142,0,$DP142)),DM142)=_xlfn.BITAND(OFFSET($DE142,0,$DQ142),127-OFFSET($DE142,0,$DP142)),CS142=5),8,
AND(_xlfn.BITAND(_xlfn.BITAND(OFFSET($DE142,0,$DQ142),127-OFFSET($DE142,0,$DP142)),DN142)=_xlfn.BITAND(OFFSET($DE142,0,$DQ142),127-OFFSET($DE142,0,$DP142)),CT142=5),9,
AND(_xlfn.BITAND(_xlfn.BITAND(OFFSET($DE142,0,$DQ142),127-OFFSET($DE142,0,$DP142)),DO142)=_xlfn.BITAND(OFFSET($DE142,0,$DQ142),127-OFFSET($DE142,0,$DP142)),CU142=5),10,
TRUE,"X"))</f>
        <v>10</v>
      </c>
      <c r="DY142" s="23" cm="1">
        <f t="array" aca="1" ref="DY142" ca="1">IF($A142="","",_xlfn.IFS(
AND(DW142&lt;&gt;1,CL142=5,DX142&lt;&gt;1),1,
AND(DW142&lt;&gt;2,CM142=5,DX142&lt;&gt;2),2,
AND(DW142&lt;&gt;3,CN142=5,DX142&lt;&gt;3),3,
AND(DW142&lt;&gt;4,CO142=5,DX142&lt;&gt;4),4,
AND(DW142&lt;&gt;5,CP142=5,DX142&lt;&gt;5),5,
AND(DW142&lt;&gt;6,CQ142=5,DX142&lt;&gt;6),6,
AND(DW142&lt;&gt;7,CR142=5,DX142&lt;&gt;7),7,
AND(DW142&lt;&gt;8,CS142=5,DX142&lt;&gt;8),8,
AND(DW142&lt;&gt;9,CT142=5,DX142&lt;&gt;9),9,
AND(DW142&lt;&gt;10,CU142=5,DX142&lt;&gt;10),10,
TRUE,"X"))</f>
        <v>4</v>
      </c>
      <c r="DZ142" s="29">
        <f t="shared" ca="1" si="209"/>
        <v>55</v>
      </c>
      <c r="EA142" s="20">
        <f t="shared" si="210"/>
        <v>1</v>
      </c>
      <c r="EB142" s="20">
        <f t="shared" si="210"/>
        <v>1</v>
      </c>
      <c r="EC142" s="20">
        <f t="shared" si="210"/>
        <v>1</v>
      </c>
      <c r="ED142" s="20">
        <f t="shared" si="210"/>
        <v>1</v>
      </c>
      <c r="EE142" s="20">
        <f t="shared" si="210"/>
        <v>1</v>
      </c>
      <c r="EF142" s="20">
        <f t="shared" si="210"/>
        <v>1</v>
      </c>
      <c r="EG142" s="21">
        <f t="shared" si="210"/>
        <v>1</v>
      </c>
      <c r="EH142" s="20">
        <f t="shared" si="211"/>
        <v>0</v>
      </c>
      <c r="EI142" s="20">
        <f t="shared" si="211"/>
        <v>1</v>
      </c>
      <c r="EJ142" s="20">
        <f t="shared" si="211"/>
        <v>1</v>
      </c>
      <c r="EK142" s="20">
        <f t="shared" si="211"/>
        <v>1</v>
      </c>
      <c r="EL142" s="20">
        <f t="shared" si="211"/>
        <v>1</v>
      </c>
      <c r="EM142" s="20">
        <f t="shared" si="211"/>
        <v>1</v>
      </c>
      <c r="EN142" s="21">
        <f t="shared" si="211"/>
        <v>1</v>
      </c>
      <c r="EO142" s="20">
        <f t="shared" si="212"/>
        <v>0</v>
      </c>
      <c r="EP142" s="20">
        <f t="shared" si="212"/>
        <v>0</v>
      </c>
      <c r="EQ142" s="20">
        <f t="shared" si="212"/>
        <v>1</v>
      </c>
      <c r="ER142" s="20">
        <f t="shared" si="212"/>
        <v>1</v>
      </c>
      <c r="ES142" s="20">
        <f t="shared" si="212"/>
        <v>1</v>
      </c>
      <c r="ET142" s="20">
        <f t="shared" si="212"/>
        <v>1</v>
      </c>
      <c r="EU142" s="21">
        <f t="shared" si="212"/>
        <v>1</v>
      </c>
      <c r="EV142" s="20">
        <f t="shared" si="213"/>
        <v>0</v>
      </c>
      <c r="EW142" s="20">
        <f t="shared" si="213"/>
        <v>1</v>
      </c>
      <c r="EX142" s="20">
        <f t="shared" si="213"/>
        <v>1</v>
      </c>
      <c r="EY142" s="20">
        <f t="shared" si="213"/>
        <v>0</v>
      </c>
      <c r="EZ142" s="20">
        <f t="shared" si="213"/>
        <v>0</v>
      </c>
      <c r="FA142" s="20">
        <f t="shared" si="213"/>
        <v>0</v>
      </c>
      <c r="FB142" s="21">
        <f t="shared" si="213"/>
        <v>0</v>
      </c>
      <c r="FC142" s="22">
        <f t="shared" si="214"/>
        <v>127</v>
      </c>
      <c r="FD142" s="22">
        <f t="shared" si="215"/>
        <v>63</v>
      </c>
      <c r="FE142" s="22">
        <f t="shared" si="216"/>
        <v>31</v>
      </c>
      <c r="FF142" s="23">
        <f t="shared" si="217"/>
        <v>48</v>
      </c>
      <c r="FG142" s="22">
        <f t="shared" si="218"/>
        <v>1</v>
      </c>
      <c r="FH142" s="22">
        <f t="shared" si="219"/>
        <v>9</v>
      </c>
      <c r="FI142" s="22">
        <f t="shared" si="220"/>
        <v>10</v>
      </c>
      <c r="FJ142" s="23">
        <f t="shared" si="221"/>
        <v>8</v>
      </c>
      <c r="FK142" s="22">
        <f t="shared" si="222"/>
        <v>8</v>
      </c>
      <c r="FL142" s="22">
        <f t="shared" ca="1" si="156"/>
        <v>9</v>
      </c>
      <c r="FM142" s="22">
        <f t="shared" ca="1" si="157"/>
        <v>5</v>
      </c>
      <c r="FN142" s="23">
        <f t="shared" si="158"/>
        <v>1</v>
      </c>
      <c r="FO142" s="23">
        <f t="shared" ca="1" si="223"/>
        <v>8951</v>
      </c>
    </row>
    <row r="143" spans="1:171" x14ac:dyDescent="0.3">
      <c r="A143" t="str">
        <f>IF(Input!A142=0,"",Input!A142)</f>
        <v>eafg</v>
      </c>
      <c r="B143" t="str">
        <f>IF(Input!B142=0,"",Input!B142)</f>
        <v>gbdaf</v>
      </c>
      <c r="C143" t="str">
        <f>IF(Input!C142=0,"",Input!C142)</f>
        <v>gcabd</v>
      </c>
      <c r="D143" t="str">
        <f>IF(Input!D142=0,"",Input!D142)</f>
        <v>fecbda</v>
      </c>
      <c r="E143" t="str">
        <f>IF(Input!E142=0,"",Input!E142)</f>
        <v>dgebcaf</v>
      </c>
      <c r="F143" t="str">
        <f>IF(Input!F142=0,"",Input!F142)</f>
        <v>cdfebg</v>
      </c>
      <c r="G143" t="str">
        <f>IF(Input!G142=0,"",Input!G142)</f>
        <v>adfgbe</v>
      </c>
      <c r="H143" t="str">
        <f>IF(Input!H142=0,"",Input!H142)</f>
        <v>bgf</v>
      </c>
      <c r="I143" t="str">
        <f>IF(Input!I142=0,"",Input!I142)</f>
        <v>gf</v>
      </c>
      <c r="J143" t="str">
        <f>IF(Input!J142=0,"",Input!J142)</f>
        <v>bdfea</v>
      </c>
      <c r="K143" t="str">
        <f>IF(Input!K142=0,"",Input!K142)</f>
        <v>|</v>
      </c>
      <c r="L143" t="str">
        <f>IF(Input!L142=0,"",Input!L142)</f>
        <v>gcadb</v>
      </c>
      <c r="M143" t="str">
        <f>IF(Input!M142=0,"",Input!M142)</f>
        <v>fage</v>
      </c>
      <c r="N143" t="str">
        <f>IF(Input!N142=0,"",Input!N142)</f>
        <v>gaef</v>
      </c>
      <c r="O143" t="str">
        <f>IF(Input!O142=0,"",Input!O142)</f>
        <v>afdceb</v>
      </c>
      <c r="P143">
        <f t="shared" si="175"/>
        <v>0</v>
      </c>
      <c r="Q143">
        <f t="shared" si="176"/>
        <v>1</v>
      </c>
      <c r="R143">
        <f t="shared" si="177"/>
        <v>1</v>
      </c>
      <c r="S143">
        <f t="shared" si="178"/>
        <v>0</v>
      </c>
      <c r="T143" s="20">
        <f t="shared" si="179"/>
        <v>1</v>
      </c>
      <c r="U143" s="20">
        <f t="shared" si="179"/>
        <v>0</v>
      </c>
      <c r="V143" s="20">
        <f t="shared" si="179"/>
        <v>0</v>
      </c>
      <c r="W143" s="20">
        <f t="shared" si="179"/>
        <v>0</v>
      </c>
      <c r="X143" s="20">
        <f t="shared" si="179"/>
        <v>1</v>
      </c>
      <c r="Y143" s="20">
        <f t="shared" si="179"/>
        <v>1</v>
      </c>
      <c r="Z143" s="21">
        <f t="shared" si="179"/>
        <v>1</v>
      </c>
      <c r="AA143" s="20">
        <f t="shared" si="180"/>
        <v>1</v>
      </c>
      <c r="AB143" s="20">
        <f t="shared" si="180"/>
        <v>1</v>
      </c>
      <c r="AC143" s="20">
        <f t="shared" si="180"/>
        <v>0</v>
      </c>
      <c r="AD143" s="20">
        <f t="shared" si="180"/>
        <v>1</v>
      </c>
      <c r="AE143" s="20">
        <f t="shared" si="180"/>
        <v>0</v>
      </c>
      <c r="AF143" s="20">
        <f t="shared" si="180"/>
        <v>1</v>
      </c>
      <c r="AG143" s="21">
        <f t="shared" si="180"/>
        <v>1</v>
      </c>
      <c r="AH143" s="20">
        <f t="shared" si="181"/>
        <v>1</v>
      </c>
      <c r="AI143" s="20">
        <f t="shared" si="181"/>
        <v>1</v>
      </c>
      <c r="AJ143" s="20">
        <f t="shared" si="181"/>
        <v>1</v>
      </c>
      <c r="AK143" s="20">
        <f t="shared" si="181"/>
        <v>1</v>
      </c>
      <c r="AL143" s="20">
        <f t="shared" si="181"/>
        <v>0</v>
      </c>
      <c r="AM143" s="20">
        <f t="shared" si="181"/>
        <v>0</v>
      </c>
      <c r="AN143" s="21">
        <f t="shared" si="181"/>
        <v>1</v>
      </c>
      <c r="AO143" s="20">
        <f t="shared" si="182"/>
        <v>1</v>
      </c>
      <c r="AP143" s="20">
        <f t="shared" si="182"/>
        <v>1</v>
      </c>
      <c r="AQ143" s="20">
        <f t="shared" si="182"/>
        <v>1</v>
      </c>
      <c r="AR143" s="20">
        <f t="shared" si="182"/>
        <v>1</v>
      </c>
      <c r="AS143" s="20">
        <f t="shared" si="182"/>
        <v>1</v>
      </c>
      <c r="AT143" s="20">
        <f t="shared" si="182"/>
        <v>1</v>
      </c>
      <c r="AU143" s="21">
        <f t="shared" si="182"/>
        <v>0</v>
      </c>
      <c r="AV143" s="20">
        <f t="shared" si="183"/>
        <v>1</v>
      </c>
      <c r="AW143" s="20">
        <f t="shared" si="183"/>
        <v>1</v>
      </c>
      <c r="AX143" s="20">
        <f t="shared" si="183"/>
        <v>1</v>
      </c>
      <c r="AY143" s="20">
        <f t="shared" si="183"/>
        <v>1</v>
      </c>
      <c r="AZ143" s="20">
        <f t="shared" si="183"/>
        <v>1</v>
      </c>
      <c r="BA143" s="20">
        <f t="shared" si="183"/>
        <v>1</v>
      </c>
      <c r="BB143" s="21">
        <f t="shared" si="183"/>
        <v>1</v>
      </c>
      <c r="BC143" s="20">
        <f t="shared" si="184"/>
        <v>0</v>
      </c>
      <c r="BD143" s="20">
        <f t="shared" si="184"/>
        <v>1</v>
      </c>
      <c r="BE143" s="20">
        <f t="shared" si="184"/>
        <v>1</v>
      </c>
      <c r="BF143" s="20">
        <f t="shared" si="184"/>
        <v>1</v>
      </c>
      <c r="BG143" s="20">
        <f t="shared" si="184"/>
        <v>1</v>
      </c>
      <c r="BH143" s="20">
        <f t="shared" si="184"/>
        <v>1</v>
      </c>
      <c r="BI143" s="21">
        <f t="shared" si="184"/>
        <v>1</v>
      </c>
      <c r="BJ143" s="20">
        <f t="shared" si="185"/>
        <v>1</v>
      </c>
      <c r="BK143" s="20">
        <f t="shared" si="185"/>
        <v>1</v>
      </c>
      <c r="BL143" s="20">
        <f t="shared" si="185"/>
        <v>0</v>
      </c>
      <c r="BM143" s="20">
        <f t="shared" si="185"/>
        <v>1</v>
      </c>
      <c r="BN143" s="20">
        <f t="shared" si="185"/>
        <v>1</v>
      </c>
      <c r="BO143" s="20">
        <f t="shared" si="185"/>
        <v>1</v>
      </c>
      <c r="BP143" s="21">
        <f t="shared" si="185"/>
        <v>1</v>
      </c>
      <c r="BQ143" s="20">
        <f t="shared" si="186"/>
        <v>0</v>
      </c>
      <c r="BR143" s="20">
        <f t="shared" si="186"/>
        <v>1</v>
      </c>
      <c r="BS143" s="20">
        <f t="shared" si="186"/>
        <v>0</v>
      </c>
      <c r="BT143" s="20">
        <f t="shared" si="186"/>
        <v>0</v>
      </c>
      <c r="BU143" s="20">
        <f t="shared" si="186"/>
        <v>0</v>
      </c>
      <c r="BV143" s="20">
        <f t="shared" si="186"/>
        <v>1</v>
      </c>
      <c r="BW143" s="21">
        <f t="shared" si="186"/>
        <v>1</v>
      </c>
      <c r="BX143" s="20">
        <f t="shared" si="187"/>
        <v>0</v>
      </c>
      <c r="BY143" s="20">
        <f t="shared" si="187"/>
        <v>0</v>
      </c>
      <c r="BZ143" s="20">
        <f t="shared" si="187"/>
        <v>0</v>
      </c>
      <c r="CA143" s="20">
        <f t="shared" si="187"/>
        <v>0</v>
      </c>
      <c r="CB143" s="20">
        <f t="shared" si="187"/>
        <v>0</v>
      </c>
      <c r="CC143" s="20">
        <f t="shared" si="187"/>
        <v>1</v>
      </c>
      <c r="CD143" s="21">
        <f t="shared" si="187"/>
        <v>1</v>
      </c>
      <c r="CE143" s="20">
        <f t="shared" si="188"/>
        <v>1</v>
      </c>
      <c r="CF143" s="20">
        <f t="shared" si="188"/>
        <v>1</v>
      </c>
      <c r="CG143" s="20">
        <f t="shared" si="188"/>
        <v>0</v>
      </c>
      <c r="CH143" s="20">
        <f t="shared" si="188"/>
        <v>1</v>
      </c>
      <c r="CI143" s="20">
        <f t="shared" si="188"/>
        <v>1</v>
      </c>
      <c r="CJ143" s="20">
        <f t="shared" si="188"/>
        <v>1</v>
      </c>
      <c r="CK143" s="21">
        <f t="shared" si="188"/>
        <v>0</v>
      </c>
      <c r="CL143">
        <f t="shared" si="189"/>
        <v>4</v>
      </c>
      <c r="CM143">
        <f t="shared" si="190"/>
        <v>5</v>
      </c>
      <c r="CN143">
        <f t="shared" si="191"/>
        <v>5</v>
      </c>
      <c r="CO143">
        <f t="shared" si="192"/>
        <v>6</v>
      </c>
      <c r="CP143">
        <f t="shared" si="193"/>
        <v>7</v>
      </c>
      <c r="CQ143">
        <f t="shared" si="194"/>
        <v>6</v>
      </c>
      <c r="CR143">
        <f t="shared" si="195"/>
        <v>6</v>
      </c>
      <c r="CS143">
        <f t="shared" si="196"/>
        <v>3</v>
      </c>
      <c r="CT143">
        <f t="shared" si="197"/>
        <v>2</v>
      </c>
      <c r="CU143" s="21">
        <f t="shared" si="198"/>
        <v>5</v>
      </c>
      <c r="CV143" cm="1">
        <f t="array" ref="CV143">_xlfn.IFS(CL143=2,1,CL143=3,7,CL143=4,4,CL143=7,8,  TRUE,"")</f>
        <v>4</v>
      </c>
      <c r="CW143" t="str" cm="1">
        <f t="array" ref="CW143">_xlfn.IFS(CM143=2,1,CM143=3,7,CM143=4,4,CM143=7,8,  TRUE,"")</f>
        <v/>
      </c>
      <c r="CX143" t="str" cm="1">
        <f t="array" ref="CX143">_xlfn.IFS(CN143=2,1,CN143=3,7,CN143=4,4,CN143=7,8,  TRUE,"")</f>
        <v/>
      </c>
      <c r="CY143" t="str" cm="1">
        <f t="array" ref="CY143">_xlfn.IFS(CO143=2,1,CO143=3,7,CO143=4,4,CO143=7,8,  TRUE,"")</f>
        <v/>
      </c>
      <c r="CZ143" cm="1">
        <f t="array" ref="CZ143">_xlfn.IFS(CP143=2,1,CP143=3,7,CP143=4,4,CP143=7,8,  TRUE,"")</f>
        <v>8</v>
      </c>
      <c r="DA143" t="str" cm="1">
        <f t="array" ref="DA143">_xlfn.IFS(CQ143=2,1,CQ143=3,7,CQ143=4,4,CQ143=7,8,  TRUE,"")</f>
        <v/>
      </c>
      <c r="DB143" t="str" cm="1">
        <f t="array" ref="DB143">_xlfn.IFS(CR143=2,1,CR143=3,7,CR143=4,4,CR143=7,8,  TRUE,"")</f>
        <v/>
      </c>
      <c r="DC143" cm="1">
        <f t="array" ref="DC143">_xlfn.IFS(CS143=2,1,CS143=3,7,CS143=4,4,CS143=7,8,  TRUE,"")</f>
        <v>7</v>
      </c>
      <c r="DD143" cm="1">
        <f t="array" ref="DD143">_xlfn.IFS(CT143=2,1,CT143=3,7,CT143=4,4,CT143=7,8,  TRUE,"")</f>
        <v>1</v>
      </c>
      <c r="DE143" s="21" t="str" cm="1">
        <f t="array" ref="DE143">_xlfn.IFS(CU143=2,1,CU143=3,7,CU143=4,4,CU143=7,8,  TRUE,"")</f>
        <v/>
      </c>
      <c r="DF143" s="22">
        <f t="shared" si="199"/>
        <v>71</v>
      </c>
      <c r="DG143" s="22">
        <f t="shared" si="200"/>
        <v>107</v>
      </c>
      <c r="DH143" s="22">
        <f t="shared" si="201"/>
        <v>121</v>
      </c>
      <c r="DI143" s="22">
        <f t="shared" si="202"/>
        <v>126</v>
      </c>
      <c r="DJ143" s="22">
        <f t="shared" si="203"/>
        <v>127</v>
      </c>
      <c r="DK143" s="22">
        <f t="shared" si="204"/>
        <v>63</v>
      </c>
      <c r="DL143" s="22">
        <f t="shared" si="205"/>
        <v>111</v>
      </c>
      <c r="DM143" s="22">
        <f t="shared" si="206"/>
        <v>35</v>
      </c>
      <c r="DN143" s="22">
        <f t="shared" si="207"/>
        <v>3</v>
      </c>
      <c r="DO143" s="23">
        <f t="shared" si="208"/>
        <v>110</v>
      </c>
      <c r="DP143" s="22">
        <f t="shared" si="160"/>
        <v>9</v>
      </c>
      <c r="DQ143" s="22">
        <f t="shared" si="160"/>
        <v>1</v>
      </c>
      <c r="DR143" s="22">
        <f t="shared" si="160"/>
        <v>8</v>
      </c>
      <c r="DS143" s="22">
        <f t="shared" si="159"/>
        <v>5</v>
      </c>
      <c r="DT143" s="22" cm="1">
        <f t="array" aca="1" ref="DT143" ca="1">IF($A143="","",_xlfn.IFS(
AND(_xlfn.BITAND(OFFSET($DE143,0,$DQ143),DF143)=OFFSET($DE143,0,$DQ143),CL143=6),1,
AND(_xlfn.BITAND(OFFSET($DE143,0,$DQ143),DG143)=OFFSET($DE143,0,$DQ143),CM143=6),2,
AND(_xlfn.BITAND(OFFSET($DE143,0,$DQ143),DH143)=OFFSET($DE143,0,$DQ143),CN143=6),3,
AND(_xlfn.BITAND(OFFSET($DE143,0,$DQ143),DI143)=OFFSET($DE143,0,$DQ143),CO143=6),4,
AND(_xlfn.BITAND(OFFSET($DE143,0,$DQ143),DJ143)=OFFSET($DE143,0,$DQ143),CP143=6),5,
AND(_xlfn.BITAND(OFFSET($DE143,0,$DQ143),DK143)=OFFSET($DE143,0,$DQ143),CQ143=6),6,
AND(_xlfn.BITAND(OFFSET($DE143,0,$DQ143),DL143)=OFFSET($DE143,0,$DQ143),CR143=6),7,
AND(_xlfn.BITAND(OFFSET($DE143,0,$DQ143),DM143)=OFFSET($DE143,0,$DQ143),CS143=6),8,
AND(_xlfn.BITAND(OFFSET($DE143,0,$DQ143),DN143)=OFFSET($DE143,0,$DQ143),CT143=6),9,
AND(_xlfn.BITAND(OFFSET($DE143,0,$DQ143),DO143)=OFFSET($DE143,0,$DQ143),CU143=6),10,
TRUE,"X"))</f>
        <v>7</v>
      </c>
      <c r="DU143" s="22" cm="1">
        <f t="array" aca="1" ref="DU143" ca="1">IF($A143="","",_xlfn.IFS(
AND(_xlfn.BITAND(OFFSET($DE143,0,$DP143),DF143)=OFFSET($DE143,0,$DP143),CL143=6,DT143&lt;&gt;1),1,
AND(_xlfn.BITAND(OFFSET($DE143,0,$DP143),DG143)=OFFSET($DE143,0,$DP143),CM143=6,DT143&lt;&gt;2),2,
AND(_xlfn.BITAND(OFFSET($DE143,0,$DP143),DH143)=OFFSET($DE143,0,$DP143),CN143=6,DT143&lt;&gt;3),3,
AND(_xlfn.BITAND(OFFSET($DE143,0,$DP143),DI143)=OFFSET($DE143,0,$DP143),CO143=6,DT143&lt;&gt;4),4,
AND(_xlfn.BITAND(OFFSET($DE143,0,$DP143),DJ143)=OFFSET($DE143,0,$DP143),CP143=6,DT143&lt;&gt;5),5,
AND(_xlfn.BITAND(OFFSET($DE143,0,$DP143),DK143)=OFFSET($DE143,0,$DP143),CQ143=6,DT143&lt;&gt;6),6,
AND(_xlfn.BITAND(OFFSET($DE143,0,$DP143),DL143)=OFFSET($DE143,0,$DP143),CR143=6,DT143&lt;&gt;7),7,
AND(_xlfn.BITAND(OFFSET($DE143,0,$DP143),DM143)=OFFSET($DE143,0,$DP143),CS143=6,DT143&lt;&gt;8),8,
AND(_xlfn.BITAND(OFFSET($DE143,0,$DP143),DN143)=OFFSET($DE143,0,$DP143),CT143=6,DT143&lt;&gt;9),9,
AND(_xlfn.BITAND(OFFSET($DE143,0,$DP143),DO143)=OFFSET($DE143,0,$DP143),CU143=6,DT143&lt;&gt;10),10,
TRUE,"X"))</f>
        <v>6</v>
      </c>
      <c r="DV143" s="22" cm="1">
        <f t="array" aca="1" ref="DV143" ca="1">IF($A143="","",_xlfn.IFS(
AND(DU143&lt;&gt;1,CL143=6,DT143&lt;&gt;1),1,
AND(DU143&lt;&gt;2,CM143=6,DT143&lt;&gt;2),2,
AND(DU143&lt;&gt;3,CN143=6,DT143&lt;&gt;3),3,
AND(DU143&lt;&gt;4,CO143=6,DT143&lt;&gt;4),4,
AND(DU143&lt;&gt;5,CP143=6,DT143&lt;&gt;5),5,
AND(DU143&lt;&gt;6,CQ143=6,DT143&lt;&gt;6),6,
AND(DU143&lt;&gt;7,CR143=6,DT143&lt;&gt;7),7,
AND(DU143&lt;&gt;8,CS143=6,DT143&lt;&gt;8),8,
AND(DU143&lt;&gt;9,CT143=6,DT143&lt;&gt;9),9,
AND(DU143&lt;&gt;10,CU143=6,DT143&lt;&gt;10),10,
TRUE,"X"))</f>
        <v>4</v>
      </c>
      <c r="DW143" s="22" cm="1">
        <f t="array" aca="1" ref="DW143" ca="1">IF($A143="","",_xlfn.IFS(
AND(_xlfn.BITAND(OFFSET($DE143,0,$DP143),DF143)=OFFSET($DE143,0,$DP143),CL143=5),1,
AND(_xlfn.BITAND(OFFSET($DE143,0,$DP143),DG143)=OFFSET($DE143,0,$DP143),CM143=5),2,
AND(_xlfn.BITAND(OFFSET($DE143,0,$DP143),DH143)=OFFSET($DE143,0,$DP143),CN143=5),3,
AND(_xlfn.BITAND(OFFSET($DE143,0,$DP143),DI143)=OFFSET($DE143,0,$DP143),CO143=5),4,
AND(_xlfn.BITAND(OFFSET($DE143,0,$DP143),DJ143)=OFFSET($DE143,0,$DP143),CP143=5),5,
AND(_xlfn.BITAND(OFFSET($DE143,0,$DP143),DK143)=OFFSET($DE143,0,$DP143),CQ143=5),6,
AND(_xlfn.BITAND(OFFSET($DE143,0,$DP143),DL143)=OFFSET($DE143,0,$DP143),CR143=5),7,
AND(_xlfn.BITAND(OFFSET($DE143,0,$DP143),DM143)=OFFSET($DE143,0,$DP143),CS143=5),8,
AND(_xlfn.BITAND(OFFSET($DE143,0,$DP143),DN143)=OFFSET($DE143,0,$DP143),CT143=5),9,
AND(_xlfn.BITAND(OFFSET($DE143,0,$DP143),DO143)=OFFSET($DE143,0,$DP143),CU143=5),10,
TRUE,"X"))</f>
        <v>2</v>
      </c>
      <c r="DX143" cm="1">
        <f t="array" aca="1" ref="DX143" ca="1">IF($A143="","",_xlfn.IFS(
AND(_xlfn.BITAND(_xlfn.BITAND(OFFSET($DE143,0,$DQ143),127-OFFSET($DE143,0,$DP143)),DF143)=_xlfn.BITAND(OFFSET($DE143,0,$DQ143),127-OFFSET($DE143,0,$DP143)),CL143=5),1,
AND(_xlfn.BITAND(_xlfn.BITAND(OFFSET($DE143,0,$DQ143),127-OFFSET($DE143,0,$DP143)),DG143)=_xlfn.BITAND(OFFSET($DE143,0,$DQ143),127-OFFSET($DE143,0,$DP143)),CM143=5),2,
AND(_xlfn.BITAND(_xlfn.BITAND(OFFSET($DE143,0,$DQ143),127-OFFSET($DE143,0,$DP143)),DH143)=_xlfn.BITAND(OFFSET($DE143,0,$DQ143),127-OFFSET($DE143,0,$DP143)),CN143=5),3,
AND(_xlfn.BITAND(_xlfn.BITAND(OFFSET($DE143,0,$DQ143),127-OFFSET($DE143,0,$DP143)),DI143)=_xlfn.BITAND(OFFSET($DE143,0,$DQ143),127-OFFSET($DE143,0,$DP143)),CO143=5),4,
AND(_xlfn.BITAND(_xlfn.BITAND(OFFSET($DE143,0,$DQ143),127-OFFSET($DE143,0,$DP143)),DJ143)=_xlfn.BITAND(OFFSET($DE143,0,$DQ143),127-OFFSET($DE143,0,$DP143)),CP143=5),5,
AND(_xlfn.BITAND(_xlfn.BITAND(OFFSET($DE143,0,$DQ143),127-OFFSET($DE143,0,$DP143)),DK143)=_xlfn.BITAND(OFFSET($DE143,0,$DQ143),127-OFFSET($DE143,0,$DP143)),CQ143=5),6,
AND(_xlfn.BITAND(_xlfn.BITAND(OFFSET($DE143,0,$DQ143),127-OFFSET($DE143,0,$DP143)),DL143)=_xlfn.BITAND(OFFSET($DE143,0,$DQ143),127-OFFSET($DE143,0,$DP143)),CR143=5),7,
AND(_xlfn.BITAND(_xlfn.BITAND(OFFSET($DE143,0,$DQ143),127-OFFSET($DE143,0,$DP143)),DM143)=_xlfn.BITAND(OFFSET($DE143,0,$DQ143),127-OFFSET($DE143,0,$DP143)),CS143=5),8,
AND(_xlfn.BITAND(_xlfn.BITAND(OFFSET($DE143,0,$DQ143),127-OFFSET($DE143,0,$DP143)),DN143)=_xlfn.BITAND(OFFSET($DE143,0,$DQ143),127-OFFSET($DE143,0,$DP143)),CT143=5),9,
AND(_xlfn.BITAND(_xlfn.BITAND(OFFSET($DE143,0,$DQ143),127-OFFSET($DE143,0,$DP143)),DO143)=_xlfn.BITAND(OFFSET($DE143,0,$DQ143),127-OFFSET($DE143,0,$DP143)),CU143=5),10,
TRUE,"X"))</f>
        <v>10</v>
      </c>
      <c r="DY143" s="23" cm="1">
        <f t="array" aca="1" ref="DY143" ca="1">IF($A143="","",_xlfn.IFS(
AND(DW143&lt;&gt;1,CL143=5,DX143&lt;&gt;1),1,
AND(DW143&lt;&gt;2,CM143=5,DX143&lt;&gt;2),2,
AND(DW143&lt;&gt;3,CN143=5,DX143&lt;&gt;3),3,
AND(DW143&lt;&gt;4,CO143=5,DX143&lt;&gt;4),4,
AND(DW143&lt;&gt;5,CP143=5,DX143&lt;&gt;5),5,
AND(DW143&lt;&gt;6,CQ143=5,DX143&lt;&gt;6),6,
AND(DW143&lt;&gt;7,CR143=5,DX143&lt;&gt;7),7,
AND(DW143&lt;&gt;8,CS143=5,DX143&lt;&gt;8),8,
AND(DW143&lt;&gt;9,CT143=5,DX143&lt;&gt;9),9,
AND(DW143&lt;&gt;10,CU143=5,DX143&lt;&gt;10),10,
TRUE,"X"))</f>
        <v>3</v>
      </c>
      <c r="DZ143" s="29">
        <f t="shared" ca="1" si="209"/>
        <v>55</v>
      </c>
      <c r="EA143" s="20">
        <f t="shared" si="210"/>
        <v>1</v>
      </c>
      <c r="EB143" s="20">
        <f t="shared" si="210"/>
        <v>1</v>
      </c>
      <c r="EC143" s="20">
        <f t="shared" si="210"/>
        <v>1</v>
      </c>
      <c r="ED143" s="20">
        <f t="shared" si="210"/>
        <v>1</v>
      </c>
      <c r="EE143" s="20">
        <f t="shared" si="210"/>
        <v>0</v>
      </c>
      <c r="EF143" s="20">
        <f t="shared" si="210"/>
        <v>0</v>
      </c>
      <c r="EG143" s="21">
        <f t="shared" si="210"/>
        <v>1</v>
      </c>
      <c r="EH143" s="20">
        <f t="shared" si="211"/>
        <v>1</v>
      </c>
      <c r="EI143" s="20">
        <f t="shared" si="211"/>
        <v>0</v>
      </c>
      <c r="EJ143" s="20">
        <f t="shared" si="211"/>
        <v>0</v>
      </c>
      <c r="EK143" s="20">
        <f t="shared" si="211"/>
        <v>0</v>
      </c>
      <c r="EL143" s="20">
        <f t="shared" si="211"/>
        <v>1</v>
      </c>
      <c r="EM143" s="20">
        <f t="shared" si="211"/>
        <v>1</v>
      </c>
      <c r="EN143" s="21">
        <f t="shared" si="211"/>
        <v>1</v>
      </c>
      <c r="EO143" s="20">
        <f t="shared" si="212"/>
        <v>1</v>
      </c>
      <c r="EP143" s="20">
        <f t="shared" si="212"/>
        <v>0</v>
      </c>
      <c r="EQ143" s="20">
        <f t="shared" si="212"/>
        <v>0</v>
      </c>
      <c r="ER143" s="20">
        <f t="shared" si="212"/>
        <v>0</v>
      </c>
      <c r="ES143" s="20">
        <f t="shared" si="212"/>
        <v>1</v>
      </c>
      <c r="ET143" s="20">
        <f t="shared" si="212"/>
        <v>1</v>
      </c>
      <c r="EU143" s="21">
        <f t="shared" si="212"/>
        <v>1</v>
      </c>
      <c r="EV143" s="20">
        <f t="shared" si="213"/>
        <v>1</v>
      </c>
      <c r="EW143" s="20">
        <f t="shared" si="213"/>
        <v>1</v>
      </c>
      <c r="EX143" s="20">
        <f t="shared" si="213"/>
        <v>1</v>
      </c>
      <c r="EY143" s="20">
        <f t="shared" si="213"/>
        <v>1</v>
      </c>
      <c r="EZ143" s="20">
        <f t="shared" si="213"/>
        <v>1</v>
      </c>
      <c r="FA143" s="20">
        <f t="shared" si="213"/>
        <v>1</v>
      </c>
      <c r="FB143" s="21">
        <f t="shared" si="213"/>
        <v>0</v>
      </c>
      <c r="FC143" s="22">
        <f t="shared" si="214"/>
        <v>121</v>
      </c>
      <c r="FD143" s="22">
        <f t="shared" si="215"/>
        <v>71</v>
      </c>
      <c r="FE143" s="22">
        <f t="shared" si="216"/>
        <v>71</v>
      </c>
      <c r="FF143" s="23">
        <f t="shared" si="217"/>
        <v>126</v>
      </c>
      <c r="FG143" s="22">
        <f t="shared" si="218"/>
        <v>3</v>
      </c>
      <c r="FH143" s="22">
        <f t="shared" si="219"/>
        <v>1</v>
      </c>
      <c r="FI143" s="22">
        <f t="shared" si="220"/>
        <v>1</v>
      </c>
      <c r="FJ143" s="23">
        <f t="shared" si="221"/>
        <v>4</v>
      </c>
      <c r="FK143" s="22">
        <f t="shared" ca="1" si="222"/>
        <v>2</v>
      </c>
      <c r="FL143" s="22">
        <f t="shared" si="156"/>
        <v>4</v>
      </c>
      <c r="FM143" s="22">
        <f t="shared" si="157"/>
        <v>4</v>
      </c>
      <c r="FN143" s="23">
        <f t="shared" ca="1" si="158"/>
        <v>6</v>
      </c>
      <c r="FO143" s="23">
        <f t="shared" ca="1" si="223"/>
        <v>2446</v>
      </c>
    </row>
    <row r="144" spans="1:171" x14ac:dyDescent="0.3">
      <c r="A144" t="str">
        <f>IF(Input!A143=0,"",Input!A143)</f>
        <v>debagfc</v>
      </c>
      <c r="B144" t="str">
        <f>IF(Input!B143=0,"",Input!B143)</f>
        <v>cbdfa</v>
      </c>
      <c r="C144" t="str">
        <f>IF(Input!C143=0,"",Input!C143)</f>
        <v>gebc</v>
      </c>
      <c r="D144" t="str">
        <f>IF(Input!D143=0,"",Input!D143)</f>
        <v>cfgaed</v>
      </c>
      <c r="E144" t="str">
        <f>IF(Input!E143=0,"",Input!E143)</f>
        <v>gc</v>
      </c>
      <c r="F144" t="str">
        <f>IF(Input!F143=0,"",Input!F143)</f>
        <v>aegfdb</v>
      </c>
      <c r="G144" t="str">
        <f>IF(Input!G143=0,"",Input!G143)</f>
        <v>cdfebg</v>
      </c>
      <c r="H144" t="str">
        <f>IF(Input!H143=0,"",Input!H143)</f>
        <v>ebgdf</v>
      </c>
      <c r="I144" t="str">
        <f>IF(Input!I143=0,"",Input!I143)</f>
        <v>cfg</v>
      </c>
      <c r="J144" t="str">
        <f>IF(Input!J143=0,"",Input!J143)</f>
        <v>bcdgf</v>
      </c>
      <c r="K144" t="str">
        <f>IF(Input!K143=0,"",Input!K143)</f>
        <v>|</v>
      </c>
      <c r="L144" t="str">
        <f>IF(Input!L143=0,"",Input!L143)</f>
        <v>eafbdcg</v>
      </c>
      <c r="M144" t="str">
        <f>IF(Input!M143=0,"",Input!M143)</f>
        <v>dgfebca</v>
      </c>
      <c r="N144" t="str">
        <f>IF(Input!N143=0,"",Input!N143)</f>
        <v>deafcg</v>
      </c>
      <c r="O144" t="str">
        <f>IF(Input!O143=0,"",Input!O143)</f>
        <v>gadefc</v>
      </c>
      <c r="P144">
        <f t="shared" si="175"/>
        <v>1</v>
      </c>
      <c r="Q144">
        <f t="shared" si="176"/>
        <v>1</v>
      </c>
      <c r="R144">
        <f t="shared" si="177"/>
        <v>0</v>
      </c>
      <c r="S144">
        <f t="shared" si="178"/>
        <v>0</v>
      </c>
      <c r="T144" s="20">
        <f t="shared" si="179"/>
        <v>1</v>
      </c>
      <c r="U144" s="20">
        <f t="shared" si="179"/>
        <v>1</v>
      </c>
      <c r="V144" s="20">
        <f t="shared" si="179"/>
        <v>1</v>
      </c>
      <c r="W144" s="20">
        <f t="shared" si="179"/>
        <v>1</v>
      </c>
      <c r="X144" s="20">
        <f t="shared" si="179"/>
        <v>1</v>
      </c>
      <c r="Y144" s="20">
        <f t="shared" si="179"/>
        <v>1</v>
      </c>
      <c r="Z144" s="21">
        <f t="shared" si="179"/>
        <v>1</v>
      </c>
      <c r="AA144" s="20">
        <f t="shared" si="180"/>
        <v>1</v>
      </c>
      <c r="AB144" s="20">
        <f t="shared" si="180"/>
        <v>1</v>
      </c>
      <c r="AC144" s="20">
        <f t="shared" si="180"/>
        <v>1</v>
      </c>
      <c r="AD144" s="20">
        <f t="shared" si="180"/>
        <v>1</v>
      </c>
      <c r="AE144" s="20">
        <f t="shared" si="180"/>
        <v>0</v>
      </c>
      <c r="AF144" s="20">
        <f t="shared" si="180"/>
        <v>1</v>
      </c>
      <c r="AG144" s="21">
        <f t="shared" si="180"/>
        <v>0</v>
      </c>
      <c r="AH144" s="20">
        <f t="shared" si="181"/>
        <v>0</v>
      </c>
      <c r="AI144" s="20">
        <f t="shared" si="181"/>
        <v>1</v>
      </c>
      <c r="AJ144" s="20">
        <f t="shared" si="181"/>
        <v>1</v>
      </c>
      <c r="AK144" s="20">
        <f t="shared" si="181"/>
        <v>0</v>
      </c>
      <c r="AL144" s="20">
        <f t="shared" si="181"/>
        <v>1</v>
      </c>
      <c r="AM144" s="20">
        <f t="shared" si="181"/>
        <v>0</v>
      </c>
      <c r="AN144" s="21">
        <f t="shared" si="181"/>
        <v>1</v>
      </c>
      <c r="AO144" s="20">
        <f t="shared" si="182"/>
        <v>1</v>
      </c>
      <c r="AP144" s="20">
        <f t="shared" si="182"/>
        <v>0</v>
      </c>
      <c r="AQ144" s="20">
        <f t="shared" si="182"/>
        <v>1</v>
      </c>
      <c r="AR144" s="20">
        <f t="shared" si="182"/>
        <v>1</v>
      </c>
      <c r="AS144" s="20">
        <f t="shared" si="182"/>
        <v>1</v>
      </c>
      <c r="AT144" s="20">
        <f t="shared" si="182"/>
        <v>1</v>
      </c>
      <c r="AU144" s="21">
        <f t="shared" si="182"/>
        <v>1</v>
      </c>
      <c r="AV144" s="20">
        <f t="shared" si="183"/>
        <v>0</v>
      </c>
      <c r="AW144" s="20">
        <f t="shared" si="183"/>
        <v>0</v>
      </c>
      <c r="AX144" s="20">
        <f t="shared" si="183"/>
        <v>1</v>
      </c>
      <c r="AY144" s="20">
        <f t="shared" si="183"/>
        <v>0</v>
      </c>
      <c r="AZ144" s="20">
        <f t="shared" si="183"/>
        <v>0</v>
      </c>
      <c r="BA144" s="20">
        <f t="shared" si="183"/>
        <v>0</v>
      </c>
      <c r="BB144" s="21">
        <f t="shared" si="183"/>
        <v>1</v>
      </c>
      <c r="BC144" s="20">
        <f t="shared" si="184"/>
        <v>1</v>
      </c>
      <c r="BD144" s="20">
        <f t="shared" si="184"/>
        <v>1</v>
      </c>
      <c r="BE144" s="20">
        <f t="shared" si="184"/>
        <v>0</v>
      </c>
      <c r="BF144" s="20">
        <f t="shared" si="184"/>
        <v>1</v>
      </c>
      <c r="BG144" s="20">
        <f t="shared" si="184"/>
        <v>1</v>
      </c>
      <c r="BH144" s="20">
        <f t="shared" si="184"/>
        <v>1</v>
      </c>
      <c r="BI144" s="21">
        <f t="shared" si="184"/>
        <v>1</v>
      </c>
      <c r="BJ144" s="20">
        <f t="shared" si="185"/>
        <v>0</v>
      </c>
      <c r="BK144" s="20">
        <f t="shared" si="185"/>
        <v>1</v>
      </c>
      <c r="BL144" s="20">
        <f t="shared" si="185"/>
        <v>1</v>
      </c>
      <c r="BM144" s="20">
        <f t="shared" si="185"/>
        <v>1</v>
      </c>
      <c r="BN144" s="20">
        <f t="shared" si="185"/>
        <v>1</v>
      </c>
      <c r="BO144" s="20">
        <f t="shared" si="185"/>
        <v>1</v>
      </c>
      <c r="BP144" s="21">
        <f t="shared" si="185"/>
        <v>1</v>
      </c>
      <c r="BQ144" s="20">
        <f t="shared" si="186"/>
        <v>0</v>
      </c>
      <c r="BR144" s="20">
        <f t="shared" si="186"/>
        <v>1</v>
      </c>
      <c r="BS144" s="20">
        <f t="shared" si="186"/>
        <v>0</v>
      </c>
      <c r="BT144" s="20">
        <f t="shared" si="186"/>
        <v>1</v>
      </c>
      <c r="BU144" s="20">
        <f t="shared" si="186"/>
        <v>1</v>
      </c>
      <c r="BV144" s="20">
        <f t="shared" si="186"/>
        <v>1</v>
      </c>
      <c r="BW144" s="21">
        <f t="shared" si="186"/>
        <v>1</v>
      </c>
      <c r="BX144" s="20">
        <f t="shared" si="187"/>
        <v>0</v>
      </c>
      <c r="BY144" s="20">
        <f t="shared" si="187"/>
        <v>0</v>
      </c>
      <c r="BZ144" s="20">
        <f t="shared" si="187"/>
        <v>1</v>
      </c>
      <c r="CA144" s="20">
        <f t="shared" si="187"/>
        <v>0</v>
      </c>
      <c r="CB144" s="20">
        <f t="shared" si="187"/>
        <v>0</v>
      </c>
      <c r="CC144" s="20">
        <f t="shared" si="187"/>
        <v>1</v>
      </c>
      <c r="CD144" s="21">
        <f t="shared" si="187"/>
        <v>1</v>
      </c>
      <c r="CE144" s="20">
        <f t="shared" si="188"/>
        <v>0</v>
      </c>
      <c r="CF144" s="20">
        <f t="shared" si="188"/>
        <v>1</v>
      </c>
      <c r="CG144" s="20">
        <f t="shared" si="188"/>
        <v>1</v>
      </c>
      <c r="CH144" s="20">
        <f t="shared" si="188"/>
        <v>1</v>
      </c>
      <c r="CI144" s="20">
        <f t="shared" si="188"/>
        <v>0</v>
      </c>
      <c r="CJ144" s="20">
        <f t="shared" si="188"/>
        <v>1</v>
      </c>
      <c r="CK144" s="21">
        <f t="shared" si="188"/>
        <v>1</v>
      </c>
      <c r="CL144">
        <f t="shared" si="189"/>
        <v>7</v>
      </c>
      <c r="CM144">
        <f t="shared" si="190"/>
        <v>5</v>
      </c>
      <c r="CN144">
        <f t="shared" si="191"/>
        <v>4</v>
      </c>
      <c r="CO144">
        <f t="shared" si="192"/>
        <v>6</v>
      </c>
      <c r="CP144">
        <f t="shared" si="193"/>
        <v>2</v>
      </c>
      <c r="CQ144">
        <f t="shared" si="194"/>
        <v>6</v>
      </c>
      <c r="CR144">
        <f t="shared" si="195"/>
        <v>6</v>
      </c>
      <c r="CS144">
        <f t="shared" si="196"/>
        <v>5</v>
      </c>
      <c r="CT144">
        <f t="shared" si="197"/>
        <v>3</v>
      </c>
      <c r="CU144" s="21">
        <f t="shared" si="198"/>
        <v>5</v>
      </c>
      <c r="CV144" cm="1">
        <f t="array" ref="CV144">_xlfn.IFS(CL144=2,1,CL144=3,7,CL144=4,4,CL144=7,8,  TRUE,"")</f>
        <v>8</v>
      </c>
      <c r="CW144" t="str" cm="1">
        <f t="array" ref="CW144">_xlfn.IFS(CM144=2,1,CM144=3,7,CM144=4,4,CM144=7,8,  TRUE,"")</f>
        <v/>
      </c>
      <c r="CX144" cm="1">
        <f t="array" ref="CX144">_xlfn.IFS(CN144=2,1,CN144=3,7,CN144=4,4,CN144=7,8,  TRUE,"")</f>
        <v>4</v>
      </c>
      <c r="CY144" t="str" cm="1">
        <f t="array" ref="CY144">_xlfn.IFS(CO144=2,1,CO144=3,7,CO144=4,4,CO144=7,8,  TRUE,"")</f>
        <v/>
      </c>
      <c r="CZ144" cm="1">
        <f t="array" ref="CZ144">_xlfn.IFS(CP144=2,1,CP144=3,7,CP144=4,4,CP144=7,8,  TRUE,"")</f>
        <v>1</v>
      </c>
      <c r="DA144" t="str" cm="1">
        <f t="array" ref="DA144">_xlfn.IFS(CQ144=2,1,CQ144=3,7,CQ144=4,4,CQ144=7,8,  TRUE,"")</f>
        <v/>
      </c>
      <c r="DB144" t="str" cm="1">
        <f t="array" ref="DB144">_xlfn.IFS(CR144=2,1,CR144=3,7,CR144=4,4,CR144=7,8,  TRUE,"")</f>
        <v/>
      </c>
      <c r="DC144" t="str" cm="1">
        <f t="array" ref="DC144">_xlfn.IFS(CS144=2,1,CS144=3,7,CS144=4,4,CS144=7,8,  TRUE,"")</f>
        <v/>
      </c>
      <c r="DD144" cm="1">
        <f t="array" ref="DD144">_xlfn.IFS(CT144=2,1,CT144=3,7,CT144=4,4,CT144=7,8,  TRUE,"")</f>
        <v>7</v>
      </c>
      <c r="DE144" s="21" t="str" cm="1">
        <f t="array" ref="DE144">_xlfn.IFS(CU144=2,1,CU144=3,7,CU144=4,4,CU144=7,8,  TRUE,"")</f>
        <v/>
      </c>
      <c r="DF144" s="22">
        <f t="shared" si="199"/>
        <v>127</v>
      </c>
      <c r="DG144" s="22">
        <f t="shared" si="200"/>
        <v>122</v>
      </c>
      <c r="DH144" s="22">
        <f t="shared" si="201"/>
        <v>53</v>
      </c>
      <c r="DI144" s="22">
        <f t="shared" si="202"/>
        <v>95</v>
      </c>
      <c r="DJ144" s="22">
        <f t="shared" si="203"/>
        <v>17</v>
      </c>
      <c r="DK144" s="22">
        <f t="shared" si="204"/>
        <v>111</v>
      </c>
      <c r="DL144" s="22">
        <f t="shared" si="205"/>
        <v>63</v>
      </c>
      <c r="DM144" s="22">
        <f t="shared" si="206"/>
        <v>47</v>
      </c>
      <c r="DN144" s="22">
        <f t="shared" si="207"/>
        <v>19</v>
      </c>
      <c r="DO144" s="23">
        <f t="shared" si="208"/>
        <v>59</v>
      </c>
      <c r="DP144" s="22">
        <f t="shared" si="160"/>
        <v>5</v>
      </c>
      <c r="DQ144" s="22">
        <f t="shared" si="160"/>
        <v>3</v>
      </c>
      <c r="DR144" s="22">
        <f t="shared" si="160"/>
        <v>9</v>
      </c>
      <c r="DS144" s="22">
        <f t="shared" si="159"/>
        <v>1</v>
      </c>
      <c r="DT144" s="22" cm="1">
        <f t="array" aca="1" ref="DT144" ca="1">IF($A144="","",_xlfn.IFS(
AND(_xlfn.BITAND(OFFSET($DE144,0,$DQ144),DF144)=OFFSET($DE144,0,$DQ144),CL144=6),1,
AND(_xlfn.BITAND(OFFSET($DE144,0,$DQ144),DG144)=OFFSET($DE144,0,$DQ144),CM144=6),2,
AND(_xlfn.BITAND(OFFSET($DE144,0,$DQ144),DH144)=OFFSET($DE144,0,$DQ144),CN144=6),3,
AND(_xlfn.BITAND(OFFSET($DE144,0,$DQ144),DI144)=OFFSET($DE144,0,$DQ144),CO144=6),4,
AND(_xlfn.BITAND(OFFSET($DE144,0,$DQ144),DJ144)=OFFSET($DE144,0,$DQ144),CP144=6),5,
AND(_xlfn.BITAND(OFFSET($DE144,0,$DQ144),DK144)=OFFSET($DE144,0,$DQ144),CQ144=6),6,
AND(_xlfn.BITAND(OFFSET($DE144,0,$DQ144),DL144)=OFFSET($DE144,0,$DQ144),CR144=6),7,
AND(_xlfn.BITAND(OFFSET($DE144,0,$DQ144),DM144)=OFFSET($DE144,0,$DQ144),CS144=6),8,
AND(_xlfn.BITAND(OFFSET($DE144,0,$DQ144),DN144)=OFFSET($DE144,0,$DQ144),CT144=6),9,
AND(_xlfn.BITAND(OFFSET($DE144,0,$DQ144),DO144)=OFFSET($DE144,0,$DQ144),CU144=6),10,
TRUE,"X"))</f>
        <v>7</v>
      </c>
      <c r="DU144" s="22" cm="1">
        <f t="array" aca="1" ref="DU144" ca="1">IF($A144="","",_xlfn.IFS(
AND(_xlfn.BITAND(OFFSET($DE144,0,$DP144),DF144)=OFFSET($DE144,0,$DP144),CL144=6,DT144&lt;&gt;1),1,
AND(_xlfn.BITAND(OFFSET($DE144,0,$DP144),DG144)=OFFSET($DE144,0,$DP144),CM144=6,DT144&lt;&gt;2),2,
AND(_xlfn.BITAND(OFFSET($DE144,0,$DP144),DH144)=OFFSET($DE144,0,$DP144),CN144=6,DT144&lt;&gt;3),3,
AND(_xlfn.BITAND(OFFSET($DE144,0,$DP144),DI144)=OFFSET($DE144,0,$DP144),CO144=6,DT144&lt;&gt;4),4,
AND(_xlfn.BITAND(OFFSET($DE144,0,$DP144),DJ144)=OFFSET($DE144,0,$DP144),CP144=6,DT144&lt;&gt;5),5,
AND(_xlfn.BITAND(OFFSET($DE144,0,$DP144),DK144)=OFFSET($DE144,0,$DP144),CQ144=6,DT144&lt;&gt;6),6,
AND(_xlfn.BITAND(OFFSET($DE144,0,$DP144),DL144)=OFFSET($DE144,0,$DP144),CR144=6,DT144&lt;&gt;7),7,
AND(_xlfn.BITAND(OFFSET($DE144,0,$DP144),DM144)=OFFSET($DE144,0,$DP144),CS144=6,DT144&lt;&gt;8),8,
AND(_xlfn.BITAND(OFFSET($DE144,0,$DP144),DN144)=OFFSET($DE144,0,$DP144),CT144=6,DT144&lt;&gt;9),9,
AND(_xlfn.BITAND(OFFSET($DE144,0,$DP144),DO144)=OFFSET($DE144,0,$DP144),CU144=6,DT144&lt;&gt;10),10,
TRUE,"X"))</f>
        <v>4</v>
      </c>
      <c r="DV144" s="22" cm="1">
        <f t="array" aca="1" ref="DV144" ca="1">IF($A144="","",_xlfn.IFS(
AND(DU144&lt;&gt;1,CL144=6,DT144&lt;&gt;1),1,
AND(DU144&lt;&gt;2,CM144=6,DT144&lt;&gt;2),2,
AND(DU144&lt;&gt;3,CN144=6,DT144&lt;&gt;3),3,
AND(DU144&lt;&gt;4,CO144=6,DT144&lt;&gt;4),4,
AND(DU144&lt;&gt;5,CP144=6,DT144&lt;&gt;5),5,
AND(DU144&lt;&gt;6,CQ144=6,DT144&lt;&gt;6),6,
AND(DU144&lt;&gt;7,CR144=6,DT144&lt;&gt;7),7,
AND(DU144&lt;&gt;8,CS144=6,DT144&lt;&gt;8),8,
AND(DU144&lt;&gt;9,CT144=6,DT144&lt;&gt;9),9,
AND(DU144&lt;&gt;10,CU144=6,DT144&lt;&gt;10),10,
TRUE,"X"))</f>
        <v>6</v>
      </c>
      <c r="DW144" s="22" cm="1">
        <f t="array" aca="1" ref="DW144" ca="1">IF($A144="","",_xlfn.IFS(
AND(_xlfn.BITAND(OFFSET($DE144,0,$DP144),DF144)=OFFSET($DE144,0,$DP144),CL144=5),1,
AND(_xlfn.BITAND(OFFSET($DE144,0,$DP144),DG144)=OFFSET($DE144,0,$DP144),CM144=5),2,
AND(_xlfn.BITAND(OFFSET($DE144,0,$DP144),DH144)=OFFSET($DE144,0,$DP144),CN144=5),3,
AND(_xlfn.BITAND(OFFSET($DE144,0,$DP144),DI144)=OFFSET($DE144,0,$DP144),CO144=5),4,
AND(_xlfn.BITAND(OFFSET($DE144,0,$DP144),DJ144)=OFFSET($DE144,0,$DP144),CP144=5),5,
AND(_xlfn.BITAND(OFFSET($DE144,0,$DP144),DK144)=OFFSET($DE144,0,$DP144),CQ144=5),6,
AND(_xlfn.BITAND(OFFSET($DE144,0,$DP144),DL144)=OFFSET($DE144,0,$DP144),CR144=5),7,
AND(_xlfn.BITAND(OFFSET($DE144,0,$DP144),DM144)=OFFSET($DE144,0,$DP144),CS144=5),8,
AND(_xlfn.BITAND(OFFSET($DE144,0,$DP144),DN144)=OFFSET($DE144,0,$DP144),CT144=5),9,
AND(_xlfn.BITAND(OFFSET($DE144,0,$DP144),DO144)=OFFSET($DE144,0,$DP144),CU144=5),10,
TRUE,"X"))</f>
        <v>10</v>
      </c>
      <c r="DX144" cm="1">
        <f t="array" aca="1" ref="DX144" ca="1">IF($A144="","",_xlfn.IFS(
AND(_xlfn.BITAND(_xlfn.BITAND(OFFSET($DE144,0,$DQ144),127-OFFSET($DE144,0,$DP144)),DF144)=_xlfn.BITAND(OFFSET($DE144,0,$DQ144),127-OFFSET($DE144,0,$DP144)),CL144=5),1,
AND(_xlfn.BITAND(_xlfn.BITAND(OFFSET($DE144,0,$DQ144),127-OFFSET($DE144,0,$DP144)),DG144)=_xlfn.BITAND(OFFSET($DE144,0,$DQ144),127-OFFSET($DE144,0,$DP144)),CM144=5),2,
AND(_xlfn.BITAND(_xlfn.BITAND(OFFSET($DE144,0,$DQ144),127-OFFSET($DE144,0,$DP144)),DH144)=_xlfn.BITAND(OFFSET($DE144,0,$DQ144),127-OFFSET($DE144,0,$DP144)),CN144=5),3,
AND(_xlfn.BITAND(_xlfn.BITAND(OFFSET($DE144,0,$DQ144),127-OFFSET($DE144,0,$DP144)),DI144)=_xlfn.BITAND(OFFSET($DE144,0,$DQ144),127-OFFSET($DE144,0,$DP144)),CO144=5),4,
AND(_xlfn.BITAND(_xlfn.BITAND(OFFSET($DE144,0,$DQ144),127-OFFSET($DE144,0,$DP144)),DJ144)=_xlfn.BITAND(OFFSET($DE144,0,$DQ144),127-OFFSET($DE144,0,$DP144)),CP144=5),5,
AND(_xlfn.BITAND(_xlfn.BITAND(OFFSET($DE144,0,$DQ144),127-OFFSET($DE144,0,$DP144)),DK144)=_xlfn.BITAND(OFFSET($DE144,0,$DQ144),127-OFFSET($DE144,0,$DP144)),CQ144=5),6,
AND(_xlfn.BITAND(_xlfn.BITAND(OFFSET($DE144,0,$DQ144),127-OFFSET($DE144,0,$DP144)),DL144)=_xlfn.BITAND(OFFSET($DE144,0,$DQ144),127-OFFSET($DE144,0,$DP144)),CR144=5),7,
AND(_xlfn.BITAND(_xlfn.BITAND(OFFSET($DE144,0,$DQ144),127-OFFSET($DE144,0,$DP144)),DM144)=_xlfn.BITAND(OFFSET($DE144,0,$DQ144),127-OFFSET($DE144,0,$DP144)),CS144=5),8,
AND(_xlfn.BITAND(_xlfn.BITAND(OFFSET($DE144,0,$DQ144),127-OFFSET($DE144,0,$DP144)),DN144)=_xlfn.BITAND(OFFSET($DE144,0,$DQ144),127-OFFSET($DE144,0,$DP144)),CT144=5),9,
AND(_xlfn.BITAND(_xlfn.BITAND(OFFSET($DE144,0,$DQ144),127-OFFSET($DE144,0,$DP144)),DO144)=_xlfn.BITAND(OFFSET($DE144,0,$DQ144),127-OFFSET($DE144,0,$DP144)),CU144=5),10,
TRUE,"X"))</f>
        <v>8</v>
      </c>
      <c r="DY144" s="23" cm="1">
        <f t="array" aca="1" ref="DY144" ca="1">IF($A144="","",_xlfn.IFS(
AND(DW144&lt;&gt;1,CL144=5,DX144&lt;&gt;1),1,
AND(DW144&lt;&gt;2,CM144=5,DX144&lt;&gt;2),2,
AND(DW144&lt;&gt;3,CN144=5,DX144&lt;&gt;3),3,
AND(DW144&lt;&gt;4,CO144=5,DX144&lt;&gt;4),4,
AND(DW144&lt;&gt;5,CP144=5,DX144&lt;&gt;5),5,
AND(DW144&lt;&gt;6,CQ144=5,DX144&lt;&gt;6),6,
AND(DW144&lt;&gt;7,CR144=5,DX144&lt;&gt;7),7,
AND(DW144&lt;&gt;8,CS144=5,DX144&lt;&gt;8),8,
AND(DW144&lt;&gt;9,CT144=5,DX144&lt;&gt;9),9,
AND(DW144&lt;&gt;10,CU144=5,DX144&lt;&gt;10),10,
TRUE,"X"))</f>
        <v>2</v>
      </c>
      <c r="DZ144" s="29">
        <f t="shared" ca="1" si="209"/>
        <v>55</v>
      </c>
      <c r="EA144" s="20">
        <f t="shared" si="210"/>
        <v>1</v>
      </c>
      <c r="EB144" s="20">
        <f t="shared" si="210"/>
        <v>1</v>
      </c>
      <c r="EC144" s="20">
        <f t="shared" si="210"/>
        <v>1</v>
      </c>
      <c r="ED144" s="20">
        <f t="shared" si="210"/>
        <v>1</v>
      </c>
      <c r="EE144" s="20">
        <f t="shared" si="210"/>
        <v>1</v>
      </c>
      <c r="EF144" s="20">
        <f t="shared" si="210"/>
        <v>1</v>
      </c>
      <c r="EG144" s="21">
        <f t="shared" si="210"/>
        <v>1</v>
      </c>
      <c r="EH144" s="20">
        <f t="shared" si="211"/>
        <v>1</v>
      </c>
      <c r="EI144" s="20">
        <f t="shared" si="211"/>
        <v>1</v>
      </c>
      <c r="EJ144" s="20">
        <f t="shared" si="211"/>
        <v>1</v>
      </c>
      <c r="EK144" s="20">
        <f t="shared" si="211"/>
        <v>1</v>
      </c>
      <c r="EL144" s="20">
        <f t="shared" si="211"/>
        <v>1</v>
      </c>
      <c r="EM144" s="20">
        <f t="shared" si="211"/>
        <v>1</v>
      </c>
      <c r="EN144" s="21">
        <f t="shared" si="211"/>
        <v>1</v>
      </c>
      <c r="EO144" s="20">
        <f t="shared" si="212"/>
        <v>1</v>
      </c>
      <c r="EP144" s="20">
        <f t="shared" si="212"/>
        <v>0</v>
      </c>
      <c r="EQ144" s="20">
        <f t="shared" si="212"/>
        <v>1</v>
      </c>
      <c r="ER144" s="20">
        <f t="shared" si="212"/>
        <v>1</v>
      </c>
      <c r="ES144" s="20">
        <f t="shared" si="212"/>
        <v>1</v>
      </c>
      <c r="ET144" s="20">
        <f t="shared" si="212"/>
        <v>1</v>
      </c>
      <c r="EU144" s="21">
        <f t="shared" si="212"/>
        <v>1</v>
      </c>
      <c r="EV144" s="20">
        <f t="shared" si="213"/>
        <v>1</v>
      </c>
      <c r="EW144" s="20">
        <f t="shared" si="213"/>
        <v>0</v>
      </c>
      <c r="EX144" s="20">
        <f t="shared" si="213"/>
        <v>1</v>
      </c>
      <c r="EY144" s="20">
        <f t="shared" si="213"/>
        <v>1</v>
      </c>
      <c r="EZ144" s="20">
        <f t="shared" si="213"/>
        <v>1</v>
      </c>
      <c r="FA144" s="20">
        <f t="shared" si="213"/>
        <v>1</v>
      </c>
      <c r="FB144" s="21">
        <f t="shared" si="213"/>
        <v>1</v>
      </c>
      <c r="FC144" s="22">
        <f t="shared" si="214"/>
        <v>127</v>
      </c>
      <c r="FD144" s="22">
        <f t="shared" si="215"/>
        <v>127</v>
      </c>
      <c r="FE144" s="22">
        <f t="shared" si="216"/>
        <v>95</v>
      </c>
      <c r="FF144" s="23">
        <f t="shared" si="217"/>
        <v>95</v>
      </c>
      <c r="FG144" s="22">
        <f t="shared" si="218"/>
        <v>1</v>
      </c>
      <c r="FH144" s="22">
        <f t="shared" si="219"/>
        <v>1</v>
      </c>
      <c r="FI144" s="22">
        <f t="shared" si="220"/>
        <v>4</v>
      </c>
      <c r="FJ144" s="23">
        <f t="shared" si="221"/>
        <v>4</v>
      </c>
      <c r="FK144" s="22">
        <f t="shared" si="222"/>
        <v>8</v>
      </c>
      <c r="FL144" s="22">
        <f t="shared" ref="FL144:FL206" si="224">IF($A144="","",INDEX($DP$5:$DY$5,MATCH(FH144,$DP144:$DY144,0)))</f>
        <v>8</v>
      </c>
      <c r="FM144" s="22">
        <f t="shared" ref="FM144:FM206" ca="1" si="225">IF($A144="","",INDEX($DP$5:$DY$5,MATCH(FI144,$DP144:$DY144,0)))</f>
        <v>0</v>
      </c>
      <c r="FN144" s="23">
        <f t="shared" ref="FN144:FN206" ca="1" si="226">IF($A144="","",INDEX($DP$5:$DY$5,MATCH(FJ144,$DP144:$DY144,0)))</f>
        <v>0</v>
      </c>
      <c r="FO144" s="23">
        <f t="shared" ca="1" si="223"/>
        <v>8800</v>
      </c>
    </row>
    <row r="145" spans="1:171" x14ac:dyDescent="0.3">
      <c r="A145" t="str">
        <f>IF(Input!A144=0,"",Input!A144)</f>
        <v>adg</v>
      </c>
      <c r="B145" t="str">
        <f>IF(Input!B144=0,"",Input!B144)</f>
        <v>abced</v>
      </c>
      <c r="C145" t="str">
        <f>IF(Input!C144=0,"",Input!C144)</f>
        <v>fbega</v>
      </c>
      <c r="D145" t="str">
        <f>IF(Input!D144=0,"",Input!D144)</f>
        <v>dg</v>
      </c>
      <c r="E145" t="str">
        <f>IF(Input!E144=0,"",Input!E144)</f>
        <v>abegcf</v>
      </c>
      <c r="F145" t="str">
        <f>IF(Input!F144=0,"",Input!F144)</f>
        <v>fgde</v>
      </c>
      <c r="G145" t="str">
        <f>IF(Input!G144=0,"",Input!G144)</f>
        <v>cfegadb</v>
      </c>
      <c r="H145" t="str">
        <f>IF(Input!H144=0,"",Input!H144)</f>
        <v>gdabe</v>
      </c>
      <c r="I145" t="str">
        <f>IF(Input!I144=0,"",Input!I144)</f>
        <v>aegfbd</v>
      </c>
      <c r="J145" t="str">
        <f>IF(Input!J144=0,"",Input!J144)</f>
        <v>gdbacf</v>
      </c>
      <c r="K145" t="str">
        <f>IF(Input!K144=0,"",Input!K144)</f>
        <v>|</v>
      </c>
      <c r="L145" t="str">
        <f>IF(Input!L144=0,"",Input!L144)</f>
        <v>abecd</v>
      </c>
      <c r="M145" t="str">
        <f>IF(Input!M144=0,"",Input!M144)</f>
        <v>afgbce</v>
      </c>
      <c r="N145" t="str">
        <f>IF(Input!N144=0,"",Input!N144)</f>
        <v>gdabfc</v>
      </c>
      <c r="O145" t="str">
        <f>IF(Input!O144=0,"",Input!O144)</f>
        <v>dag</v>
      </c>
      <c r="P145">
        <f t="shared" si="175"/>
        <v>0</v>
      </c>
      <c r="Q145">
        <f t="shared" si="176"/>
        <v>0</v>
      </c>
      <c r="R145">
        <f t="shared" si="177"/>
        <v>0</v>
      </c>
      <c r="S145">
        <f t="shared" si="178"/>
        <v>1</v>
      </c>
      <c r="T145" s="20">
        <f t="shared" si="179"/>
        <v>1</v>
      </c>
      <c r="U145" s="20">
        <f t="shared" si="179"/>
        <v>0</v>
      </c>
      <c r="V145" s="20">
        <f t="shared" si="179"/>
        <v>0</v>
      </c>
      <c r="W145" s="20">
        <f t="shared" si="179"/>
        <v>1</v>
      </c>
      <c r="X145" s="20">
        <f t="shared" si="179"/>
        <v>0</v>
      </c>
      <c r="Y145" s="20">
        <f t="shared" si="179"/>
        <v>0</v>
      </c>
      <c r="Z145" s="21">
        <f t="shared" si="179"/>
        <v>1</v>
      </c>
      <c r="AA145" s="20">
        <f t="shared" si="180"/>
        <v>1</v>
      </c>
      <c r="AB145" s="20">
        <f t="shared" si="180"/>
        <v>1</v>
      </c>
      <c r="AC145" s="20">
        <f t="shared" si="180"/>
        <v>1</v>
      </c>
      <c r="AD145" s="20">
        <f t="shared" si="180"/>
        <v>1</v>
      </c>
      <c r="AE145" s="20">
        <f t="shared" si="180"/>
        <v>1</v>
      </c>
      <c r="AF145" s="20">
        <f t="shared" si="180"/>
        <v>0</v>
      </c>
      <c r="AG145" s="21">
        <f t="shared" si="180"/>
        <v>0</v>
      </c>
      <c r="AH145" s="20">
        <f t="shared" si="181"/>
        <v>1</v>
      </c>
      <c r="AI145" s="20">
        <f t="shared" si="181"/>
        <v>1</v>
      </c>
      <c r="AJ145" s="20">
        <f t="shared" si="181"/>
        <v>0</v>
      </c>
      <c r="AK145" s="20">
        <f t="shared" si="181"/>
        <v>0</v>
      </c>
      <c r="AL145" s="20">
        <f t="shared" si="181"/>
        <v>1</v>
      </c>
      <c r="AM145" s="20">
        <f t="shared" si="181"/>
        <v>1</v>
      </c>
      <c r="AN145" s="21">
        <f t="shared" si="181"/>
        <v>1</v>
      </c>
      <c r="AO145" s="20">
        <f t="shared" si="182"/>
        <v>0</v>
      </c>
      <c r="AP145" s="20">
        <f t="shared" si="182"/>
        <v>0</v>
      </c>
      <c r="AQ145" s="20">
        <f t="shared" si="182"/>
        <v>0</v>
      </c>
      <c r="AR145" s="20">
        <f t="shared" si="182"/>
        <v>1</v>
      </c>
      <c r="AS145" s="20">
        <f t="shared" si="182"/>
        <v>0</v>
      </c>
      <c r="AT145" s="20">
        <f t="shared" si="182"/>
        <v>0</v>
      </c>
      <c r="AU145" s="21">
        <f t="shared" si="182"/>
        <v>1</v>
      </c>
      <c r="AV145" s="20">
        <f t="shared" si="183"/>
        <v>1</v>
      </c>
      <c r="AW145" s="20">
        <f t="shared" si="183"/>
        <v>1</v>
      </c>
      <c r="AX145" s="20">
        <f t="shared" si="183"/>
        <v>1</v>
      </c>
      <c r="AY145" s="20">
        <f t="shared" si="183"/>
        <v>0</v>
      </c>
      <c r="AZ145" s="20">
        <f t="shared" si="183"/>
        <v>1</v>
      </c>
      <c r="BA145" s="20">
        <f t="shared" si="183"/>
        <v>1</v>
      </c>
      <c r="BB145" s="21">
        <f t="shared" si="183"/>
        <v>1</v>
      </c>
      <c r="BC145" s="20">
        <f t="shared" si="184"/>
        <v>0</v>
      </c>
      <c r="BD145" s="20">
        <f t="shared" si="184"/>
        <v>0</v>
      </c>
      <c r="BE145" s="20">
        <f t="shared" si="184"/>
        <v>0</v>
      </c>
      <c r="BF145" s="20">
        <f t="shared" si="184"/>
        <v>1</v>
      </c>
      <c r="BG145" s="20">
        <f t="shared" si="184"/>
        <v>1</v>
      </c>
      <c r="BH145" s="20">
        <f t="shared" si="184"/>
        <v>1</v>
      </c>
      <c r="BI145" s="21">
        <f t="shared" si="184"/>
        <v>1</v>
      </c>
      <c r="BJ145" s="20">
        <f t="shared" si="185"/>
        <v>1</v>
      </c>
      <c r="BK145" s="20">
        <f t="shared" si="185"/>
        <v>1</v>
      </c>
      <c r="BL145" s="20">
        <f t="shared" si="185"/>
        <v>1</v>
      </c>
      <c r="BM145" s="20">
        <f t="shared" si="185"/>
        <v>1</v>
      </c>
      <c r="BN145" s="20">
        <f t="shared" si="185"/>
        <v>1</v>
      </c>
      <c r="BO145" s="20">
        <f t="shared" si="185"/>
        <v>1</v>
      </c>
      <c r="BP145" s="21">
        <f t="shared" si="185"/>
        <v>1</v>
      </c>
      <c r="BQ145" s="20">
        <f t="shared" si="186"/>
        <v>1</v>
      </c>
      <c r="BR145" s="20">
        <f t="shared" si="186"/>
        <v>1</v>
      </c>
      <c r="BS145" s="20">
        <f t="shared" si="186"/>
        <v>0</v>
      </c>
      <c r="BT145" s="20">
        <f t="shared" si="186"/>
        <v>1</v>
      </c>
      <c r="BU145" s="20">
        <f t="shared" si="186"/>
        <v>1</v>
      </c>
      <c r="BV145" s="20">
        <f t="shared" si="186"/>
        <v>0</v>
      </c>
      <c r="BW145" s="21">
        <f t="shared" si="186"/>
        <v>1</v>
      </c>
      <c r="BX145" s="20">
        <f t="shared" si="187"/>
        <v>1</v>
      </c>
      <c r="BY145" s="20">
        <f t="shared" si="187"/>
        <v>1</v>
      </c>
      <c r="BZ145" s="20">
        <f t="shared" si="187"/>
        <v>0</v>
      </c>
      <c r="CA145" s="20">
        <f t="shared" si="187"/>
        <v>1</v>
      </c>
      <c r="CB145" s="20">
        <f t="shared" si="187"/>
        <v>1</v>
      </c>
      <c r="CC145" s="20">
        <f t="shared" si="187"/>
        <v>1</v>
      </c>
      <c r="CD145" s="21">
        <f t="shared" si="187"/>
        <v>1</v>
      </c>
      <c r="CE145" s="20">
        <f t="shared" si="188"/>
        <v>1</v>
      </c>
      <c r="CF145" s="20">
        <f t="shared" si="188"/>
        <v>1</v>
      </c>
      <c r="CG145" s="20">
        <f t="shared" si="188"/>
        <v>1</v>
      </c>
      <c r="CH145" s="20">
        <f t="shared" si="188"/>
        <v>1</v>
      </c>
      <c r="CI145" s="20">
        <f t="shared" si="188"/>
        <v>0</v>
      </c>
      <c r="CJ145" s="20">
        <f t="shared" si="188"/>
        <v>1</v>
      </c>
      <c r="CK145" s="21">
        <f t="shared" si="188"/>
        <v>1</v>
      </c>
      <c r="CL145">
        <f t="shared" si="189"/>
        <v>3</v>
      </c>
      <c r="CM145">
        <f t="shared" si="190"/>
        <v>5</v>
      </c>
      <c r="CN145">
        <f t="shared" si="191"/>
        <v>5</v>
      </c>
      <c r="CO145">
        <f t="shared" si="192"/>
        <v>2</v>
      </c>
      <c r="CP145">
        <f t="shared" si="193"/>
        <v>6</v>
      </c>
      <c r="CQ145">
        <f t="shared" si="194"/>
        <v>4</v>
      </c>
      <c r="CR145">
        <f t="shared" si="195"/>
        <v>7</v>
      </c>
      <c r="CS145">
        <f t="shared" si="196"/>
        <v>5</v>
      </c>
      <c r="CT145">
        <f t="shared" si="197"/>
        <v>6</v>
      </c>
      <c r="CU145" s="21">
        <f t="shared" si="198"/>
        <v>6</v>
      </c>
      <c r="CV145" cm="1">
        <f t="array" ref="CV145">_xlfn.IFS(CL145=2,1,CL145=3,7,CL145=4,4,CL145=7,8,  TRUE,"")</f>
        <v>7</v>
      </c>
      <c r="CW145" t="str" cm="1">
        <f t="array" ref="CW145">_xlfn.IFS(CM145=2,1,CM145=3,7,CM145=4,4,CM145=7,8,  TRUE,"")</f>
        <v/>
      </c>
      <c r="CX145" t="str" cm="1">
        <f t="array" ref="CX145">_xlfn.IFS(CN145=2,1,CN145=3,7,CN145=4,4,CN145=7,8,  TRUE,"")</f>
        <v/>
      </c>
      <c r="CY145" cm="1">
        <f t="array" ref="CY145">_xlfn.IFS(CO145=2,1,CO145=3,7,CO145=4,4,CO145=7,8,  TRUE,"")</f>
        <v>1</v>
      </c>
      <c r="CZ145" t="str" cm="1">
        <f t="array" ref="CZ145">_xlfn.IFS(CP145=2,1,CP145=3,7,CP145=4,4,CP145=7,8,  TRUE,"")</f>
        <v/>
      </c>
      <c r="DA145" cm="1">
        <f t="array" ref="DA145">_xlfn.IFS(CQ145=2,1,CQ145=3,7,CQ145=4,4,CQ145=7,8,  TRUE,"")</f>
        <v>4</v>
      </c>
      <c r="DB145" cm="1">
        <f t="array" ref="DB145">_xlfn.IFS(CR145=2,1,CR145=3,7,CR145=4,4,CR145=7,8,  TRUE,"")</f>
        <v>8</v>
      </c>
      <c r="DC145" t="str" cm="1">
        <f t="array" ref="DC145">_xlfn.IFS(CS145=2,1,CS145=3,7,CS145=4,4,CS145=7,8,  TRUE,"")</f>
        <v/>
      </c>
      <c r="DD145" t="str" cm="1">
        <f t="array" ref="DD145">_xlfn.IFS(CT145=2,1,CT145=3,7,CT145=4,4,CT145=7,8,  TRUE,"")</f>
        <v/>
      </c>
      <c r="DE145" s="21" t="str" cm="1">
        <f t="array" ref="DE145">_xlfn.IFS(CU145=2,1,CU145=3,7,CU145=4,4,CU145=7,8,  TRUE,"")</f>
        <v/>
      </c>
      <c r="DF145" s="22">
        <f t="shared" si="199"/>
        <v>73</v>
      </c>
      <c r="DG145" s="22">
        <f t="shared" si="200"/>
        <v>124</v>
      </c>
      <c r="DH145" s="22">
        <f t="shared" si="201"/>
        <v>103</v>
      </c>
      <c r="DI145" s="22">
        <f t="shared" si="202"/>
        <v>9</v>
      </c>
      <c r="DJ145" s="22">
        <f t="shared" si="203"/>
        <v>119</v>
      </c>
      <c r="DK145" s="22">
        <f t="shared" si="204"/>
        <v>15</v>
      </c>
      <c r="DL145" s="22">
        <f t="shared" si="205"/>
        <v>127</v>
      </c>
      <c r="DM145" s="22">
        <f t="shared" si="206"/>
        <v>109</v>
      </c>
      <c r="DN145" s="22">
        <f t="shared" si="207"/>
        <v>111</v>
      </c>
      <c r="DO145" s="23">
        <f t="shared" si="208"/>
        <v>123</v>
      </c>
      <c r="DP145" s="22">
        <f t="shared" si="160"/>
        <v>4</v>
      </c>
      <c r="DQ145" s="22">
        <f t="shared" si="160"/>
        <v>6</v>
      </c>
      <c r="DR145" s="22">
        <f t="shared" si="160"/>
        <v>1</v>
      </c>
      <c r="DS145" s="22">
        <f t="shared" si="159"/>
        <v>7</v>
      </c>
      <c r="DT145" s="22" cm="1">
        <f t="array" aca="1" ref="DT145" ca="1">IF($A145="","",_xlfn.IFS(
AND(_xlfn.BITAND(OFFSET($DE145,0,$DQ145),DF145)=OFFSET($DE145,0,$DQ145),CL145=6),1,
AND(_xlfn.BITAND(OFFSET($DE145,0,$DQ145),DG145)=OFFSET($DE145,0,$DQ145),CM145=6),2,
AND(_xlfn.BITAND(OFFSET($DE145,0,$DQ145),DH145)=OFFSET($DE145,0,$DQ145),CN145=6),3,
AND(_xlfn.BITAND(OFFSET($DE145,0,$DQ145),DI145)=OFFSET($DE145,0,$DQ145),CO145=6),4,
AND(_xlfn.BITAND(OFFSET($DE145,0,$DQ145),DJ145)=OFFSET($DE145,0,$DQ145),CP145=6),5,
AND(_xlfn.BITAND(OFFSET($DE145,0,$DQ145),DK145)=OFFSET($DE145,0,$DQ145),CQ145=6),6,
AND(_xlfn.BITAND(OFFSET($DE145,0,$DQ145),DL145)=OFFSET($DE145,0,$DQ145),CR145=6),7,
AND(_xlfn.BITAND(OFFSET($DE145,0,$DQ145),DM145)=OFFSET($DE145,0,$DQ145),CS145=6),8,
AND(_xlfn.BITAND(OFFSET($DE145,0,$DQ145),DN145)=OFFSET($DE145,0,$DQ145),CT145=6),9,
AND(_xlfn.BITAND(OFFSET($DE145,0,$DQ145),DO145)=OFFSET($DE145,0,$DQ145),CU145=6),10,
TRUE,"X"))</f>
        <v>9</v>
      </c>
      <c r="DU145" s="22" cm="1">
        <f t="array" aca="1" ref="DU145" ca="1">IF($A145="","",_xlfn.IFS(
AND(_xlfn.BITAND(OFFSET($DE145,0,$DP145),DF145)=OFFSET($DE145,0,$DP145),CL145=6,DT145&lt;&gt;1),1,
AND(_xlfn.BITAND(OFFSET($DE145,0,$DP145),DG145)=OFFSET($DE145,0,$DP145),CM145=6,DT145&lt;&gt;2),2,
AND(_xlfn.BITAND(OFFSET($DE145,0,$DP145),DH145)=OFFSET($DE145,0,$DP145),CN145=6,DT145&lt;&gt;3),3,
AND(_xlfn.BITAND(OFFSET($DE145,0,$DP145),DI145)=OFFSET($DE145,0,$DP145),CO145=6,DT145&lt;&gt;4),4,
AND(_xlfn.BITAND(OFFSET($DE145,0,$DP145),DJ145)=OFFSET($DE145,0,$DP145),CP145=6,DT145&lt;&gt;5),5,
AND(_xlfn.BITAND(OFFSET($DE145,0,$DP145),DK145)=OFFSET($DE145,0,$DP145),CQ145=6,DT145&lt;&gt;6),6,
AND(_xlfn.BITAND(OFFSET($DE145,0,$DP145),DL145)=OFFSET($DE145,0,$DP145),CR145=6,DT145&lt;&gt;7),7,
AND(_xlfn.BITAND(OFFSET($DE145,0,$DP145),DM145)=OFFSET($DE145,0,$DP145),CS145=6,DT145&lt;&gt;8),8,
AND(_xlfn.BITAND(OFFSET($DE145,0,$DP145),DN145)=OFFSET($DE145,0,$DP145),CT145=6,DT145&lt;&gt;9),9,
AND(_xlfn.BITAND(OFFSET($DE145,0,$DP145),DO145)=OFFSET($DE145,0,$DP145),CU145=6,DT145&lt;&gt;10),10,
TRUE,"X"))</f>
        <v>10</v>
      </c>
      <c r="DV145" s="22" cm="1">
        <f t="array" aca="1" ref="DV145" ca="1">IF($A145="","",_xlfn.IFS(
AND(DU145&lt;&gt;1,CL145=6,DT145&lt;&gt;1),1,
AND(DU145&lt;&gt;2,CM145=6,DT145&lt;&gt;2),2,
AND(DU145&lt;&gt;3,CN145=6,DT145&lt;&gt;3),3,
AND(DU145&lt;&gt;4,CO145=6,DT145&lt;&gt;4),4,
AND(DU145&lt;&gt;5,CP145=6,DT145&lt;&gt;5),5,
AND(DU145&lt;&gt;6,CQ145=6,DT145&lt;&gt;6),6,
AND(DU145&lt;&gt;7,CR145=6,DT145&lt;&gt;7),7,
AND(DU145&lt;&gt;8,CS145=6,DT145&lt;&gt;8),8,
AND(DU145&lt;&gt;9,CT145=6,DT145&lt;&gt;9),9,
AND(DU145&lt;&gt;10,CU145=6,DT145&lt;&gt;10),10,
TRUE,"X"))</f>
        <v>5</v>
      </c>
      <c r="DW145" s="22" cm="1">
        <f t="array" aca="1" ref="DW145" ca="1">IF($A145="","",_xlfn.IFS(
AND(_xlfn.BITAND(OFFSET($DE145,0,$DP145),DF145)=OFFSET($DE145,0,$DP145),CL145=5),1,
AND(_xlfn.BITAND(OFFSET($DE145,0,$DP145),DG145)=OFFSET($DE145,0,$DP145),CM145=5),2,
AND(_xlfn.BITAND(OFFSET($DE145,0,$DP145),DH145)=OFFSET($DE145,0,$DP145),CN145=5),3,
AND(_xlfn.BITAND(OFFSET($DE145,0,$DP145),DI145)=OFFSET($DE145,0,$DP145),CO145=5),4,
AND(_xlfn.BITAND(OFFSET($DE145,0,$DP145),DJ145)=OFFSET($DE145,0,$DP145),CP145=5),5,
AND(_xlfn.BITAND(OFFSET($DE145,0,$DP145),DK145)=OFFSET($DE145,0,$DP145),CQ145=5),6,
AND(_xlfn.BITAND(OFFSET($DE145,0,$DP145),DL145)=OFFSET($DE145,0,$DP145),CR145=5),7,
AND(_xlfn.BITAND(OFFSET($DE145,0,$DP145),DM145)=OFFSET($DE145,0,$DP145),CS145=5),8,
AND(_xlfn.BITAND(OFFSET($DE145,0,$DP145),DN145)=OFFSET($DE145,0,$DP145),CT145=5),9,
AND(_xlfn.BITAND(OFFSET($DE145,0,$DP145),DO145)=OFFSET($DE145,0,$DP145),CU145=5),10,
TRUE,"X"))</f>
        <v>8</v>
      </c>
      <c r="DX145" cm="1">
        <f t="array" aca="1" ref="DX145" ca="1">IF($A145="","",_xlfn.IFS(
AND(_xlfn.BITAND(_xlfn.BITAND(OFFSET($DE145,0,$DQ145),127-OFFSET($DE145,0,$DP145)),DF145)=_xlfn.BITAND(OFFSET($DE145,0,$DQ145),127-OFFSET($DE145,0,$DP145)),CL145=5),1,
AND(_xlfn.BITAND(_xlfn.BITAND(OFFSET($DE145,0,$DQ145),127-OFFSET($DE145,0,$DP145)),DG145)=_xlfn.BITAND(OFFSET($DE145,0,$DQ145),127-OFFSET($DE145,0,$DP145)),CM145=5),2,
AND(_xlfn.BITAND(_xlfn.BITAND(OFFSET($DE145,0,$DQ145),127-OFFSET($DE145,0,$DP145)),DH145)=_xlfn.BITAND(OFFSET($DE145,0,$DQ145),127-OFFSET($DE145,0,$DP145)),CN145=5),3,
AND(_xlfn.BITAND(_xlfn.BITAND(OFFSET($DE145,0,$DQ145),127-OFFSET($DE145,0,$DP145)),DI145)=_xlfn.BITAND(OFFSET($DE145,0,$DQ145),127-OFFSET($DE145,0,$DP145)),CO145=5),4,
AND(_xlfn.BITAND(_xlfn.BITAND(OFFSET($DE145,0,$DQ145),127-OFFSET($DE145,0,$DP145)),DJ145)=_xlfn.BITAND(OFFSET($DE145,0,$DQ145),127-OFFSET($DE145,0,$DP145)),CP145=5),5,
AND(_xlfn.BITAND(_xlfn.BITAND(OFFSET($DE145,0,$DQ145),127-OFFSET($DE145,0,$DP145)),DK145)=_xlfn.BITAND(OFFSET($DE145,0,$DQ145),127-OFFSET($DE145,0,$DP145)),CQ145=5),6,
AND(_xlfn.BITAND(_xlfn.BITAND(OFFSET($DE145,0,$DQ145),127-OFFSET($DE145,0,$DP145)),DL145)=_xlfn.BITAND(OFFSET($DE145,0,$DQ145),127-OFFSET($DE145,0,$DP145)),CR145=5),7,
AND(_xlfn.BITAND(_xlfn.BITAND(OFFSET($DE145,0,$DQ145),127-OFFSET($DE145,0,$DP145)),DM145)=_xlfn.BITAND(OFFSET($DE145,0,$DQ145),127-OFFSET($DE145,0,$DP145)),CS145=5),8,
AND(_xlfn.BITAND(_xlfn.BITAND(OFFSET($DE145,0,$DQ145),127-OFFSET($DE145,0,$DP145)),DN145)=_xlfn.BITAND(OFFSET($DE145,0,$DQ145),127-OFFSET($DE145,0,$DP145)),CT145=5),9,
AND(_xlfn.BITAND(_xlfn.BITAND(OFFSET($DE145,0,$DQ145),127-OFFSET($DE145,0,$DP145)),DO145)=_xlfn.BITAND(OFFSET($DE145,0,$DQ145),127-OFFSET($DE145,0,$DP145)),CU145=5),10,
TRUE,"X"))</f>
        <v>3</v>
      </c>
      <c r="DY145" s="23" cm="1">
        <f t="array" aca="1" ref="DY145" ca="1">IF($A145="","",_xlfn.IFS(
AND(DW145&lt;&gt;1,CL145=5,DX145&lt;&gt;1),1,
AND(DW145&lt;&gt;2,CM145=5,DX145&lt;&gt;2),2,
AND(DW145&lt;&gt;3,CN145=5,DX145&lt;&gt;3),3,
AND(DW145&lt;&gt;4,CO145=5,DX145&lt;&gt;4),4,
AND(DW145&lt;&gt;5,CP145=5,DX145&lt;&gt;5),5,
AND(DW145&lt;&gt;6,CQ145=5,DX145&lt;&gt;6),6,
AND(DW145&lt;&gt;7,CR145=5,DX145&lt;&gt;7),7,
AND(DW145&lt;&gt;8,CS145=5,DX145&lt;&gt;8),8,
AND(DW145&lt;&gt;9,CT145=5,DX145&lt;&gt;9),9,
AND(DW145&lt;&gt;10,CU145=5,DX145&lt;&gt;10),10,
TRUE,"X"))</f>
        <v>2</v>
      </c>
      <c r="DZ145" s="29">
        <f t="shared" ca="1" si="209"/>
        <v>55</v>
      </c>
      <c r="EA145" s="20">
        <f t="shared" si="210"/>
        <v>1</v>
      </c>
      <c r="EB145" s="20">
        <f t="shared" si="210"/>
        <v>1</v>
      </c>
      <c r="EC145" s="20">
        <f t="shared" si="210"/>
        <v>1</v>
      </c>
      <c r="ED145" s="20">
        <f t="shared" si="210"/>
        <v>1</v>
      </c>
      <c r="EE145" s="20">
        <f t="shared" si="210"/>
        <v>1</v>
      </c>
      <c r="EF145" s="20">
        <f t="shared" si="210"/>
        <v>0</v>
      </c>
      <c r="EG145" s="21">
        <f t="shared" si="210"/>
        <v>0</v>
      </c>
      <c r="EH145" s="20">
        <f t="shared" si="211"/>
        <v>1</v>
      </c>
      <c r="EI145" s="20">
        <f t="shared" si="211"/>
        <v>1</v>
      </c>
      <c r="EJ145" s="20">
        <f t="shared" si="211"/>
        <v>1</v>
      </c>
      <c r="EK145" s="20">
        <f t="shared" si="211"/>
        <v>0</v>
      </c>
      <c r="EL145" s="20">
        <f t="shared" si="211"/>
        <v>1</v>
      </c>
      <c r="EM145" s="20">
        <f t="shared" si="211"/>
        <v>1</v>
      </c>
      <c r="EN145" s="21">
        <f t="shared" si="211"/>
        <v>1</v>
      </c>
      <c r="EO145" s="20">
        <f t="shared" si="212"/>
        <v>1</v>
      </c>
      <c r="EP145" s="20">
        <f t="shared" si="212"/>
        <v>1</v>
      </c>
      <c r="EQ145" s="20">
        <f t="shared" si="212"/>
        <v>1</v>
      </c>
      <c r="ER145" s="20">
        <f t="shared" si="212"/>
        <v>1</v>
      </c>
      <c r="ES145" s="20">
        <f t="shared" si="212"/>
        <v>0</v>
      </c>
      <c r="ET145" s="20">
        <f t="shared" si="212"/>
        <v>1</v>
      </c>
      <c r="EU145" s="21">
        <f t="shared" si="212"/>
        <v>1</v>
      </c>
      <c r="EV145" s="20">
        <f t="shared" si="213"/>
        <v>1</v>
      </c>
      <c r="EW145" s="20">
        <f t="shared" si="213"/>
        <v>0</v>
      </c>
      <c r="EX145" s="20">
        <f t="shared" si="213"/>
        <v>0</v>
      </c>
      <c r="EY145" s="20">
        <f t="shared" si="213"/>
        <v>1</v>
      </c>
      <c r="EZ145" s="20">
        <f t="shared" si="213"/>
        <v>0</v>
      </c>
      <c r="FA145" s="20">
        <f t="shared" si="213"/>
        <v>0</v>
      </c>
      <c r="FB145" s="21">
        <f t="shared" si="213"/>
        <v>1</v>
      </c>
      <c r="FC145" s="22">
        <f t="shared" si="214"/>
        <v>124</v>
      </c>
      <c r="FD145" s="22">
        <f t="shared" si="215"/>
        <v>119</v>
      </c>
      <c r="FE145" s="22">
        <f t="shared" si="216"/>
        <v>123</v>
      </c>
      <c r="FF145" s="23">
        <f t="shared" si="217"/>
        <v>73</v>
      </c>
      <c r="FG145" s="22">
        <f t="shared" si="218"/>
        <v>2</v>
      </c>
      <c r="FH145" s="22">
        <f t="shared" si="219"/>
        <v>5</v>
      </c>
      <c r="FI145" s="22">
        <f t="shared" si="220"/>
        <v>10</v>
      </c>
      <c r="FJ145" s="23">
        <f t="shared" si="221"/>
        <v>1</v>
      </c>
      <c r="FK145" s="22">
        <f t="shared" ca="1" si="222"/>
        <v>2</v>
      </c>
      <c r="FL145" s="22">
        <f t="shared" ca="1" si="224"/>
        <v>6</v>
      </c>
      <c r="FM145" s="22">
        <f t="shared" ca="1" si="225"/>
        <v>0</v>
      </c>
      <c r="FN145" s="23">
        <f t="shared" si="226"/>
        <v>7</v>
      </c>
      <c r="FO145" s="23">
        <f t="shared" ca="1" si="223"/>
        <v>2607</v>
      </c>
    </row>
    <row r="146" spans="1:171" x14ac:dyDescent="0.3">
      <c r="A146" t="str">
        <f>IF(Input!A145=0,"",Input!A145)</f>
        <v>efacg</v>
      </c>
      <c r="B146" t="str">
        <f>IF(Input!B145=0,"",Input!B145)</f>
        <v>fagb</v>
      </c>
      <c r="C146" t="str">
        <f>IF(Input!C145=0,"",Input!C145)</f>
        <v>ebgdfca</v>
      </c>
      <c r="D146" t="str">
        <f>IF(Input!D145=0,"",Input!D145)</f>
        <v>dfcabe</v>
      </c>
      <c r="E146" t="str">
        <f>IF(Input!E145=0,"",Input!E145)</f>
        <v>gcdbea</v>
      </c>
      <c r="F146" t="str">
        <f>IF(Input!F145=0,"",Input!F145)</f>
        <v>fa</v>
      </c>
      <c r="G146" t="str">
        <f>IF(Input!G145=0,"",Input!G145)</f>
        <v>fbaceg</v>
      </c>
      <c r="H146" t="str">
        <f>IF(Input!H145=0,"",Input!H145)</f>
        <v>cegfd</v>
      </c>
      <c r="I146" t="str">
        <f>IF(Input!I145=0,"",Input!I145)</f>
        <v>geacb</v>
      </c>
      <c r="J146" t="str">
        <f>IF(Input!J145=0,"",Input!J145)</f>
        <v>fca</v>
      </c>
      <c r="K146" t="str">
        <f>IF(Input!K145=0,"",Input!K145)</f>
        <v>|</v>
      </c>
      <c r="L146" t="str">
        <f>IF(Input!L145=0,"",Input!L145)</f>
        <v>edgfc</v>
      </c>
      <c r="M146" t="str">
        <f>IF(Input!M145=0,"",Input!M145)</f>
        <v>fca</v>
      </c>
      <c r="N146" t="str">
        <f>IF(Input!N145=0,"",Input!N145)</f>
        <v>fa</v>
      </c>
      <c r="O146" t="str">
        <f>IF(Input!O145=0,"",Input!O145)</f>
        <v>cgeba</v>
      </c>
      <c r="P146">
        <f t="shared" si="175"/>
        <v>0</v>
      </c>
      <c r="Q146">
        <f t="shared" si="176"/>
        <v>1</v>
      </c>
      <c r="R146">
        <f t="shared" si="177"/>
        <v>1</v>
      </c>
      <c r="S146">
        <f t="shared" si="178"/>
        <v>0</v>
      </c>
      <c r="T146" s="20">
        <f t="shared" si="179"/>
        <v>1</v>
      </c>
      <c r="U146" s="20">
        <f t="shared" si="179"/>
        <v>0</v>
      </c>
      <c r="V146" s="20">
        <f t="shared" si="179"/>
        <v>1</v>
      </c>
      <c r="W146" s="20">
        <f t="shared" si="179"/>
        <v>0</v>
      </c>
      <c r="X146" s="20">
        <f t="shared" si="179"/>
        <v>1</v>
      </c>
      <c r="Y146" s="20">
        <f t="shared" si="179"/>
        <v>1</v>
      </c>
      <c r="Z146" s="21">
        <f t="shared" si="179"/>
        <v>1</v>
      </c>
      <c r="AA146" s="20">
        <f t="shared" si="180"/>
        <v>1</v>
      </c>
      <c r="AB146" s="20">
        <f t="shared" si="180"/>
        <v>1</v>
      </c>
      <c r="AC146" s="20">
        <f t="shared" si="180"/>
        <v>0</v>
      </c>
      <c r="AD146" s="20">
        <f t="shared" si="180"/>
        <v>0</v>
      </c>
      <c r="AE146" s="20">
        <f t="shared" si="180"/>
        <v>0</v>
      </c>
      <c r="AF146" s="20">
        <f t="shared" si="180"/>
        <v>1</v>
      </c>
      <c r="AG146" s="21">
        <f t="shared" si="180"/>
        <v>1</v>
      </c>
      <c r="AH146" s="20">
        <f t="shared" si="181"/>
        <v>1</v>
      </c>
      <c r="AI146" s="20">
        <f t="shared" si="181"/>
        <v>1</v>
      </c>
      <c r="AJ146" s="20">
        <f t="shared" si="181"/>
        <v>1</v>
      </c>
      <c r="AK146" s="20">
        <f t="shared" si="181"/>
        <v>1</v>
      </c>
      <c r="AL146" s="20">
        <f t="shared" si="181"/>
        <v>1</v>
      </c>
      <c r="AM146" s="20">
        <f t="shared" si="181"/>
        <v>1</v>
      </c>
      <c r="AN146" s="21">
        <f t="shared" si="181"/>
        <v>1</v>
      </c>
      <c r="AO146" s="20">
        <f t="shared" si="182"/>
        <v>1</v>
      </c>
      <c r="AP146" s="20">
        <f t="shared" si="182"/>
        <v>1</v>
      </c>
      <c r="AQ146" s="20">
        <f t="shared" si="182"/>
        <v>1</v>
      </c>
      <c r="AR146" s="20">
        <f t="shared" si="182"/>
        <v>1</v>
      </c>
      <c r="AS146" s="20">
        <f t="shared" si="182"/>
        <v>1</v>
      </c>
      <c r="AT146" s="20">
        <f t="shared" si="182"/>
        <v>1</v>
      </c>
      <c r="AU146" s="21">
        <f t="shared" si="182"/>
        <v>0</v>
      </c>
      <c r="AV146" s="20">
        <f t="shared" si="183"/>
        <v>1</v>
      </c>
      <c r="AW146" s="20">
        <f t="shared" si="183"/>
        <v>1</v>
      </c>
      <c r="AX146" s="20">
        <f t="shared" si="183"/>
        <v>1</v>
      </c>
      <c r="AY146" s="20">
        <f t="shared" si="183"/>
        <v>1</v>
      </c>
      <c r="AZ146" s="20">
        <f t="shared" si="183"/>
        <v>1</v>
      </c>
      <c r="BA146" s="20">
        <f t="shared" si="183"/>
        <v>0</v>
      </c>
      <c r="BB146" s="21">
        <f t="shared" si="183"/>
        <v>1</v>
      </c>
      <c r="BC146" s="20">
        <f t="shared" si="184"/>
        <v>1</v>
      </c>
      <c r="BD146" s="20">
        <f t="shared" si="184"/>
        <v>0</v>
      </c>
      <c r="BE146" s="20">
        <f t="shared" si="184"/>
        <v>0</v>
      </c>
      <c r="BF146" s="20">
        <f t="shared" si="184"/>
        <v>0</v>
      </c>
      <c r="BG146" s="20">
        <f t="shared" si="184"/>
        <v>0</v>
      </c>
      <c r="BH146" s="20">
        <f t="shared" si="184"/>
        <v>1</v>
      </c>
      <c r="BI146" s="21">
        <f t="shared" si="184"/>
        <v>0</v>
      </c>
      <c r="BJ146" s="20">
        <f t="shared" si="185"/>
        <v>1</v>
      </c>
      <c r="BK146" s="20">
        <f t="shared" si="185"/>
        <v>1</v>
      </c>
      <c r="BL146" s="20">
        <f t="shared" si="185"/>
        <v>1</v>
      </c>
      <c r="BM146" s="20">
        <f t="shared" si="185"/>
        <v>0</v>
      </c>
      <c r="BN146" s="20">
        <f t="shared" si="185"/>
        <v>1</v>
      </c>
      <c r="BO146" s="20">
        <f t="shared" si="185"/>
        <v>1</v>
      </c>
      <c r="BP146" s="21">
        <f t="shared" si="185"/>
        <v>1</v>
      </c>
      <c r="BQ146" s="20">
        <f t="shared" si="186"/>
        <v>0</v>
      </c>
      <c r="BR146" s="20">
        <f t="shared" si="186"/>
        <v>0</v>
      </c>
      <c r="BS146" s="20">
        <f t="shared" si="186"/>
        <v>1</v>
      </c>
      <c r="BT146" s="20">
        <f t="shared" si="186"/>
        <v>1</v>
      </c>
      <c r="BU146" s="20">
        <f t="shared" si="186"/>
        <v>1</v>
      </c>
      <c r="BV146" s="20">
        <f t="shared" si="186"/>
        <v>1</v>
      </c>
      <c r="BW146" s="21">
        <f t="shared" si="186"/>
        <v>1</v>
      </c>
      <c r="BX146" s="20">
        <f t="shared" si="187"/>
        <v>1</v>
      </c>
      <c r="BY146" s="20">
        <f t="shared" si="187"/>
        <v>1</v>
      </c>
      <c r="BZ146" s="20">
        <f t="shared" si="187"/>
        <v>1</v>
      </c>
      <c r="CA146" s="20">
        <f t="shared" si="187"/>
        <v>0</v>
      </c>
      <c r="CB146" s="20">
        <f t="shared" si="187"/>
        <v>1</v>
      </c>
      <c r="CC146" s="20">
        <f t="shared" si="187"/>
        <v>0</v>
      </c>
      <c r="CD146" s="21">
        <f t="shared" si="187"/>
        <v>1</v>
      </c>
      <c r="CE146" s="20">
        <f t="shared" si="188"/>
        <v>1</v>
      </c>
      <c r="CF146" s="20">
        <f t="shared" si="188"/>
        <v>0</v>
      </c>
      <c r="CG146" s="20">
        <f t="shared" si="188"/>
        <v>1</v>
      </c>
      <c r="CH146" s="20">
        <f t="shared" si="188"/>
        <v>0</v>
      </c>
      <c r="CI146" s="20">
        <f t="shared" si="188"/>
        <v>0</v>
      </c>
      <c r="CJ146" s="20">
        <f t="shared" si="188"/>
        <v>1</v>
      </c>
      <c r="CK146" s="21">
        <f t="shared" si="188"/>
        <v>0</v>
      </c>
      <c r="CL146">
        <f t="shared" si="189"/>
        <v>5</v>
      </c>
      <c r="CM146">
        <f t="shared" si="190"/>
        <v>4</v>
      </c>
      <c r="CN146">
        <f t="shared" si="191"/>
        <v>7</v>
      </c>
      <c r="CO146">
        <f t="shared" si="192"/>
        <v>6</v>
      </c>
      <c r="CP146">
        <f t="shared" si="193"/>
        <v>6</v>
      </c>
      <c r="CQ146">
        <f t="shared" si="194"/>
        <v>2</v>
      </c>
      <c r="CR146">
        <f t="shared" si="195"/>
        <v>6</v>
      </c>
      <c r="CS146">
        <f t="shared" si="196"/>
        <v>5</v>
      </c>
      <c r="CT146">
        <f t="shared" si="197"/>
        <v>5</v>
      </c>
      <c r="CU146" s="21">
        <f t="shared" si="198"/>
        <v>3</v>
      </c>
      <c r="CV146" t="str" cm="1">
        <f t="array" ref="CV146">_xlfn.IFS(CL146=2,1,CL146=3,7,CL146=4,4,CL146=7,8,  TRUE,"")</f>
        <v/>
      </c>
      <c r="CW146" cm="1">
        <f t="array" ref="CW146">_xlfn.IFS(CM146=2,1,CM146=3,7,CM146=4,4,CM146=7,8,  TRUE,"")</f>
        <v>4</v>
      </c>
      <c r="CX146" cm="1">
        <f t="array" ref="CX146">_xlfn.IFS(CN146=2,1,CN146=3,7,CN146=4,4,CN146=7,8,  TRUE,"")</f>
        <v>8</v>
      </c>
      <c r="CY146" t="str" cm="1">
        <f t="array" ref="CY146">_xlfn.IFS(CO146=2,1,CO146=3,7,CO146=4,4,CO146=7,8,  TRUE,"")</f>
        <v/>
      </c>
      <c r="CZ146" t="str" cm="1">
        <f t="array" ref="CZ146">_xlfn.IFS(CP146=2,1,CP146=3,7,CP146=4,4,CP146=7,8,  TRUE,"")</f>
        <v/>
      </c>
      <c r="DA146" cm="1">
        <f t="array" ref="DA146">_xlfn.IFS(CQ146=2,1,CQ146=3,7,CQ146=4,4,CQ146=7,8,  TRUE,"")</f>
        <v>1</v>
      </c>
      <c r="DB146" t="str" cm="1">
        <f t="array" ref="DB146">_xlfn.IFS(CR146=2,1,CR146=3,7,CR146=4,4,CR146=7,8,  TRUE,"")</f>
        <v/>
      </c>
      <c r="DC146" t="str" cm="1">
        <f t="array" ref="DC146">_xlfn.IFS(CS146=2,1,CS146=3,7,CS146=4,4,CS146=7,8,  TRUE,"")</f>
        <v/>
      </c>
      <c r="DD146" t="str" cm="1">
        <f t="array" ref="DD146">_xlfn.IFS(CT146=2,1,CT146=3,7,CT146=4,4,CT146=7,8,  TRUE,"")</f>
        <v/>
      </c>
      <c r="DE146" s="21" cm="1">
        <f t="array" ref="DE146">_xlfn.IFS(CU146=2,1,CU146=3,7,CU146=4,4,CU146=7,8,  TRUE,"")</f>
        <v>7</v>
      </c>
      <c r="DF146" s="22">
        <f t="shared" si="199"/>
        <v>87</v>
      </c>
      <c r="DG146" s="22">
        <f t="shared" si="200"/>
        <v>99</v>
      </c>
      <c r="DH146" s="22">
        <f t="shared" si="201"/>
        <v>127</v>
      </c>
      <c r="DI146" s="22">
        <f t="shared" si="202"/>
        <v>126</v>
      </c>
      <c r="DJ146" s="22">
        <f t="shared" si="203"/>
        <v>125</v>
      </c>
      <c r="DK146" s="22">
        <f t="shared" si="204"/>
        <v>66</v>
      </c>
      <c r="DL146" s="22">
        <f t="shared" si="205"/>
        <v>119</v>
      </c>
      <c r="DM146" s="22">
        <f t="shared" si="206"/>
        <v>31</v>
      </c>
      <c r="DN146" s="22">
        <f t="shared" si="207"/>
        <v>117</v>
      </c>
      <c r="DO146" s="23">
        <f t="shared" si="208"/>
        <v>82</v>
      </c>
      <c r="DP146" s="22">
        <f t="shared" si="160"/>
        <v>6</v>
      </c>
      <c r="DQ146" s="22">
        <f t="shared" si="160"/>
        <v>2</v>
      </c>
      <c r="DR146" s="22">
        <f t="shared" si="160"/>
        <v>10</v>
      </c>
      <c r="DS146" s="22">
        <f t="shared" si="159"/>
        <v>3</v>
      </c>
      <c r="DT146" s="22" cm="1">
        <f t="array" aca="1" ref="DT146" ca="1">IF($A146="","",_xlfn.IFS(
AND(_xlfn.BITAND(OFFSET($DE146,0,$DQ146),DF146)=OFFSET($DE146,0,$DQ146),CL146=6),1,
AND(_xlfn.BITAND(OFFSET($DE146,0,$DQ146),DG146)=OFFSET($DE146,0,$DQ146),CM146=6),2,
AND(_xlfn.BITAND(OFFSET($DE146,0,$DQ146),DH146)=OFFSET($DE146,0,$DQ146),CN146=6),3,
AND(_xlfn.BITAND(OFFSET($DE146,0,$DQ146),DI146)=OFFSET($DE146,0,$DQ146),CO146=6),4,
AND(_xlfn.BITAND(OFFSET($DE146,0,$DQ146),DJ146)=OFFSET($DE146,0,$DQ146),CP146=6),5,
AND(_xlfn.BITAND(OFFSET($DE146,0,$DQ146),DK146)=OFFSET($DE146,0,$DQ146),CQ146=6),6,
AND(_xlfn.BITAND(OFFSET($DE146,0,$DQ146),DL146)=OFFSET($DE146,0,$DQ146),CR146=6),7,
AND(_xlfn.BITAND(OFFSET($DE146,0,$DQ146),DM146)=OFFSET($DE146,0,$DQ146),CS146=6),8,
AND(_xlfn.BITAND(OFFSET($DE146,0,$DQ146),DN146)=OFFSET($DE146,0,$DQ146),CT146=6),9,
AND(_xlfn.BITAND(OFFSET($DE146,0,$DQ146),DO146)=OFFSET($DE146,0,$DQ146),CU146=6),10,
TRUE,"X"))</f>
        <v>7</v>
      </c>
      <c r="DU146" s="22" cm="1">
        <f t="array" aca="1" ref="DU146" ca="1">IF($A146="","",_xlfn.IFS(
AND(_xlfn.BITAND(OFFSET($DE146,0,$DP146),DF146)=OFFSET($DE146,0,$DP146),CL146=6,DT146&lt;&gt;1),1,
AND(_xlfn.BITAND(OFFSET($DE146,0,$DP146),DG146)=OFFSET($DE146,0,$DP146),CM146=6,DT146&lt;&gt;2),2,
AND(_xlfn.BITAND(OFFSET($DE146,0,$DP146),DH146)=OFFSET($DE146,0,$DP146),CN146=6,DT146&lt;&gt;3),3,
AND(_xlfn.BITAND(OFFSET($DE146,0,$DP146),DI146)=OFFSET($DE146,0,$DP146),CO146=6,DT146&lt;&gt;4),4,
AND(_xlfn.BITAND(OFFSET($DE146,0,$DP146),DJ146)=OFFSET($DE146,0,$DP146),CP146=6,DT146&lt;&gt;5),5,
AND(_xlfn.BITAND(OFFSET($DE146,0,$DP146),DK146)=OFFSET($DE146,0,$DP146),CQ146=6,DT146&lt;&gt;6),6,
AND(_xlfn.BITAND(OFFSET($DE146,0,$DP146),DL146)=OFFSET($DE146,0,$DP146),CR146=6,DT146&lt;&gt;7),7,
AND(_xlfn.BITAND(OFFSET($DE146,0,$DP146),DM146)=OFFSET($DE146,0,$DP146),CS146=6,DT146&lt;&gt;8),8,
AND(_xlfn.BITAND(OFFSET($DE146,0,$DP146),DN146)=OFFSET($DE146,0,$DP146),CT146=6,DT146&lt;&gt;9),9,
AND(_xlfn.BITAND(OFFSET($DE146,0,$DP146),DO146)=OFFSET($DE146,0,$DP146),CU146=6,DT146&lt;&gt;10),10,
TRUE,"X"))</f>
        <v>4</v>
      </c>
      <c r="DV146" s="22" cm="1">
        <f t="array" aca="1" ref="DV146" ca="1">IF($A146="","",_xlfn.IFS(
AND(DU146&lt;&gt;1,CL146=6,DT146&lt;&gt;1),1,
AND(DU146&lt;&gt;2,CM146=6,DT146&lt;&gt;2),2,
AND(DU146&lt;&gt;3,CN146=6,DT146&lt;&gt;3),3,
AND(DU146&lt;&gt;4,CO146=6,DT146&lt;&gt;4),4,
AND(DU146&lt;&gt;5,CP146=6,DT146&lt;&gt;5),5,
AND(DU146&lt;&gt;6,CQ146=6,DT146&lt;&gt;6),6,
AND(DU146&lt;&gt;7,CR146=6,DT146&lt;&gt;7),7,
AND(DU146&lt;&gt;8,CS146=6,DT146&lt;&gt;8),8,
AND(DU146&lt;&gt;9,CT146=6,DT146&lt;&gt;9),9,
AND(DU146&lt;&gt;10,CU146=6,DT146&lt;&gt;10),10,
TRUE,"X"))</f>
        <v>5</v>
      </c>
      <c r="DW146" s="22" cm="1">
        <f t="array" aca="1" ref="DW146" ca="1">IF($A146="","",_xlfn.IFS(
AND(_xlfn.BITAND(OFFSET($DE146,0,$DP146),DF146)=OFFSET($DE146,0,$DP146),CL146=5),1,
AND(_xlfn.BITAND(OFFSET($DE146,0,$DP146),DG146)=OFFSET($DE146,0,$DP146),CM146=5),2,
AND(_xlfn.BITAND(OFFSET($DE146,0,$DP146),DH146)=OFFSET($DE146,0,$DP146),CN146=5),3,
AND(_xlfn.BITAND(OFFSET($DE146,0,$DP146),DI146)=OFFSET($DE146,0,$DP146),CO146=5),4,
AND(_xlfn.BITAND(OFFSET($DE146,0,$DP146),DJ146)=OFFSET($DE146,0,$DP146),CP146=5),5,
AND(_xlfn.BITAND(OFFSET($DE146,0,$DP146),DK146)=OFFSET($DE146,0,$DP146),CQ146=5),6,
AND(_xlfn.BITAND(OFFSET($DE146,0,$DP146),DL146)=OFFSET($DE146,0,$DP146),CR146=5),7,
AND(_xlfn.BITAND(OFFSET($DE146,0,$DP146),DM146)=OFFSET($DE146,0,$DP146),CS146=5),8,
AND(_xlfn.BITAND(OFFSET($DE146,0,$DP146),DN146)=OFFSET($DE146,0,$DP146),CT146=5),9,
AND(_xlfn.BITAND(OFFSET($DE146,0,$DP146),DO146)=OFFSET($DE146,0,$DP146),CU146=5),10,
TRUE,"X"))</f>
        <v>1</v>
      </c>
      <c r="DX146" cm="1">
        <f t="array" aca="1" ref="DX146" ca="1">IF($A146="","",_xlfn.IFS(
AND(_xlfn.BITAND(_xlfn.BITAND(OFFSET($DE146,0,$DQ146),127-OFFSET($DE146,0,$DP146)),DF146)=_xlfn.BITAND(OFFSET($DE146,0,$DQ146),127-OFFSET($DE146,0,$DP146)),CL146=5),1,
AND(_xlfn.BITAND(_xlfn.BITAND(OFFSET($DE146,0,$DQ146),127-OFFSET($DE146,0,$DP146)),DG146)=_xlfn.BITAND(OFFSET($DE146,0,$DQ146),127-OFFSET($DE146,0,$DP146)),CM146=5),2,
AND(_xlfn.BITAND(_xlfn.BITAND(OFFSET($DE146,0,$DQ146),127-OFFSET($DE146,0,$DP146)),DH146)=_xlfn.BITAND(OFFSET($DE146,0,$DQ146),127-OFFSET($DE146,0,$DP146)),CN146=5),3,
AND(_xlfn.BITAND(_xlfn.BITAND(OFFSET($DE146,0,$DQ146),127-OFFSET($DE146,0,$DP146)),DI146)=_xlfn.BITAND(OFFSET($DE146,0,$DQ146),127-OFFSET($DE146,0,$DP146)),CO146=5),4,
AND(_xlfn.BITAND(_xlfn.BITAND(OFFSET($DE146,0,$DQ146),127-OFFSET($DE146,0,$DP146)),DJ146)=_xlfn.BITAND(OFFSET($DE146,0,$DQ146),127-OFFSET($DE146,0,$DP146)),CP146=5),5,
AND(_xlfn.BITAND(_xlfn.BITAND(OFFSET($DE146,0,$DQ146),127-OFFSET($DE146,0,$DP146)),DK146)=_xlfn.BITAND(OFFSET($DE146,0,$DQ146),127-OFFSET($DE146,0,$DP146)),CQ146=5),6,
AND(_xlfn.BITAND(_xlfn.BITAND(OFFSET($DE146,0,$DQ146),127-OFFSET($DE146,0,$DP146)),DL146)=_xlfn.BITAND(OFFSET($DE146,0,$DQ146),127-OFFSET($DE146,0,$DP146)),CR146=5),7,
AND(_xlfn.BITAND(_xlfn.BITAND(OFFSET($DE146,0,$DQ146),127-OFFSET($DE146,0,$DP146)),DM146)=_xlfn.BITAND(OFFSET($DE146,0,$DQ146),127-OFFSET($DE146,0,$DP146)),CS146=5),8,
AND(_xlfn.BITAND(_xlfn.BITAND(OFFSET($DE146,0,$DQ146),127-OFFSET($DE146,0,$DP146)),DN146)=_xlfn.BITAND(OFFSET($DE146,0,$DQ146),127-OFFSET($DE146,0,$DP146)),CT146=5),9,
AND(_xlfn.BITAND(_xlfn.BITAND(OFFSET($DE146,0,$DQ146),127-OFFSET($DE146,0,$DP146)),DO146)=_xlfn.BITAND(OFFSET($DE146,0,$DQ146),127-OFFSET($DE146,0,$DP146)),CU146=5),10,
TRUE,"X"))</f>
        <v>9</v>
      </c>
      <c r="DY146" s="23" cm="1">
        <f t="array" aca="1" ref="DY146" ca="1">IF($A146="","",_xlfn.IFS(
AND(DW146&lt;&gt;1,CL146=5,DX146&lt;&gt;1),1,
AND(DW146&lt;&gt;2,CM146=5,DX146&lt;&gt;2),2,
AND(DW146&lt;&gt;3,CN146=5,DX146&lt;&gt;3),3,
AND(DW146&lt;&gt;4,CO146=5,DX146&lt;&gt;4),4,
AND(DW146&lt;&gt;5,CP146=5,DX146&lt;&gt;5),5,
AND(DW146&lt;&gt;6,CQ146=5,DX146&lt;&gt;6),6,
AND(DW146&lt;&gt;7,CR146=5,DX146&lt;&gt;7),7,
AND(DW146&lt;&gt;8,CS146=5,DX146&lt;&gt;8),8,
AND(DW146&lt;&gt;9,CT146=5,DX146&lt;&gt;9),9,
AND(DW146&lt;&gt;10,CU146=5,DX146&lt;&gt;10),10,
TRUE,"X"))</f>
        <v>8</v>
      </c>
      <c r="DZ146" s="29">
        <f t="shared" ca="1" si="209"/>
        <v>55</v>
      </c>
      <c r="EA146" s="20">
        <f t="shared" si="210"/>
        <v>0</v>
      </c>
      <c r="EB146" s="20">
        <f t="shared" si="210"/>
        <v>0</v>
      </c>
      <c r="EC146" s="20">
        <f t="shared" si="210"/>
        <v>1</v>
      </c>
      <c r="ED146" s="20">
        <f t="shared" si="210"/>
        <v>1</v>
      </c>
      <c r="EE146" s="20">
        <f t="shared" si="210"/>
        <v>1</v>
      </c>
      <c r="EF146" s="20">
        <f t="shared" si="210"/>
        <v>1</v>
      </c>
      <c r="EG146" s="21">
        <f t="shared" si="210"/>
        <v>1</v>
      </c>
      <c r="EH146" s="20">
        <f t="shared" si="211"/>
        <v>1</v>
      </c>
      <c r="EI146" s="20">
        <f t="shared" si="211"/>
        <v>0</v>
      </c>
      <c r="EJ146" s="20">
        <f t="shared" si="211"/>
        <v>1</v>
      </c>
      <c r="EK146" s="20">
        <f t="shared" si="211"/>
        <v>0</v>
      </c>
      <c r="EL146" s="20">
        <f t="shared" si="211"/>
        <v>0</v>
      </c>
      <c r="EM146" s="20">
        <f t="shared" si="211"/>
        <v>1</v>
      </c>
      <c r="EN146" s="21">
        <f t="shared" si="211"/>
        <v>0</v>
      </c>
      <c r="EO146" s="20">
        <f t="shared" si="212"/>
        <v>1</v>
      </c>
      <c r="EP146" s="20">
        <f t="shared" si="212"/>
        <v>0</v>
      </c>
      <c r="EQ146" s="20">
        <f t="shared" si="212"/>
        <v>0</v>
      </c>
      <c r="ER146" s="20">
        <f t="shared" si="212"/>
        <v>0</v>
      </c>
      <c r="ES146" s="20">
        <f t="shared" si="212"/>
        <v>0</v>
      </c>
      <c r="ET146" s="20">
        <f t="shared" si="212"/>
        <v>1</v>
      </c>
      <c r="EU146" s="21">
        <f t="shared" si="212"/>
        <v>0</v>
      </c>
      <c r="EV146" s="20">
        <f t="shared" si="213"/>
        <v>1</v>
      </c>
      <c r="EW146" s="20">
        <f t="shared" si="213"/>
        <v>1</v>
      </c>
      <c r="EX146" s="20">
        <f t="shared" si="213"/>
        <v>1</v>
      </c>
      <c r="EY146" s="20">
        <f t="shared" si="213"/>
        <v>0</v>
      </c>
      <c r="EZ146" s="20">
        <f t="shared" si="213"/>
        <v>1</v>
      </c>
      <c r="FA146" s="20">
        <f t="shared" si="213"/>
        <v>0</v>
      </c>
      <c r="FB146" s="21">
        <f t="shared" si="213"/>
        <v>1</v>
      </c>
      <c r="FC146" s="22">
        <f t="shared" si="214"/>
        <v>31</v>
      </c>
      <c r="FD146" s="22">
        <f t="shared" si="215"/>
        <v>82</v>
      </c>
      <c r="FE146" s="22">
        <f t="shared" si="216"/>
        <v>66</v>
      </c>
      <c r="FF146" s="23">
        <f t="shared" si="217"/>
        <v>117</v>
      </c>
      <c r="FG146" s="22">
        <f t="shared" si="218"/>
        <v>8</v>
      </c>
      <c r="FH146" s="22">
        <f t="shared" si="219"/>
        <v>10</v>
      </c>
      <c r="FI146" s="22">
        <f t="shared" si="220"/>
        <v>6</v>
      </c>
      <c r="FJ146" s="23">
        <f t="shared" si="221"/>
        <v>9</v>
      </c>
      <c r="FK146" s="22">
        <f t="shared" ca="1" si="222"/>
        <v>2</v>
      </c>
      <c r="FL146" s="22">
        <f t="shared" si="224"/>
        <v>7</v>
      </c>
      <c r="FM146" s="22">
        <f t="shared" si="225"/>
        <v>1</v>
      </c>
      <c r="FN146" s="23">
        <f t="shared" ca="1" si="226"/>
        <v>5</v>
      </c>
      <c r="FO146" s="23">
        <f t="shared" ca="1" si="223"/>
        <v>2715</v>
      </c>
    </row>
    <row r="147" spans="1:171" x14ac:dyDescent="0.3">
      <c r="A147" t="str">
        <f>IF(Input!A146=0,"",Input!A146)</f>
        <v>fbadcg</v>
      </c>
      <c r="B147" t="str">
        <f>IF(Input!B146=0,"",Input!B146)</f>
        <v>caebdg</v>
      </c>
      <c r="C147" t="str">
        <f>IF(Input!C146=0,"",Input!C146)</f>
        <v>egfbd</v>
      </c>
      <c r="D147" t="str">
        <f>IF(Input!D146=0,"",Input!D146)</f>
        <v>fdgcb</v>
      </c>
      <c r="E147" t="str">
        <f>IF(Input!E146=0,"",Input!E146)</f>
        <v>gdbca</v>
      </c>
      <c r="F147" t="str">
        <f>IF(Input!F146=0,"",Input!F146)</f>
        <v>fbc</v>
      </c>
      <c r="G147" t="str">
        <f>IF(Input!G146=0,"",Input!G146)</f>
        <v>egdbacf</v>
      </c>
      <c r="H147" t="str">
        <f>IF(Input!H146=0,"",Input!H146)</f>
        <v>facd</v>
      </c>
      <c r="I147" t="str">
        <f>IF(Input!I146=0,"",Input!I146)</f>
        <v>fc</v>
      </c>
      <c r="J147" t="str">
        <f>IF(Input!J146=0,"",Input!J146)</f>
        <v>egcbaf</v>
      </c>
      <c r="K147" t="str">
        <f>IF(Input!K146=0,"",Input!K146)</f>
        <v>|</v>
      </c>
      <c r="L147" t="str">
        <f>IF(Input!L146=0,"",Input!L146)</f>
        <v>acdgb</v>
      </c>
      <c r="M147" t="str">
        <f>IF(Input!M146=0,"",Input!M146)</f>
        <v>egfbca</v>
      </c>
      <c r="N147" t="str">
        <f>IF(Input!N146=0,"",Input!N146)</f>
        <v>gbceda</v>
      </c>
      <c r="O147" t="str">
        <f>IF(Input!O146=0,"",Input!O146)</f>
        <v>gfcbd</v>
      </c>
      <c r="P147">
        <f t="shared" si="175"/>
        <v>0</v>
      </c>
      <c r="Q147">
        <f t="shared" si="176"/>
        <v>0</v>
      </c>
      <c r="R147">
        <f t="shared" si="177"/>
        <v>0</v>
      </c>
      <c r="S147">
        <f t="shared" si="178"/>
        <v>0</v>
      </c>
      <c r="T147" s="20">
        <f t="shared" si="179"/>
        <v>1</v>
      </c>
      <c r="U147" s="20">
        <f t="shared" si="179"/>
        <v>1</v>
      </c>
      <c r="V147" s="20">
        <f t="shared" si="179"/>
        <v>1</v>
      </c>
      <c r="W147" s="20">
        <f t="shared" si="179"/>
        <v>1</v>
      </c>
      <c r="X147" s="20">
        <f t="shared" si="179"/>
        <v>0</v>
      </c>
      <c r="Y147" s="20">
        <f t="shared" si="179"/>
        <v>1</v>
      </c>
      <c r="Z147" s="21">
        <f t="shared" si="179"/>
        <v>1</v>
      </c>
      <c r="AA147" s="20">
        <f t="shared" si="180"/>
        <v>1</v>
      </c>
      <c r="AB147" s="20">
        <f t="shared" si="180"/>
        <v>1</v>
      </c>
      <c r="AC147" s="20">
        <f t="shared" si="180"/>
        <v>1</v>
      </c>
      <c r="AD147" s="20">
        <f t="shared" si="180"/>
        <v>1</v>
      </c>
      <c r="AE147" s="20">
        <f t="shared" si="180"/>
        <v>1</v>
      </c>
      <c r="AF147" s="20">
        <f t="shared" si="180"/>
        <v>0</v>
      </c>
      <c r="AG147" s="21">
        <f t="shared" si="180"/>
        <v>1</v>
      </c>
      <c r="AH147" s="20">
        <f t="shared" si="181"/>
        <v>0</v>
      </c>
      <c r="AI147" s="20">
        <f t="shared" si="181"/>
        <v>1</v>
      </c>
      <c r="AJ147" s="20">
        <f t="shared" si="181"/>
        <v>0</v>
      </c>
      <c r="AK147" s="20">
        <f t="shared" si="181"/>
        <v>1</v>
      </c>
      <c r="AL147" s="20">
        <f t="shared" si="181"/>
        <v>1</v>
      </c>
      <c r="AM147" s="20">
        <f t="shared" si="181"/>
        <v>1</v>
      </c>
      <c r="AN147" s="21">
        <f t="shared" si="181"/>
        <v>1</v>
      </c>
      <c r="AO147" s="20">
        <f t="shared" si="182"/>
        <v>0</v>
      </c>
      <c r="AP147" s="20">
        <f t="shared" si="182"/>
        <v>1</v>
      </c>
      <c r="AQ147" s="20">
        <f t="shared" si="182"/>
        <v>1</v>
      </c>
      <c r="AR147" s="20">
        <f t="shared" si="182"/>
        <v>1</v>
      </c>
      <c r="AS147" s="20">
        <f t="shared" si="182"/>
        <v>0</v>
      </c>
      <c r="AT147" s="20">
        <f t="shared" si="182"/>
        <v>1</v>
      </c>
      <c r="AU147" s="21">
        <f t="shared" si="182"/>
        <v>1</v>
      </c>
      <c r="AV147" s="20">
        <f t="shared" si="183"/>
        <v>1</v>
      </c>
      <c r="AW147" s="20">
        <f t="shared" si="183"/>
        <v>1</v>
      </c>
      <c r="AX147" s="20">
        <f t="shared" si="183"/>
        <v>1</v>
      </c>
      <c r="AY147" s="20">
        <f t="shared" si="183"/>
        <v>1</v>
      </c>
      <c r="AZ147" s="20">
        <f t="shared" si="183"/>
        <v>0</v>
      </c>
      <c r="BA147" s="20">
        <f t="shared" si="183"/>
        <v>0</v>
      </c>
      <c r="BB147" s="21">
        <f t="shared" si="183"/>
        <v>1</v>
      </c>
      <c r="BC147" s="20">
        <f t="shared" si="184"/>
        <v>0</v>
      </c>
      <c r="BD147" s="20">
        <f t="shared" si="184"/>
        <v>1</v>
      </c>
      <c r="BE147" s="20">
        <f t="shared" si="184"/>
        <v>1</v>
      </c>
      <c r="BF147" s="20">
        <f t="shared" si="184"/>
        <v>0</v>
      </c>
      <c r="BG147" s="20">
        <f t="shared" si="184"/>
        <v>0</v>
      </c>
      <c r="BH147" s="20">
        <f t="shared" si="184"/>
        <v>1</v>
      </c>
      <c r="BI147" s="21">
        <f t="shared" si="184"/>
        <v>0</v>
      </c>
      <c r="BJ147" s="20">
        <f t="shared" si="185"/>
        <v>1</v>
      </c>
      <c r="BK147" s="20">
        <f t="shared" si="185"/>
        <v>1</v>
      </c>
      <c r="BL147" s="20">
        <f t="shared" si="185"/>
        <v>1</v>
      </c>
      <c r="BM147" s="20">
        <f t="shared" si="185"/>
        <v>1</v>
      </c>
      <c r="BN147" s="20">
        <f t="shared" si="185"/>
        <v>1</v>
      </c>
      <c r="BO147" s="20">
        <f t="shared" si="185"/>
        <v>1</v>
      </c>
      <c r="BP147" s="21">
        <f t="shared" si="185"/>
        <v>1</v>
      </c>
      <c r="BQ147" s="20">
        <f t="shared" si="186"/>
        <v>1</v>
      </c>
      <c r="BR147" s="20">
        <f t="shared" si="186"/>
        <v>0</v>
      </c>
      <c r="BS147" s="20">
        <f t="shared" si="186"/>
        <v>1</v>
      </c>
      <c r="BT147" s="20">
        <f t="shared" si="186"/>
        <v>1</v>
      </c>
      <c r="BU147" s="20">
        <f t="shared" si="186"/>
        <v>0</v>
      </c>
      <c r="BV147" s="20">
        <f t="shared" si="186"/>
        <v>1</v>
      </c>
      <c r="BW147" s="21">
        <f t="shared" si="186"/>
        <v>0</v>
      </c>
      <c r="BX147" s="20">
        <f t="shared" si="187"/>
        <v>0</v>
      </c>
      <c r="BY147" s="20">
        <f t="shared" si="187"/>
        <v>0</v>
      </c>
      <c r="BZ147" s="20">
        <f t="shared" si="187"/>
        <v>1</v>
      </c>
      <c r="CA147" s="20">
        <f t="shared" si="187"/>
        <v>0</v>
      </c>
      <c r="CB147" s="20">
        <f t="shared" si="187"/>
        <v>0</v>
      </c>
      <c r="CC147" s="20">
        <f t="shared" si="187"/>
        <v>1</v>
      </c>
      <c r="CD147" s="21">
        <f t="shared" si="187"/>
        <v>0</v>
      </c>
      <c r="CE147" s="20">
        <f t="shared" si="188"/>
        <v>1</v>
      </c>
      <c r="CF147" s="20">
        <f t="shared" si="188"/>
        <v>1</v>
      </c>
      <c r="CG147" s="20">
        <f t="shared" si="188"/>
        <v>1</v>
      </c>
      <c r="CH147" s="20">
        <f t="shared" si="188"/>
        <v>0</v>
      </c>
      <c r="CI147" s="20">
        <f t="shared" si="188"/>
        <v>1</v>
      </c>
      <c r="CJ147" s="20">
        <f t="shared" si="188"/>
        <v>1</v>
      </c>
      <c r="CK147" s="21">
        <f t="shared" si="188"/>
        <v>1</v>
      </c>
      <c r="CL147">
        <f t="shared" si="189"/>
        <v>6</v>
      </c>
      <c r="CM147">
        <f t="shared" si="190"/>
        <v>6</v>
      </c>
      <c r="CN147">
        <f t="shared" si="191"/>
        <v>5</v>
      </c>
      <c r="CO147">
        <f t="shared" si="192"/>
        <v>5</v>
      </c>
      <c r="CP147">
        <f t="shared" si="193"/>
        <v>5</v>
      </c>
      <c r="CQ147">
        <f t="shared" si="194"/>
        <v>3</v>
      </c>
      <c r="CR147">
        <f t="shared" si="195"/>
        <v>7</v>
      </c>
      <c r="CS147">
        <f t="shared" si="196"/>
        <v>4</v>
      </c>
      <c r="CT147">
        <f t="shared" si="197"/>
        <v>2</v>
      </c>
      <c r="CU147" s="21">
        <f t="shared" si="198"/>
        <v>6</v>
      </c>
      <c r="CV147" t="str" cm="1">
        <f t="array" ref="CV147">_xlfn.IFS(CL147=2,1,CL147=3,7,CL147=4,4,CL147=7,8,  TRUE,"")</f>
        <v/>
      </c>
      <c r="CW147" t="str" cm="1">
        <f t="array" ref="CW147">_xlfn.IFS(CM147=2,1,CM147=3,7,CM147=4,4,CM147=7,8,  TRUE,"")</f>
        <v/>
      </c>
      <c r="CX147" t="str" cm="1">
        <f t="array" ref="CX147">_xlfn.IFS(CN147=2,1,CN147=3,7,CN147=4,4,CN147=7,8,  TRUE,"")</f>
        <v/>
      </c>
      <c r="CY147" t="str" cm="1">
        <f t="array" ref="CY147">_xlfn.IFS(CO147=2,1,CO147=3,7,CO147=4,4,CO147=7,8,  TRUE,"")</f>
        <v/>
      </c>
      <c r="CZ147" t="str" cm="1">
        <f t="array" ref="CZ147">_xlfn.IFS(CP147=2,1,CP147=3,7,CP147=4,4,CP147=7,8,  TRUE,"")</f>
        <v/>
      </c>
      <c r="DA147" cm="1">
        <f t="array" ref="DA147">_xlfn.IFS(CQ147=2,1,CQ147=3,7,CQ147=4,4,CQ147=7,8,  TRUE,"")</f>
        <v>7</v>
      </c>
      <c r="DB147" cm="1">
        <f t="array" ref="DB147">_xlfn.IFS(CR147=2,1,CR147=3,7,CR147=4,4,CR147=7,8,  TRUE,"")</f>
        <v>8</v>
      </c>
      <c r="DC147" cm="1">
        <f t="array" ref="DC147">_xlfn.IFS(CS147=2,1,CS147=3,7,CS147=4,4,CS147=7,8,  TRUE,"")</f>
        <v>4</v>
      </c>
      <c r="DD147" cm="1">
        <f t="array" ref="DD147">_xlfn.IFS(CT147=2,1,CT147=3,7,CT147=4,4,CT147=7,8,  TRUE,"")</f>
        <v>1</v>
      </c>
      <c r="DE147" s="21" t="str" cm="1">
        <f t="array" ref="DE147">_xlfn.IFS(CU147=2,1,CU147=3,7,CU147=4,4,CU147=7,8,  TRUE,"")</f>
        <v/>
      </c>
      <c r="DF147" s="22">
        <f t="shared" si="199"/>
        <v>123</v>
      </c>
      <c r="DG147" s="22">
        <f t="shared" si="200"/>
        <v>125</v>
      </c>
      <c r="DH147" s="22">
        <f t="shared" si="201"/>
        <v>47</v>
      </c>
      <c r="DI147" s="22">
        <f t="shared" si="202"/>
        <v>59</v>
      </c>
      <c r="DJ147" s="22">
        <f t="shared" si="203"/>
        <v>121</v>
      </c>
      <c r="DK147" s="22">
        <f t="shared" si="204"/>
        <v>50</v>
      </c>
      <c r="DL147" s="22">
        <f t="shared" si="205"/>
        <v>127</v>
      </c>
      <c r="DM147" s="22">
        <f t="shared" si="206"/>
        <v>90</v>
      </c>
      <c r="DN147" s="22">
        <f t="shared" si="207"/>
        <v>18</v>
      </c>
      <c r="DO147" s="23">
        <f t="shared" si="208"/>
        <v>119</v>
      </c>
      <c r="DP147" s="22">
        <f t="shared" si="160"/>
        <v>9</v>
      </c>
      <c r="DQ147" s="22">
        <f t="shared" si="160"/>
        <v>8</v>
      </c>
      <c r="DR147" s="22">
        <f t="shared" si="160"/>
        <v>6</v>
      </c>
      <c r="DS147" s="22">
        <f t="shared" si="159"/>
        <v>7</v>
      </c>
      <c r="DT147" s="22" cm="1">
        <f t="array" aca="1" ref="DT147" ca="1">IF($A147="","",_xlfn.IFS(
AND(_xlfn.BITAND(OFFSET($DE147,0,$DQ147),DF147)=OFFSET($DE147,0,$DQ147),CL147=6),1,
AND(_xlfn.BITAND(OFFSET($DE147,0,$DQ147),DG147)=OFFSET($DE147,0,$DQ147),CM147=6),2,
AND(_xlfn.BITAND(OFFSET($DE147,0,$DQ147),DH147)=OFFSET($DE147,0,$DQ147),CN147=6),3,
AND(_xlfn.BITAND(OFFSET($DE147,0,$DQ147),DI147)=OFFSET($DE147,0,$DQ147),CO147=6),4,
AND(_xlfn.BITAND(OFFSET($DE147,0,$DQ147),DJ147)=OFFSET($DE147,0,$DQ147),CP147=6),5,
AND(_xlfn.BITAND(OFFSET($DE147,0,$DQ147),DK147)=OFFSET($DE147,0,$DQ147),CQ147=6),6,
AND(_xlfn.BITAND(OFFSET($DE147,0,$DQ147),DL147)=OFFSET($DE147,0,$DQ147),CR147=6),7,
AND(_xlfn.BITAND(OFFSET($DE147,0,$DQ147),DM147)=OFFSET($DE147,0,$DQ147),CS147=6),8,
AND(_xlfn.BITAND(OFFSET($DE147,0,$DQ147),DN147)=OFFSET($DE147,0,$DQ147),CT147=6),9,
AND(_xlfn.BITAND(OFFSET($DE147,0,$DQ147),DO147)=OFFSET($DE147,0,$DQ147),CU147=6),10,
TRUE,"X"))</f>
        <v>1</v>
      </c>
      <c r="DU147" s="22" cm="1">
        <f t="array" aca="1" ref="DU147" ca="1">IF($A147="","",_xlfn.IFS(
AND(_xlfn.BITAND(OFFSET($DE147,0,$DP147),DF147)=OFFSET($DE147,0,$DP147),CL147=6,DT147&lt;&gt;1),1,
AND(_xlfn.BITAND(OFFSET($DE147,0,$DP147),DG147)=OFFSET($DE147,0,$DP147),CM147=6,DT147&lt;&gt;2),2,
AND(_xlfn.BITAND(OFFSET($DE147,0,$DP147),DH147)=OFFSET($DE147,0,$DP147),CN147=6,DT147&lt;&gt;3),3,
AND(_xlfn.BITAND(OFFSET($DE147,0,$DP147),DI147)=OFFSET($DE147,0,$DP147),CO147=6,DT147&lt;&gt;4),4,
AND(_xlfn.BITAND(OFFSET($DE147,0,$DP147),DJ147)=OFFSET($DE147,0,$DP147),CP147=6,DT147&lt;&gt;5),5,
AND(_xlfn.BITAND(OFFSET($DE147,0,$DP147),DK147)=OFFSET($DE147,0,$DP147),CQ147=6,DT147&lt;&gt;6),6,
AND(_xlfn.BITAND(OFFSET($DE147,0,$DP147),DL147)=OFFSET($DE147,0,$DP147),CR147=6,DT147&lt;&gt;7),7,
AND(_xlfn.BITAND(OFFSET($DE147,0,$DP147),DM147)=OFFSET($DE147,0,$DP147),CS147=6,DT147&lt;&gt;8),8,
AND(_xlfn.BITAND(OFFSET($DE147,0,$DP147),DN147)=OFFSET($DE147,0,$DP147),CT147=6,DT147&lt;&gt;9),9,
AND(_xlfn.BITAND(OFFSET($DE147,0,$DP147),DO147)=OFFSET($DE147,0,$DP147),CU147=6,DT147&lt;&gt;10),10,
TRUE,"X"))</f>
        <v>10</v>
      </c>
      <c r="DV147" s="22" cm="1">
        <f t="array" aca="1" ref="DV147" ca="1">IF($A147="","",_xlfn.IFS(
AND(DU147&lt;&gt;1,CL147=6,DT147&lt;&gt;1),1,
AND(DU147&lt;&gt;2,CM147=6,DT147&lt;&gt;2),2,
AND(DU147&lt;&gt;3,CN147=6,DT147&lt;&gt;3),3,
AND(DU147&lt;&gt;4,CO147=6,DT147&lt;&gt;4),4,
AND(DU147&lt;&gt;5,CP147=6,DT147&lt;&gt;5),5,
AND(DU147&lt;&gt;6,CQ147=6,DT147&lt;&gt;6),6,
AND(DU147&lt;&gt;7,CR147=6,DT147&lt;&gt;7),7,
AND(DU147&lt;&gt;8,CS147=6,DT147&lt;&gt;8),8,
AND(DU147&lt;&gt;9,CT147=6,DT147&lt;&gt;9),9,
AND(DU147&lt;&gt;10,CU147=6,DT147&lt;&gt;10),10,
TRUE,"X"))</f>
        <v>2</v>
      </c>
      <c r="DW147" s="22" cm="1">
        <f t="array" aca="1" ref="DW147" ca="1">IF($A147="","",_xlfn.IFS(
AND(_xlfn.BITAND(OFFSET($DE147,0,$DP147),DF147)=OFFSET($DE147,0,$DP147),CL147=5),1,
AND(_xlfn.BITAND(OFFSET($DE147,0,$DP147),DG147)=OFFSET($DE147,0,$DP147),CM147=5),2,
AND(_xlfn.BITAND(OFFSET($DE147,0,$DP147),DH147)=OFFSET($DE147,0,$DP147),CN147=5),3,
AND(_xlfn.BITAND(OFFSET($DE147,0,$DP147),DI147)=OFFSET($DE147,0,$DP147),CO147=5),4,
AND(_xlfn.BITAND(OFFSET($DE147,0,$DP147),DJ147)=OFFSET($DE147,0,$DP147),CP147=5),5,
AND(_xlfn.BITAND(OFFSET($DE147,0,$DP147),DK147)=OFFSET($DE147,0,$DP147),CQ147=5),6,
AND(_xlfn.BITAND(OFFSET($DE147,0,$DP147),DL147)=OFFSET($DE147,0,$DP147),CR147=5),7,
AND(_xlfn.BITAND(OFFSET($DE147,0,$DP147),DM147)=OFFSET($DE147,0,$DP147),CS147=5),8,
AND(_xlfn.BITAND(OFFSET($DE147,0,$DP147),DN147)=OFFSET($DE147,0,$DP147),CT147=5),9,
AND(_xlfn.BITAND(OFFSET($DE147,0,$DP147),DO147)=OFFSET($DE147,0,$DP147),CU147=5),10,
TRUE,"X"))</f>
        <v>4</v>
      </c>
      <c r="DX147" cm="1">
        <f t="array" aca="1" ref="DX147" ca="1">IF($A147="","",_xlfn.IFS(
AND(_xlfn.BITAND(_xlfn.BITAND(OFFSET($DE147,0,$DQ147),127-OFFSET($DE147,0,$DP147)),DF147)=_xlfn.BITAND(OFFSET($DE147,0,$DQ147),127-OFFSET($DE147,0,$DP147)),CL147=5),1,
AND(_xlfn.BITAND(_xlfn.BITAND(OFFSET($DE147,0,$DQ147),127-OFFSET($DE147,0,$DP147)),DG147)=_xlfn.BITAND(OFFSET($DE147,0,$DQ147),127-OFFSET($DE147,0,$DP147)),CM147=5),2,
AND(_xlfn.BITAND(_xlfn.BITAND(OFFSET($DE147,0,$DQ147),127-OFFSET($DE147,0,$DP147)),DH147)=_xlfn.BITAND(OFFSET($DE147,0,$DQ147),127-OFFSET($DE147,0,$DP147)),CN147=5),3,
AND(_xlfn.BITAND(_xlfn.BITAND(OFFSET($DE147,0,$DQ147),127-OFFSET($DE147,0,$DP147)),DI147)=_xlfn.BITAND(OFFSET($DE147,0,$DQ147),127-OFFSET($DE147,0,$DP147)),CO147=5),4,
AND(_xlfn.BITAND(_xlfn.BITAND(OFFSET($DE147,0,$DQ147),127-OFFSET($DE147,0,$DP147)),DJ147)=_xlfn.BITAND(OFFSET($DE147,0,$DQ147),127-OFFSET($DE147,0,$DP147)),CP147=5),5,
AND(_xlfn.BITAND(_xlfn.BITAND(OFFSET($DE147,0,$DQ147),127-OFFSET($DE147,0,$DP147)),DK147)=_xlfn.BITAND(OFFSET($DE147,0,$DQ147),127-OFFSET($DE147,0,$DP147)),CQ147=5),6,
AND(_xlfn.BITAND(_xlfn.BITAND(OFFSET($DE147,0,$DQ147),127-OFFSET($DE147,0,$DP147)),DL147)=_xlfn.BITAND(OFFSET($DE147,0,$DQ147),127-OFFSET($DE147,0,$DP147)),CR147=5),7,
AND(_xlfn.BITAND(_xlfn.BITAND(OFFSET($DE147,0,$DQ147),127-OFFSET($DE147,0,$DP147)),DM147)=_xlfn.BITAND(OFFSET($DE147,0,$DQ147),127-OFFSET($DE147,0,$DP147)),CS147=5),8,
AND(_xlfn.BITAND(_xlfn.BITAND(OFFSET($DE147,0,$DQ147),127-OFFSET($DE147,0,$DP147)),DN147)=_xlfn.BITAND(OFFSET($DE147,0,$DQ147),127-OFFSET($DE147,0,$DP147)),CT147=5),9,
AND(_xlfn.BITAND(_xlfn.BITAND(OFFSET($DE147,0,$DQ147),127-OFFSET($DE147,0,$DP147)),DO147)=_xlfn.BITAND(OFFSET($DE147,0,$DQ147),127-OFFSET($DE147,0,$DP147)),CU147=5),10,
TRUE,"X"))</f>
        <v>5</v>
      </c>
      <c r="DY147" s="23" cm="1">
        <f t="array" aca="1" ref="DY147" ca="1">IF($A147="","",_xlfn.IFS(
AND(DW147&lt;&gt;1,CL147=5,DX147&lt;&gt;1),1,
AND(DW147&lt;&gt;2,CM147=5,DX147&lt;&gt;2),2,
AND(DW147&lt;&gt;3,CN147=5,DX147&lt;&gt;3),3,
AND(DW147&lt;&gt;4,CO147=5,DX147&lt;&gt;4),4,
AND(DW147&lt;&gt;5,CP147=5,DX147&lt;&gt;5),5,
AND(DW147&lt;&gt;6,CQ147=5,DX147&lt;&gt;6),6,
AND(DW147&lt;&gt;7,CR147=5,DX147&lt;&gt;7),7,
AND(DW147&lt;&gt;8,CS147=5,DX147&lt;&gt;8),8,
AND(DW147&lt;&gt;9,CT147=5,DX147&lt;&gt;9),9,
AND(DW147&lt;&gt;10,CU147=5,DX147&lt;&gt;10),10,
TRUE,"X"))</f>
        <v>3</v>
      </c>
      <c r="DZ147" s="29">
        <f t="shared" ca="1" si="209"/>
        <v>55</v>
      </c>
      <c r="EA147" s="20">
        <f t="shared" si="210"/>
        <v>1</v>
      </c>
      <c r="EB147" s="20">
        <f t="shared" si="210"/>
        <v>1</v>
      </c>
      <c r="EC147" s="20">
        <f t="shared" si="210"/>
        <v>1</v>
      </c>
      <c r="ED147" s="20">
        <f t="shared" si="210"/>
        <v>1</v>
      </c>
      <c r="EE147" s="20">
        <f t="shared" si="210"/>
        <v>0</v>
      </c>
      <c r="EF147" s="20">
        <f t="shared" si="210"/>
        <v>0</v>
      </c>
      <c r="EG147" s="21">
        <f t="shared" si="210"/>
        <v>1</v>
      </c>
      <c r="EH147" s="20">
        <f t="shared" si="211"/>
        <v>1</v>
      </c>
      <c r="EI147" s="20">
        <f t="shared" si="211"/>
        <v>1</v>
      </c>
      <c r="EJ147" s="20">
        <f t="shared" si="211"/>
        <v>1</v>
      </c>
      <c r="EK147" s="20">
        <f t="shared" si="211"/>
        <v>0</v>
      </c>
      <c r="EL147" s="20">
        <f t="shared" si="211"/>
        <v>1</v>
      </c>
      <c r="EM147" s="20">
        <f t="shared" si="211"/>
        <v>1</v>
      </c>
      <c r="EN147" s="21">
        <f t="shared" si="211"/>
        <v>1</v>
      </c>
      <c r="EO147" s="20">
        <f t="shared" si="212"/>
        <v>1</v>
      </c>
      <c r="EP147" s="20">
        <f t="shared" si="212"/>
        <v>1</v>
      </c>
      <c r="EQ147" s="20">
        <f t="shared" si="212"/>
        <v>1</v>
      </c>
      <c r="ER147" s="20">
        <f t="shared" si="212"/>
        <v>1</v>
      </c>
      <c r="ES147" s="20">
        <f t="shared" si="212"/>
        <v>1</v>
      </c>
      <c r="ET147" s="20">
        <f t="shared" si="212"/>
        <v>0</v>
      </c>
      <c r="EU147" s="21">
        <f t="shared" si="212"/>
        <v>1</v>
      </c>
      <c r="EV147" s="20">
        <f t="shared" si="213"/>
        <v>0</v>
      </c>
      <c r="EW147" s="20">
        <f t="shared" si="213"/>
        <v>1</v>
      </c>
      <c r="EX147" s="20">
        <f t="shared" si="213"/>
        <v>1</v>
      </c>
      <c r="EY147" s="20">
        <f t="shared" si="213"/>
        <v>1</v>
      </c>
      <c r="EZ147" s="20">
        <f t="shared" si="213"/>
        <v>0</v>
      </c>
      <c r="FA147" s="20">
        <f t="shared" si="213"/>
        <v>1</v>
      </c>
      <c r="FB147" s="21">
        <f t="shared" si="213"/>
        <v>1</v>
      </c>
      <c r="FC147" s="22">
        <f t="shared" si="214"/>
        <v>121</v>
      </c>
      <c r="FD147" s="22">
        <f t="shared" si="215"/>
        <v>119</v>
      </c>
      <c r="FE147" s="22">
        <f t="shared" si="216"/>
        <v>125</v>
      </c>
      <c r="FF147" s="23">
        <f t="shared" si="217"/>
        <v>59</v>
      </c>
      <c r="FG147" s="22">
        <f t="shared" si="218"/>
        <v>5</v>
      </c>
      <c r="FH147" s="22">
        <f t="shared" si="219"/>
        <v>10</v>
      </c>
      <c r="FI147" s="22">
        <f t="shared" si="220"/>
        <v>2</v>
      </c>
      <c r="FJ147" s="23">
        <f t="shared" si="221"/>
        <v>4</v>
      </c>
      <c r="FK147" s="22">
        <f t="shared" ca="1" si="222"/>
        <v>5</v>
      </c>
      <c r="FL147" s="22">
        <f t="shared" ca="1" si="224"/>
        <v>0</v>
      </c>
      <c r="FM147" s="22">
        <f t="shared" ca="1" si="225"/>
        <v>6</v>
      </c>
      <c r="FN147" s="23">
        <f t="shared" ca="1" si="226"/>
        <v>3</v>
      </c>
      <c r="FO147" s="23">
        <f t="shared" ca="1" si="223"/>
        <v>5063</v>
      </c>
    </row>
    <row r="148" spans="1:171" x14ac:dyDescent="0.3">
      <c r="A148" t="str">
        <f>IF(Input!A147=0,"",Input!A147)</f>
        <v>adfge</v>
      </c>
      <c r="B148" t="str">
        <f>IF(Input!B147=0,"",Input!B147)</f>
        <v>bfea</v>
      </c>
      <c r="C148" t="str">
        <f>IF(Input!C147=0,"",Input!C147)</f>
        <v>fb</v>
      </c>
      <c r="D148" t="str">
        <f>IF(Input!D147=0,"",Input!D147)</f>
        <v>fagbdc</v>
      </c>
      <c r="E148" t="str">
        <f>IF(Input!E147=0,"",Input!E147)</f>
        <v>bdf</v>
      </c>
      <c r="F148" t="str">
        <f>IF(Input!F147=0,"",Input!F147)</f>
        <v>edfbag</v>
      </c>
      <c r="G148" t="str">
        <f>IF(Input!G147=0,"",Input!G147)</f>
        <v>ecdbg</v>
      </c>
      <c r="H148" t="str">
        <f>IF(Input!H147=0,"",Input!H147)</f>
        <v>fgbed</v>
      </c>
      <c r="I148" t="str">
        <f>IF(Input!I147=0,"",Input!I147)</f>
        <v>dbgafce</v>
      </c>
      <c r="J148" t="str">
        <f>IF(Input!J147=0,"",Input!J147)</f>
        <v>ecgadf</v>
      </c>
      <c r="K148" t="str">
        <f>IF(Input!K147=0,"",Input!K147)</f>
        <v>|</v>
      </c>
      <c r="L148" t="str">
        <f>IF(Input!L147=0,"",Input!L147)</f>
        <v>dbefg</v>
      </c>
      <c r="M148" t="str">
        <f>IF(Input!M147=0,"",Input!M147)</f>
        <v>bdegf</v>
      </c>
      <c r="N148" t="str">
        <f>IF(Input!N147=0,"",Input!N147)</f>
        <v>aegcdf</v>
      </c>
      <c r="O148" t="str">
        <f>IF(Input!O147=0,"",Input!O147)</f>
        <v>fdeagc</v>
      </c>
      <c r="P148">
        <f t="shared" si="175"/>
        <v>0</v>
      </c>
      <c r="Q148">
        <f t="shared" si="176"/>
        <v>0</v>
      </c>
      <c r="R148">
        <f t="shared" si="177"/>
        <v>0</v>
      </c>
      <c r="S148">
        <f t="shared" si="178"/>
        <v>0</v>
      </c>
      <c r="T148" s="20">
        <f t="shared" si="179"/>
        <v>1</v>
      </c>
      <c r="U148" s="20">
        <f t="shared" si="179"/>
        <v>0</v>
      </c>
      <c r="V148" s="20">
        <f t="shared" si="179"/>
        <v>0</v>
      </c>
      <c r="W148" s="20">
        <f t="shared" si="179"/>
        <v>1</v>
      </c>
      <c r="X148" s="20">
        <f t="shared" si="179"/>
        <v>1</v>
      </c>
      <c r="Y148" s="20">
        <f t="shared" si="179"/>
        <v>1</v>
      </c>
      <c r="Z148" s="21">
        <f t="shared" si="179"/>
        <v>1</v>
      </c>
      <c r="AA148" s="20">
        <f t="shared" si="180"/>
        <v>1</v>
      </c>
      <c r="AB148" s="20">
        <f t="shared" si="180"/>
        <v>1</v>
      </c>
      <c r="AC148" s="20">
        <f t="shared" si="180"/>
        <v>0</v>
      </c>
      <c r="AD148" s="20">
        <f t="shared" si="180"/>
        <v>0</v>
      </c>
      <c r="AE148" s="20">
        <f t="shared" si="180"/>
        <v>1</v>
      </c>
      <c r="AF148" s="20">
        <f t="shared" si="180"/>
        <v>1</v>
      </c>
      <c r="AG148" s="21">
        <f t="shared" si="180"/>
        <v>0</v>
      </c>
      <c r="AH148" s="20">
        <f t="shared" si="181"/>
        <v>0</v>
      </c>
      <c r="AI148" s="20">
        <f t="shared" si="181"/>
        <v>1</v>
      </c>
      <c r="AJ148" s="20">
        <f t="shared" si="181"/>
        <v>0</v>
      </c>
      <c r="AK148" s="20">
        <f t="shared" si="181"/>
        <v>0</v>
      </c>
      <c r="AL148" s="20">
        <f t="shared" si="181"/>
        <v>0</v>
      </c>
      <c r="AM148" s="20">
        <f t="shared" si="181"/>
        <v>1</v>
      </c>
      <c r="AN148" s="21">
        <f t="shared" si="181"/>
        <v>0</v>
      </c>
      <c r="AO148" s="20">
        <f t="shared" si="182"/>
        <v>1</v>
      </c>
      <c r="AP148" s="20">
        <f t="shared" si="182"/>
        <v>1</v>
      </c>
      <c r="AQ148" s="20">
        <f t="shared" si="182"/>
        <v>1</v>
      </c>
      <c r="AR148" s="20">
        <f t="shared" si="182"/>
        <v>1</v>
      </c>
      <c r="AS148" s="20">
        <f t="shared" si="182"/>
        <v>0</v>
      </c>
      <c r="AT148" s="20">
        <f t="shared" si="182"/>
        <v>1</v>
      </c>
      <c r="AU148" s="21">
        <f t="shared" si="182"/>
        <v>1</v>
      </c>
      <c r="AV148" s="20">
        <f t="shared" si="183"/>
        <v>0</v>
      </c>
      <c r="AW148" s="20">
        <f t="shared" si="183"/>
        <v>1</v>
      </c>
      <c r="AX148" s="20">
        <f t="shared" si="183"/>
        <v>0</v>
      </c>
      <c r="AY148" s="20">
        <f t="shared" si="183"/>
        <v>1</v>
      </c>
      <c r="AZ148" s="20">
        <f t="shared" si="183"/>
        <v>0</v>
      </c>
      <c r="BA148" s="20">
        <f t="shared" si="183"/>
        <v>1</v>
      </c>
      <c r="BB148" s="21">
        <f t="shared" si="183"/>
        <v>0</v>
      </c>
      <c r="BC148" s="20">
        <f t="shared" si="184"/>
        <v>1</v>
      </c>
      <c r="BD148" s="20">
        <f t="shared" si="184"/>
        <v>1</v>
      </c>
      <c r="BE148" s="20">
        <f t="shared" si="184"/>
        <v>0</v>
      </c>
      <c r="BF148" s="20">
        <f t="shared" si="184"/>
        <v>1</v>
      </c>
      <c r="BG148" s="20">
        <f t="shared" si="184"/>
        <v>1</v>
      </c>
      <c r="BH148" s="20">
        <f t="shared" si="184"/>
        <v>1</v>
      </c>
      <c r="BI148" s="21">
        <f t="shared" si="184"/>
        <v>1</v>
      </c>
      <c r="BJ148" s="20">
        <f t="shared" si="185"/>
        <v>0</v>
      </c>
      <c r="BK148" s="20">
        <f t="shared" si="185"/>
        <v>1</v>
      </c>
      <c r="BL148" s="20">
        <f t="shared" si="185"/>
        <v>1</v>
      </c>
      <c r="BM148" s="20">
        <f t="shared" si="185"/>
        <v>1</v>
      </c>
      <c r="BN148" s="20">
        <f t="shared" si="185"/>
        <v>1</v>
      </c>
      <c r="BO148" s="20">
        <f t="shared" si="185"/>
        <v>0</v>
      </c>
      <c r="BP148" s="21">
        <f t="shared" si="185"/>
        <v>1</v>
      </c>
      <c r="BQ148" s="20">
        <f t="shared" si="186"/>
        <v>0</v>
      </c>
      <c r="BR148" s="20">
        <f t="shared" si="186"/>
        <v>1</v>
      </c>
      <c r="BS148" s="20">
        <f t="shared" si="186"/>
        <v>0</v>
      </c>
      <c r="BT148" s="20">
        <f t="shared" si="186"/>
        <v>1</v>
      </c>
      <c r="BU148" s="20">
        <f t="shared" si="186"/>
        <v>1</v>
      </c>
      <c r="BV148" s="20">
        <f t="shared" si="186"/>
        <v>1</v>
      </c>
      <c r="BW148" s="21">
        <f t="shared" si="186"/>
        <v>1</v>
      </c>
      <c r="BX148" s="20">
        <f t="shared" si="187"/>
        <v>1</v>
      </c>
      <c r="BY148" s="20">
        <f t="shared" si="187"/>
        <v>1</v>
      </c>
      <c r="BZ148" s="20">
        <f t="shared" si="187"/>
        <v>1</v>
      </c>
      <c r="CA148" s="20">
        <f t="shared" si="187"/>
        <v>1</v>
      </c>
      <c r="CB148" s="20">
        <f t="shared" si="187"/>
        <v>1</v>
      </c>
      <c r="CC148" s="20">
        <f t="shared" si="187"/>
        <v>1</v>
      </c>
      <c r="CD148" s="21">
        <f t="shared" si="187"/>
        <v>1</v>
      </c>
      <c r="CE148" s="20">
        <f t="shared" si="188"/>
        <v>1</v>
      </c>
      <c r="CF148" s="20">
        <f t="shared" si="188"/>
        <v>0</v>
      </c>
      <c r="CG148" s="20">
        <f t="shared" si="188"/>
        <v>1</v>
      </c>
      <c r="CH148" s="20">
        <f t="shared" si="188"/>
        <v>1</v>
      </c>
      <c r="CI148" s="20">
        <f t="shared" si="188"/>
        <v>1</v>
      </c>
      <c r="CJ148" s="20">
        <f t="shared" si="188"/>
        <v>1</v>
      </c>
      <c r="CK148" s="21">
        <f t="shared" si="188"/>
        <v>1</v>
      </c>
      <c r="CL148">
        <f t="shared" si="189"/>
        <v>5</v>
      </c>
      <c r="CM148">
        <f t="shared" si="190"/>
        <v>4</v>
      </c>
      <c r="CN148">
        <f t="shared" si="191"/>
        <v>2</v>
      </c>
      <c r="CO148">
        <f t="shared" si="192"/>
        <v>6</v>
      </c>
      <c r="CP148">
        <f t="shared" si="193"/>
        <v>3</v>
      </c>
      <c r="CQ148">
        <f t="shared" si="194"/>
        <v>6</v>
      </c>
      <c r="CR148">
        <f t="shared" si="195"/>
        <v>5</v>
      </c>
      <c r="CS148">
        <f t="shared" si="196"/>
        <v>5</v>
      </c>
      <c r="CT148">
        <f t="shared" si="197"/>
        <v>7</v>
      </c>
      <c r="CU148" s="21">
        <f t="shared" si="198"/>
        <v>6</v>
      </c>
      <c r="CV148" t="str" cm="1">
        <f t="array" ref="CV148">_xlfn.IFS(CL148=2,1,CL148=3,7,CL148=4,4,CL148=7,8,  TRUE,"")</f>
        <v/>
      </c>
      <c r="CW148" cm="1">
        <f t="array" ref="CW148">_xlfn.IFS(CM148=2,1,CM148=3,7,CM148=4,4,CM148=7,8,  TRUE,"")</f>
        <v>4</v>
      </c>
      <c r="CX148" cm="1">
        <f t="array" ref="CX148">_xlfn.IFS(CN148=2,1,CN148=3,7,CN148=4,4,CN148=7,8,  TRUE,"")</f>
        <v>1</v>
      </c>
      <c r="CY148" t="str" cm="1">
        <f t="array" ref="CY148">_xlfn.IFS(CO148=2,1,CO148=3,7,CO148=4,4,CO148=7,8,  TRUE,"")</f>
        <v/>
      </c>
      <c r="CZ148" cm="1">
        <f t="array" ref="CZ148">_xlfn.IFS(CP148=2,1,CP148=3,7,CP148=4,4,CP148=7,8,  TRUE,"")</f>
        <v>7</v>
      </c>
      <c r="DA148" t="str" cm="1">
        <f t="array" ref="DA148">_xlfn.IFS(CQ148=2,1,CQ148=3,7,CQ148=4,4,CQ148=7,8,  TRUE,"")</f>
        <v/>
      </c>
      <c r="DB148" t="str" cm="1">
        <f t="array" ref="DB148">_xlfn.IFS(CR148=2,1,CR148=3,7,CR148=4,4,CR148=7,8,  TRUE,"")</f>
        <v/>
      </c>
      <c r="DC148" t="str" cm="1">
        <f t="array" ref="DC148">_xlfn.IFS(CS148=2,1,CS148=3,7,CS148=4,4,CS148=7,8,  TRUE,"")</f>
        <v/>
      </c>
      <c r="DD148" cm="1">
        <f t="array" ref="DD148">_xlfn.IFS(CT148=2,1,CT148=3,7,CT148=4,4,CT148=7,8,  TRUE,"")</f>
        <v>8</v>
      </c>
      <c r="DE148" s="21" t="str" cm="1">
        <f t="array" ref="DE148">_xlfn.IFS(CU148=2,1,CU148=3,7,CU148=4,4,CU148=7,8,  TRUE,"")</f>
        <v/>
      </c>
      <c r="DF148" s="22">
        <f t="shared" si="199"/>
        <v>79</v>
      </c>
      <c r="DG148" s="22">
        <f t="shared" si="200"/>
        <v>102</v>
      </c>
      <c r="DH148" s="22">
        <f t="shared" si="201"/>
        <v>34</v>
      </c>
      <c r="DI148" s="22">
        <f t="shared" si="202"/>
        <v>123</v>
      </c>
      <c r="DJ148" s="22">
        <f t="shared" si="203"/>
        <v>42</v>
      </c>
      <c r="DK148" s="22">
        <f t="shared" si="204"/>
        <v>111</v>
      </c>
      <c r="DL148" s="22">
        <f t="shared" si="205"/>
        <v>61</v>
      </c>
      <c r="DM148" s="22">
        <f t="shared" si="206"/>
        <v>47</v>
      </c>
      <c r="DN148" s="22">
        <f t="shared" si="207"/>
        <v>127</v>
      </c>
      <c r="DO148" s="23">
        <f t="shared" si="208"/>
        <v>95</v>
      </c>
      <c r="DP148" s="22">
        <f t="shared" si="160"/>
        <v>3</v>
      </c>
      <c r="DQ148" s="22">
        <f t="shared" si="160"/>
        <v>2</v>
      </c>
      <c r="DR148" s="22">
        <f t="shared" si="160"/>
        <v>5</v>
      </c>
      <c r="DS148" s="22">
        <f t="shared" si="159"/>
        <v>9</v>
      </c>
      <c r="DT148" s="22" cm="1">
        <f t="array" aca="1" ref="DT148" ca="1">IF($A148="","",_xlfn.IFS(
AND(_xlfn.BITAND(OFFSET($DE148,0,$DQ148),DF148)=OFFSET($DE148,0,$DQ148),CL148=6),1,
AND(_xlfn.BITAND(OFFSET($DE148,0,$DQ148),DG148)=OFFSET($DE148,0,$DQ148),CM148=6),2,
AND(_xlfn.BITAND(OFFSET($DE148,0,$DQ148),DH148)=OFFSET($DE148,0,$DQ148),CN148=6),3,
AND(_xlfn.BITAND(OFFSET($DE148,0,$DQ148),DI148)=OFFSET($DE148,0,$DQ148),CO148=6),4,
AND(_xlfn.BITAND(OFFSET($DE148,0,$DQ148),DJ148)=OFFSET($DE148,0,$DQ148),CP148=6),5,
AND(_xlfn.BITAND(OFFSET($DE148,0,$DQ148),DK148)=OFFSET($DE148,0,$DQ148),CQ148=6),6,
AND(_xlfn.BITAND(OFFSET($DE148,0,$DQ148),DL148)=OFFSET($DE148,0,$DQ148),CR148=6),7,
AND(_xlfn.BITAND(OFFSET($DE148,0,$DQ148),DM148)=OFFSET($DE148,0,$DQ148),CS148=6),8,
AND(_xlfn.BITAND(OFFSET($DE148,0,$DQ148),DN148)=OFFSET($DE148,0,$DQ148),CT148=6),9,
AND(_xlfn.BITAND(OFFSET($DE148,0,$DQ148),DO148)=OFFSET($DE148,0,$DQ148),CU148=6),10,
TRUE,"X"))</f>
        <v>6</v>
      </c>
      <c r="DU148" s="22" cm="1">
        <f t="array" aca="1" ref="DU148" ca="1">IF($A148="","",_xlfn.IFS(
AND(_xlfn.BITAND(OFFSET($DE148,0,$DP148),DF148)=OFFSET($DE148,0,$DP148),CL148=6,DT148&lt;&gt;1),1,
AND(_xlfn.BITAND(OFFSET($DE148,0,$DP148),DG148)=OFFSET($DE148,0,$DP148),CM148=6,DT148&lt;&gt;2),2,
AND(_xlfn.BITAND(OFFSET($DE148,0,$DP148),DH148)=OFFSET($DE148,0,$DP148),CN148=6,DT148&lt;&gt;3),3,
AND(_xlfn.BITAND(OFFSET($DE148,0,$DP148),DI148)=OFFSET($DE148,0,$DP148),CO148=6,DT148&lt;&gt;4),4,
AND(_xlfn.BITAND(OFFSET($DE148,0,$DP148),DJ148)=OFFSET($DE148,0,$DP148),CP148=6,DT148&lt;&gt;5),5,
AND(_xlfn.BITAND(OFFSET($DE148,0,$DP148),DK148)=OFFSET($DE148,0,$DP148),CQ148=6,DT148&lt;&gt;6),6,
AND(_xlfn.BITAND(OFFSET($DE148,0,$DP148),DL148)=OFFSET($DE148,0,$DP148),CR148=6,DT148&lt;&gt;7),7,
AND(_xlfn.BITAND(OFFSET($DE148,0,$DP148),DM148)=OFFSET($DE148,0,$DP148),CS148=6,DT148&lt;&gt;8),8,
AND(_xlfn.BITAND(OFFSET($DE148,0,$DP148),DN148)=OFFSET($DE148,0,$DP148),CT148=6,DT148&lt;&gt;9),9,
AND(_xlfn.BITAND(OFFSET($DE148,0,$DP148),DO148)=OFFSET($DE148,0,$DP148),CU148=6,DT148&lt;&gt;10),10,
TRUE,"X"))</f>
        <v>4</v>
      </c>
      <c r="DV148" s="22" cm="1">
        <f t="array" aca="1" ref="DV148" ca="1">IF($A148="","",_xlfn.IFS(
AND(DU148&lt;&gt;1,CL148=6,DT148&lt;&gt;1),1,
AND(DU148&lt;&gt;2,CM148=6,DT148&lt;&gt;2),2,
AND(DU148&lt;&gt;3,CN148=6,DT148&lt;&gt;3),3,
AND(DU148&lt;&gt;4,CO148=6,DT148&lt;&gt;4),4,
AND(DU148&lt;&gt;5,CP148=6,DT148&lt;&gt;5),5,
AND(DU148&lt;&gt;6,CQ148=6,DT148&lt;&gt;6),6,
AND(DU148&lt;&gt;7,CR148=6,DT148&lt;&gt;7),7,
AND(DU148&lt;&gt;8,CS148=6,DT148&lt;&gt;8),8,
AND(DU148&lt;&gt;9,CT148=6,DT148&lt;&gt;9),9,
AND(DU148&lt;&gt;10,CU148=6,DT148&lt;&gt;10),10,
TRUE,"X"))</f>
        <v>10</v>
      </c>
      <c r="DW148" s="22" cm="1">
        <f t="array" aca="1" ref="DW148" ca="1">IF($A148="","",_xlfn.IFS(
AND(_xlfn.BITAND(OFFSET($DE148,0,$DP148),DF148)=OFFSET($DE148,0,$DP148),CL148=5),1,
AND(_xlfn.BITAND(OFFSET($DE148,0,$DP148),DG148)=OFFSET($DE148,0,$DP148),CM148=5),2,
AND(_xlfn.BITAND(OFFSET($DE148,0,$DP148),DH148)=OFFSET($DE148,0,$DP148),CN148=5),3,
AND(_xlfn.BITAND(OFFSET($DE148,0,$DP148),DI148)=OFFSET($DE148,0,$DP148),CO148=5),4,
AND(_xlfn.BITAND(OFFSET($DE148,0,$DP148),DJ148)=OFFSET($DE148,0,$DP148),CP148=5),5,
AND(_xlfn.BITAND(OFFSET($DE148,0,$DP148),DK148)=OFFSET($DE148,0,$DP148),CQ148=5),6,
AND(_xlfn.BITAND(OFFSET($DE148,0,$DP148),DL148)=OFFSET($DE148,0,$DP148),CR148=5),7,
AND(_xlfn.BITAND(OFFSET($DE148,0,$DP148),DM148)=OFFSET($DE148,0,$DP148),CS148=5),8,
AND(_xlfn.BITAND(OFFSET($DE148,0,$DP148),DN148)=OFFSET($DE148,0,$DP148),CT148=5),9,
AND(_xlfn.BITAND(OFFSET($DE148,0,$DP148),DO148)=OFFSET($DE148,0,$DP148),CU148=5),10,
TRUE,"X"))</f>
        <v>8</v>
      </c>
      <c r="DX148" cm="1">
        <f t="array" aca="1" ref="DX148" ca="1">IF($A148="","",_xlfn.IFS(
AND(_xlfn.BITAND(_xlfn.BITAND(OFFSET($DE148,0,$DQ148),127-OFFSET($DE148,0,$DP148)),DF148)=_xlfn.BITAND(OFFSET($DE148,0,$DQ148),127-OFFSET($DE148,0,$DP148)),CL148=5),1,
AND(_xlfn.BITAND(_xlfn.BITAND(OFFSET($DE148,0,$DQ148),127-OFFSET($DE148,0,$DP148)),DG148)=_xlfn.BITAND(OFFSET($DE148,0,$DQ148),127-OFFSET($DE148,0,$DP148)),CM148=5),2,
AND(_xlfn.BITAND(_xlfn.BITAND(OFFSET($DE148,0,$DQ148),127-OFFSET($DE148,0,$DP148)),DH148)=_xlfn.BITAND(OFFSET($DE148,0,$DQ148),127-OFFSET($DE148,0,$DP148)),CN148=5),3,
AND(_xlfn.BITAND(_xlfn.BITAND(OFFSET($DE148,0,$DQ148),127-OFFSET($DE148,0,$DP148)),DI148)=_xlfn.BITAND(OFFSET($DE148,0,$DQ148),127-OFFSET($DE148,0,$DP148)),CO148=5),4,
AND(_xlfn.BITAND(_xlfn.BITAND(OFFSET($DE148,0,$DQ148),127-OFFSET($DE148,0,$DP148)),DJ148)=_xlfn.BITAND(OFFSET($DE148,0,$DQ148),127-OFFSET($DE148,0,$DP148)),CP148=5),5,
AND(_xlfn.BITAND(_xlfn.BITAND(OFFSET($DE148,0,$DQ148),127-OFFSET($DE148,0,$DP148)),DK148)=_xlfn.BITAND(OFFSET($DE148,0,$DQ148),127-OFFSET($DE148,0,$DP148)),CQ148=5),6,
AND(_xlfn.BITAND(_xlfn.BITAND(OFFSET($DE148,0,$DQ148),127-OFFSET($DE148,0,$DP148)),DL148)=_xlfn.BITAND(OFFSET($DE148,0,$DQ148),127-OFFSET($DE148,0,$DP148)),CR148=5),7,
AND(_xlfn.BITAND(_xlfn.BITAND(OFFSET($DE148,0,$DQ148),127-OFFSET($DE148,0,$DP148)),DM148)=_xlfn.BITAND(OFFSET($DE148,0,$DQ148),127-OFFSET($DE148,0,$DP148)),CS148=5),8,
AND(_xlfn.BITAND(_xlfn.BITAND(OFFSET($DE148,0,$DQ148),127-OFFSET($DE148,0,$DP148)),DN148)=_xlfn.BITAND(OFFSET($DE148,0,$DQ148),127-OFFSET($DE148,0,$DP148)),CT148=5),9,
AND(_xlfn.BITAND(_xlfn.BITAND(OFFSET($DE148,0,$DQ148),127-OFFSET($DE148,0,$DP148)),DO148)=_xlfn.BITAND(OFFSET($DE148,0,$DQ148),127-OFFSET($DE148,0,$DP148)),CU148=5),10,
TRUE,"X"))</f>
        <v>1</v>
      </c>
      <c r="DY148" s="23" cm="1">
        <f t="array" aca="1" ref="DY148" ca="1">IF($A148="","",_xlfn.IFS(
AND(DW148&lt;&gt;1,CL148=5,DX148&lt;&gt;1),1,
AND(DW148&lt;&gt;2,CM148=5,DX148&lt;&gt;2),2,
AND(DW148&lt;&gt;3,CN148=5,DX148&lt;&gt;3),3,
AND(DW148&lt;&gt;4,CO148=5,DX148&lt;&gt;4),4,
AND(DW148&lt;&gt;5,CP148=5,DX148&lt;&gt;5),5,
AND(DW148&lt;&gt;6,CQ148=5,DX148&lt;&gt;6),6,
AND(DW148&lt;&gt;7,CR148=5,DX148&lt;&gt;7),7,
AND(DW148&lt;&gt;8,CS148=5,DX148&lt;&gt;8),8,
AND(DW148&lt;&gt;9,CT148=5,DX148&lt;&gt;9),9,
AND(DW148&lt;&gt;10,CU148=5,DX148&lt;&gt;10),10,
TRUE,"X"))</f>
        <v>7</v>
      </c>
      <c r="DZ148" s="29">
        <f t="shared" ca="1" si="209"/>
        <v>55</v>
      </c>
      <c r="EA148" s="20">
        <f t="shared" si="210"/>
        <v>0</v>
      </c>
      <c r="EB148" s="20">
        <f t="shared" si="210"/>
        <v>1</v>
      </c>
      <c r="EC148" s="20">
        <f t="shared" si="210"/>
        <v>0</v>
      </c>
      <c r="ED148" s="20">
        <f t="shared" si="210"/>
        <v>1</v>
      </c>
      <c r="EE148" s="20">
        <f t="shared" si="210"/>
        <v>1</v>
      </c>
      <c r="EF148" s="20">
        <f t="shared" si="210"/>
        <v>1</v>
      </c>
      <c r="EG148" s="21">
        <f t="shared" si="210"/>
        <v>1</v>
      </c>
      <c r="EH148" s="20">
        <f t="shared" si="211"/>
        <v>0</v>
      </c>
      <c r="EI148" s="20">
        <f t="shared" si="211"/>
        <v>1</v>
      </c>
      <c r="EJ148" s="20">
        <f t="shared" si="211"/>
        <v>0</v>
      </c>
      <c r="EK148" s="20">
        <f t="shared" si="211"/>
        <v>1</v>
      </c>
      <c r="EL148" s="20">
        <f t="shared" si="211"/>
        <v>1</v>
      </c>
      <c r="EM148" s="20">
        <f t="shared" si="211"/>
        <v>1</v>
      </c>
      <c r="EN148" s="21">
        <f t="shared" si="211"/>
        <v>1</v>
      </c>
      <c r="EO148" s="20">
        <f t="shared" si="212"/>
        <v>1</v>
      </c>
      <c r="EP148" s="20">
        <f t="shared" si="212"/>
        <v>0</v>
      </c>
      <c r="EQ148" s="20">
        <f t="shared" si="212"/>
        <v>1</v>
      </c>
      <c r="ER148" s="20">
        <f t="shared" si="212"/>
        <v>1</v>
      </c>
      <c r="ES148" s="20">
        <f t="shared" si="212"/>
        <v>1</v>
      </c>
      <c r="ET148" s="20">
        <f t="shared" si="212"/>
        <v>1</v>
      </c>
      <c r="EU148" s="21">
        <f t="shared" si="212"/>
        <v>1</v>
      </c>
      <c r="EV148" s="20">
        <f t="shared" si="213"/>
        <v>1</v>
      </c>
      <c r="EW148" s="20">
        <f t="shared" si="213"/>
        <v>0</v>
      </c>
      <c r="EX148" s="20">
        <f t="shared" si="213"/>
        <v>1</v>
      </c>
      <c r="EY148" s="20">
        <f t="shared" si="213"/>
        <v>1</v>
      </c>
      <c r="EZ148" s="20">
        <f t="shared" si="213"/>
        <v>1</v>
      </c>
      <c r="FA148" s="20">
        <f t="shared" si="213"/>
        <v>1</v>
      </c>
      <c r="FB148" s="21">
        <f t="shared" si="213"/>
        <v>1</v>
      </c>
      <c r="FC148" s="22">
        <f t="shared" si="214"/>
        <v>47</v>
      </c>
      <c r="FD148" s="22">
        <f t="shared" si="215"/>
        <v>47</v>
      </c>
      <c r="FE148" s="22">
        <f t="shared" si="216"/>
        <v>95</v>
      </c>
      <c r="FF148" s="23">
        <f t="shared" si="217"/>
        <v>95</v>
      </c>
      <c r="FG148" s="22">
        <f t="shared" si="218"/>
        <v>8</v>
      </c>
      <c r="FH148" s="22">
        <f t="shared" si="219"/>
        <v>8</v>
      </c>
      <c r="FI148" s="22">
        <f t="shared" si="220"/>
        <v>10</v>
      </c>
      <c r="FJ148" s="23">
        <f t="shared" si="221"/>
        <v>10</v>
      </c>
      <c r="FK148" s="22">
        <f t="shared" ca="1" si="222"/>
        <v>3</v>
      </c>
      <c r="FL148" s="22">
        <f t="shared" ca="1" si="224"/>
        <v>3</v>
      </c>
      <c r="FM148" s="22">
        <f t="shared" ca="1" si="225"/>
        <v>6</v>
      </c>
      <c r="FN148" s="23">
        <f t="shared" ca="1" si="226"/>
        <v>6</v>
      </c>
      <c r="FO148" s="23">
        <f t="shared" ca="1" si="223"/>
        <v>3366</v>
      </c>
    </row>
    <row r="149" spans="1:171" x14ac:dyDescent="0.3">
      <c r="A149" t="str">
        <f>IF(Input!A148=0,"",Input!A148)</f>
        <v>ebgdc</v>
      </c>
      <c r="B149" t="str">
        <f>IF(Input!B148=0,"",Input!B148)</f>
        <v>afecg</v>
      </c>
      <c r="C149" t="str">
        <f>IF(Input!C148=0,"",Input!C148)</f>
        <v>dcfgeb</v>
      </c>
      <c r="D149" t="str">
        <f>IF(Input!D148=0,"",Input!D148)</f>
        <v>gbf</v>
      </c>
      <c r="E149" t="str">
        <f>IF(Input!E148=0,"",Input!E148)</f>
        <v>cfbd</v>
      </c>
      <c r="F149" t="str">
        <f>IF(Input!F148=0,"",Input!F148)</f>
        <v>dbaecg</v>
      </c>
      <c r="G149" t="str">
        <f>IF(Input!G148=0,"",Input!G148)</f>
        <v>bf</v>
      </c>
      <c r="H149" t="str">
        <f>IF(Input!H148=0,"",Input!H148)</f>
        <v>ecbfg</v>
      </c>
      <c r="I149" t="str">
        <f>IF(Input!I148=0,"",Input!I148)</f>
        <v>agfdecb</v>
      </c>
      <c r="J149" t="str">
        <f>IF(Input!J148=0,"",Input!J148)</f>
        <v>dbgfea</v>
      </c>
      <c r="K149" t="str">
        <f>IF(Input!K148=0,"",Input!K148)</f>
        <v>|</v>
      </c>
      <c r="L149" t="str">
        <f>IF(Input!L148=0,"",Input!L148)</f>
        <v>afgbcde</v>
      </c>
      <c r="M149" t="str">
        <f>IF(Input!M148=0,"",Input!M148)</f>
        <v>gefbc</v>
      </c>
      <c r="N149" t="str">
        <f>IF(Input!N148=0,"",Input!N148)</f>
        <v>fb</v>
      </c>
      <c r="O149" t="str">
        <f>IF(Input!O148=0,"",Input!O148)</f>
        <v>gcebdf</v>
      </c>
      <c r="P149">
        <f t="shared" si="175"/>
        <v>1</v>
      </c>
      <c r="Q149">
        <f t="shared" si="176"/>
        <v>0</v>
      </c>
      <c r="R149">
        <f t="shared" si="177"/>
        <v>1</v>
      </c>
      <c r="S149">
        <f t="shared" si="178"/>
        <v>0</v>
      </c>
      <c r="T149" s="20">
        <f t="shared" si="179"/>
        <v>0</v>
      </c>
      <c r="U149" s="20">
        <f t="shared" si="179"/>
        <v>1</v>
      </c>
      <c r="V149" s="20">
        <f t="shared" si="179"/>
        <v>1</v>
      </c>
      <c r="W149" s="20">
        <f t="shared" si="179"/>
        <v>1</v>
      </c>
      <c r="X149" s="20">
        <f t="shared" si="179"/>
        <v>1</v>
      </c>
      <c r="Y149" s="20">
        <f t="shared" si="179"/>
        <v>0</v>
      </c>
      <c r="Z149" s="21">
        <f t="shared" si="179"/>
        <v>1</v>
      </c>
      <c r="AA149" s="20">
        <f t="shared" si="180"/>
        <v>1</v>
      </c>
      <c r="AB149" s="20">
        <f t="shared" si="180"/>
        <v>0</v>
      </c>
      <c r="AC149" s="20">
        <f t="shared" si="180"/>
        <v>1</v>
      </c>
      <c r="AD149" s="20">
        <f t="shared" si="180"/>
        <v>0</v>
      </c>
      <c r="AE149" s="20">
        <f t="shared" si="180"/>
        <v>1</v>
      </c>
      <c r="AF149" s="20">
        <f t="shared" si="180"/>
        <v>1</v>
      </c>
      <c r="AG149" s="21">
        <f t="shared" si="180"/>
        <v>1</v>
      </c>
      <c r="AH149" s="20">
        <f t="shared" si="181"/>
        <v>0</v>
      </c>
      <c r="AI149" s="20">
        <f t="shared" si="181"/>
        <v>1</v>
      </c>
      <c r="AJ149" s="20">
        <f t="shared" si="181"/>
        <v>1</v>
      </c>
      <c r="AK149" s="20">
        <f t="shared" si="181"/>
        <v>1</v>
      </c>
      <c r="AL149" s="20">
        <f t="shared" si="181"/>
        <v>1</v>
      </c>
      <c r="AM149" s="20">
        <f t="shared" si="181"/>
        <v>1</v>
      </c>
      <c r="AN149" s="21">
        <f t="shared" si="181"/>
        <v>1</v>
      </c>
      <c r="AO149" s="20">
        <f t="shared" si="182"/>
        <v>0</v>
      </c>
      <c r="AP149" s="20">
        <f t="shared" si="182"/>
        <v>1</v>
      </c>
      <c r="AQ149" s="20">
        <f t="shared" si="182"/>
        <v>0</v>
      </c>
      <c r="AR149" s="20">
        <f t="shared" si="182"/>
        <v>0</v>
      </c>
      <c r="AS149" s="20">
        <f t="shared" si="182"/>
        <v>0</v>
      </c>
      <c r="AT149" s="20">
        <f t="shared" si="182"/>
        <v>1</v>
      </c>
      <c r="AU149" s="21">
        <f t="shared" si="182"/>
        <v>1</v>
      </c>
      <c r="AV149" s="20">
        <f t="shared" si="183"/>
        <v>0</v>
      </c>
      <c r="AW149" s="20">
        <f t="shared" si="183"/>
        <v>1</v>
      </c>
      <c r="AX149" s="20">
        <f t="shared" si="183"/>
        <v>1</v>
      </c>
      <c r="AY149" s="20">
        <f t="shared" si="183"/>
        <v>1</v>
      </c>
      <c r="AZ149" s="20">
        <f t="shared" si="183"/>
        <v>0</v>
      </c>
      <c r="BA149" s="20">
        <f t="shared" si="183"/>
        <v>1</v>
      </c>
      <c r="BB149" s="21">
        <f t="shared" si="183"/>
        <v>0</v>
      </c>
      <c r="BC149" s="20">
        <f t="shared" si="184"/>
        <v>1</v>
      </c>
      <c r="BD149" s="20">
        <f t="shared" si="184"/>
        <v>1</v>
      </c>
      <c r="BE149" s="20">
        <f t="shared" si="184"/>
        <v>1</v>
      </c>
      <c r="BF149" s="20">
        <f t="shared" si="184"/>
        <v>1</v>
      </c>
      <c r="BG149" s="20">
        <f t="shared" si="184"/>
        <v>1</v>
      </c>
      <c r="BH149" s="20">
        <f t="shared" si="184"/>
        <v>0</v>
      </c>
      <c r="BI149" s="21">
        <f t="shared" si="184"/>
        <v>1</v>
      </c>
      <c r="BJ149" s="20">
        <f t="shared" si="185"/>
        <v>0</v>
      </c>
      <c r="BK149" s="20">
        <f t="shared" si="185"/>
        <v>1</v>
      </c>
      <c r="BL149" s="20">
        <f t="shared" si="185"/>
        <v>0</v>
      </c>
      <c r="BM149" s="20">
        <f t="shared" si="185"/>
        <v>0</v>
      </c>
      <c r="BN149" s="20">
        <f t="shared" si="185"/>
        <v>0</v>
      </c>
      <c r="BO149" s="20">
        <f t="shared" si="185"/>
        <v>1</v>
      </c>
      <c r="BP149" s="21">
        <f t="shared" si="185"/>
        <v>0</v>
      </c>
      <c r="BQ149" s="20">
        <f t="shared" si="186"/>
        <v>0</v>
      </c>
      <c r="BR149" s="20">
        <f t="shared" si="186"/>
        <v>1</v>
      </c>
      <c r="BS149" s="20">
        <f t="shared" si="186"/>
        <v>1</v>
      </c>
      <c r="BT149" s="20">
        <f t="shared" si="186"/>
        <v>0</v>
      </c>
      <c r="BU149" s="20">
        <f t="shared" si="186"/>
        <v>1</v>
      </c>
      <c r="BV149" s="20">
        <f t="shared" si="186"/>
        <v>1</v>
      </c>
      <c r="BW149" s="21">
        <f t="shared" si="186"/>
        <v>1</v>
      </c>
      <c r="BX149" s="20">
        <f t="shared" si="187"/>
        <v>1</v>
      </c>
      <c r="BY149" s="20">
        <f t="shared" si="187"/>
        <v>1</v>
      </c>
      <c r="BZ149" s="20">
        <f t="shared" si="187"/>
        <v>1</v>
      </c>
      <c r="CA149" s="20">
        <f t="shared" si="187"/>
        <v>1</v>
      </c>
      <c r="CB149" s="20">
        <f t="shared" si="187"/>
        <v>1</v>
      </c>
      <c r="CC149" s="20">
        <f t="shared" si="187"/>
        <v>1</v>
      </c>
      <c r="CD149" s="21">
        <f t="shared" si="187"/>
        <v>1</v>
      </c>
      <c r="CE149" s="20">
        <f t="shared" si="188"/>
        <v>1</v>
      </c>
      <c r="CF149" s="20">
        <f t="shared" si="188"/>
        <v>1</v>
      </c>
      <c r="CG149" s="20">
        <f t="shared" si="188"/>
        <v>0</v>
      </c>
      <c r="CH149" s="20">
        <f t="shared" si="188"/>
        <v>1</v>
      </c>
      <c r="CI149" s="20">
        <f t="shared" si="188"/>
        <v>1</v>
      </c>
      <c r="CJ149" s="20">
        <f t="shared" si="188"/>
        <v>1</v>
      </c>
      <c r="CK149" s="21">
        <f t="shared" si="188"/>
        <v>1</v>
      </c>
      <c r="CL149">
        <f t="shared" si="189"/>
        <v>5</v>
      </c>
      <c r="CM149">
        <f t="shared" si="190"/>
        <v>5</v>
      </c>
      <c r="CN149">
        <f t="shared" si="191"/>
        <v>6</v>
      </c>
      <c r="CO149">
        <f t="shared" si="192"/>
        <v>3</v>
      </c>
      <c r="CP149">
        <f t="shared" si="193"/>
        <v>4</v>
      </c>
      <c r="CQ149">
        <f t="shared" si="194"/>
        <v>6</v>
      </c>
      <c r="CR149">
        <f t="shared" si="195"/>
        <v>2</v>
      </c>
      <c r="CS149">
        <f t="shared" si="196"/>
        <v>5</v>
      </c>
      <c r="CT149">
        <f t="shared" si="197"/>
        <v>7</v>
      </c>
      <c r="CU149" s="21">
        <f t="shared" si="198"/>
        <v>6</v>
      </c>
      <c r="CV149" t="str" cm="1">
        <f t="array" ref="CV149">_xlfn.IFS(CL149=2,1,CL149=3,7,CL149=4,4,CL149=7,8,  TRUE,"")</f>
        <v/>
      </c>
      <c r="CW149" t="str" cm="1">
        <f t="array" ref="CW149">_xlfn.IFS(CM149=2,1,CM149=3,7,CM149=4,4,CM149=7,8,  TRUE,"")</f>
        <v/>
      </c>
      <c r="CX149" t="str" cm="1">
        <f t="array" ref="CX149">_xlfn.IFS(CN149=2,1,CN149=3,7,CN149=4,4,CN149=7,8,  TRUE,"")</f>
        <v/>
      </c>
      <c r="CY149" cm="1">
        <f t="array" ref="CY149">_xlfn.IFS(CO149=2,1,CO149=3,7,CO149=4,4,CO149=7,8,  TRUE,"")</f>
        <v>7</v>
      </c>
      <c r="CZ149" cm="1">
        <f t="array" ref="CZ149">_xlfn.IFS(CP149=2,1,CP149=3,7,CP149=4,4,CP149=7,8,  TRUE,"")</f>
        <v>4</v>
      </c>
      <c r="DA149" t="str" cm="1">
        <f t="array" ref="DA149">_xlfn.IFS(CQ149=2,1,CQ149=3,7,CQ149=4,4,CQ149=7,8,  TRUE,"")</f>
        <v/>
      </c>
      <c r="DB149" cm="1">
        <f t="array" ref="DB149">_xlfn.IFS(CR149=2,1,CR149=3,7,CR149=4,4,CR149=7,8,  TRUE,"")</f>
        <v>1</v>
      </c>
      <c r="DC149" t="str" cm="1">
        <f t="array" ref="DC149">_xlfn.IFS(CS149=2,1,CS149=3,7,CS149=4,4,CS149=7,8,  TRUE,"")</f>
        <v/>
      </c>
      <c r="DD149" cm="1">
        <f t="array" ref="DD149">_xlfn.IFS(CT149=2,1,CT149=3,7,CT149=4,4,CT149=7,8,  TRUE,"")</f>
        <v>8</v>
      </c>
      <c r="DE149" s="21" t="str" cm="1">
        <f t="array" ref="DE149">_xlfn.IFS(CU149=2,1,CU149=3,7,CU149=4,4,CU149=7,8,  TRUE,"")</f>
        <v/>
      </c>
      <c r="DF149" s="22">
        <f t="shared" si="199"/>
        <v>61</v>
      </c>
      <c r="DG149" s="22">
        <f t="shared" si="200"/>
        <v>87</v>
      </c>
      <c r="DH149" s="22">
        <f t="shared" si="201"/>
        <v>63</v>
      </c>
      <c r="DI149" s="22">
        <f t="shared" si="202"/>
        <v>35</v>
      </c>
      <c r="DJ149" s="22">
        <f t="shared" si="203"/>
        <v>58</v>
      </c>
      <c r="DK149" s="22">
        <f t="shared" si="204"/>
        <v>125</v>
      </c>
      <c r="DL149" s="22">
        <f t="shared" si="205"/>
        <v>34</v>
      </c>
      <c r="DM149" s="22">
        <f t="shared" si="206"/>
        <v>55</v>
      </c>
      <c r="DN149" s="22">
        <f t="shared" si="207"/>
        <v>127</v>
      </c>
      <c r="DO149" s="23">
        <f t="shared" si="208"/>
        <v>111</v>
      </c>
      <c r="DP149" s="22">
        <f t="shared" si="160"/>
        <v>7</v>
      </c>
      <c r="DQ149" s="22">
        <f t="shared" si="160"/>
        <v>5</v>
      </c>
      <c r="DR149" s="22">
        <f t="shared" si="160"/>
        <v>4</v>
      </c>
      <c r="DS149" s="22">
        <f t="shared" si="159"/>
        <v>9</v>
      </c>
      <c r="DT149" s="22" cm="1">
        <f t="array" aca="1" ref="DT149" ca="1">IF($A149="","",_xlfn.IFS(
AND(_xlfn.BITAND(OFFSET($DE149,0,$DQ149),DF149)=OFFSET($DE149,0,$DQ149),CL149=6),1,
AND(_xlfn.BITAND(OFFSET($DE149,0,$DQ149),DG149)=OFFSET($DE149,0,$DQ149),CM149=6),2,
AND(_xlfn.BITAND(OFFSET($DE149,0,$DQ149),DH149)=OFFSET($DE149,0,$DQ149),CN149=6),3,
AND(_xlfn.BITAND(OFFSET($DE149,0,$DQ149),DI149)=OFFSET($DE149,0,$DQ149),CO149=6),4,
AND(_xlfn.BITAND(OFFSET($DE149,0,$DQ149),DJ149)=OFFSET($DE149,0,$DQ149),CP149=6),5,
AND(_xlfn.BITAND(OFFSET($DE149,0,$DQ149),DK149)=OFFSET($DE149,0,$DQ149),CQ149=6),6,
AND(_xlfn.BITAND(OFFSET($DE149,0,$DQ149),DL149)=OFFSET($DE149,0,$DQ149),CR149=6),7,
AND(_xlfn.BITAND(OFFSET($DE149,0,$DQ149),DM149)=OFFSET($DE149,0,$DQ149),CS149=6),8,
AND(_xlfn.BITAND(OFFSET($DE149,0,$DQ149),DN149)=OFFSET($DE149,0,$DQ149),CT149=6),9,
AND(_xlfn.BITAND(OFFSET($DE149,0,$DQ149),DO149)=OFFSET($DE149,0,$DQ149),CU149=6),10,
TRUE,"X"))</f>
        <v>3</v>
      </c>
      <c r="DU149" s="22" cm="1">
        <f t="array" aca="1" ref="DU149" ca="1">IF($A149="","",_xlfn.IFS(
AND(_xlfn.BITAND(OFFSET($DE149,0,$DP149),DF149)=OFFSET($DE149,0,$DP149),CL149=6,DT149&lt;&gt;1),1,
AND(_xlfn.BITAND(OFFSET($DE149,0,$DP149),DG149)=OFFSET($DE149,0,$DP149),CM149=6,DT149&lt;&gt;2),2,
AND(_xlfn.BITAND(OFFSET($DE149,0,$DP149),DH149)=OFFSET($DE149,0,$DP149),CN149=6,DT149&lt;&gt;3),3,
AND(_xlfn.BITAND(OFFSET($DE149,0,$DP149),DI149)=OFFSET($DE149,0,$DP149),CO149=6,DT149&lt;&gt;4),4,
AND(_xlfn.BITAND(OFFSET($DE149,0,$DP149),DJ149)=OFFSET($DE149,0,$DP149),CP149=6,DT149&lt;&gt;5),5,
AND(_xlfn.BITAND(OFFSET($DE149,0,$DP149),DK149)=OFFSET($DE149,0,$DP149),CQ149=6,DT149&lt;&gt;6),6,
AND(_xlfn.BITAND(OFFSET($DE149,0,$DP149),DL149)=OFFSET($DE149,0,$DP149),CR149=6,DT149&lt;&gt;7),7,
AND(_xlfn.BITAND(OFFSET($DE149,0,$DP149),DM149)=OFFSET($DE149,0,$DP149),CS149=6,DT149&lt;&gt;8),8,
AND(_xlfn.BITAND(OFFSET($DE149,0,$DP149),DN149)=OFFSET($DE149,0,$DP149),CT149=6,DT149&lt;&gt;9),9,
AND(_xlfn.BITAND(OFFSET($DE149,0,$DP149),DO149)=OFFSET($DE149,0,$DP149),CU149=6,DT149&lt;&gt;10),10,
TRUE,"X"))</f>
        <v>10</v>
      </c>
      <c r="DV149" s="22" cm="1">
        <f t="array" aca="1" ref="DV149" ca="1">IF($A149="","",_xlfn.IFS(
AND(DU149&lt;&gt;1,CL149=6,DT149&lt;&gt;1),1,
AND(DU149&lt;&gt;2,CM149=6,DT149&lt;&gt;2),2,
AND(DU149&lt;&gt;3,CN149=6,DT149&lt;&gt;3),3,
AND(DU149&lt;&gt;4,CO149=6,DT149&lt;&gt;4),4,
AND(DU149&lt;&gt;5,CP149=6,DT149&lt;&gt;5),5,
AND(DU149&lt;&gt;6,CQ149=6,DT149&lt;&gt;6),6,
AND(DU149&lt;&gt;7,CR149=6,DT149&lt;&gt;7),7,
AND(DU149&lt;&gt;8,CS149=6,DT149&lt;&gt;8),8,
AND(DU149&lt;&gt;9,CT149=6,DT149&lt;&gt;9),9,
AND(DU149&lt;&gt;10,CU149=6,DT149&lt;&gt;10),10,
TRUE,"X"))</f>
        <v>6</v>
      </c>
      <c r="DW149" s="22" cm="1">
        <f t="array" aca="1" ref="DW149" ca="1">IF($A149="","",_xlfn.IFS(
AND(_xlfn.BITAND(OFFSET($DE149,0,$DP149),DF149)=OFFSET($DE149,0,$DP149),CL149=5),1,
AND(_xlfn.BITAND(OFFSET($DE149,0,$DP149),DG149)=OFFSET($DE149,0,$DP149),CM149=5),2,
AND(_xlfn.BITAND(OFFSET($DE149,0,$DP149),DH149)=OFFSET($DE149,0,$DP149),CN149=5),3,
AND(_xlfn.BITAND(OFFSET($DE149,0,$DP149),DI149)=OFFSET($DE149,0,$DP149),CO149=5),4,
AND(_xlfn.BITAND(OFFSET($DE149,0,$DP149),DJ149)=OFFSET($DE149,0,$DP149),CP149=5),5,
AND(_xlfn.BITAND(OFFSET($DE149,0,$DP149),DK149)=OFFSET($DE149,0,$DP149),CQ149=5),6,
AND(_xlfn.BITAND(OFFSET($DE149,0,$DP149),DL149)=OFFSET($DE149,0,$DP149),CR149=5),7,
AND(_xlfn.BITAND(OFFSET($DE149,0,$DP149),DM149)=OFFSET($DE149,0,$DP149),CS149=5),8,
AND(_xlfn.BITAND(OFFSET($DE149,0,$DP149),DN149)=OFFSET($DE149,0,$DP149),CT149=5),9,
AND(_xlfn.BITAND(OFFSET($DE149,0,$DP149),DO149)=OFFSET($DE149,0,$DP149),CU149=5),10,
TRUE,"X"))</f>
        <v>8</v>
      </c>
      <c r="DX149" cm="1">
        <f t="array" aca="1" ref="DX149" ca="1">IF($A149="","",_xlfn.IFS(
AND(_xlfn.BITAND(_xlfn.BITAND(OFFSET($DE149,0,$DQ149),127-OFFSET($DE149,0,$DP149)),DF149)=_xlfn.BITAND(OFFSET($DE149,0,$DQ149),127-OFFSET($DE149,0,$DP149)),CL149=5),1,
AND(_xlfn.BITAND(_xlfn.BITAND(OFFSET($DE149,0,$DQ149),127-OFFSET($DE149,0,$DP149)),DG149)=_xlfn.BITAND(OFFSET($DE149,0,$DQ149),127-OFFSET($DE149,0,$DP149)),CM149=5),2,
AND(_xlfn.BITAND(_xlfn.BITAND(OFFSET($DE149,0,$DQ149),127-OFFSET($DE149,0,$DP149)),DH149)=_xlfn.BITAND(OFFSET($DE149,0,$DQ149),127-OFFSET($DE149,0,$DP149)),CN149=5),3,
AND(_xlfn.BITAND(_xlfn.BITAND(OFFSET($DE149,0,$DQ149),127-OFFSET($DE149,0,$DP149)),DI149)=_xlfn.BITAND(OFFSET($DE149,0,$DQ149),127-OFFSET($DE149,0,$DP149)),CO149=5),4,
AND(_xlfn.BITAND(_xlfn.BITAND(OFFSET($DE149,0,$DQ149),127-OFFSET($DE149,0,$DP149)),DJ149)=_xlfn.BITAND(OFFSET($DE149,0,$DQ149),127-OFFSET($DE149,0,$DP149)),CP149=5),5,
AND(_xlfn.BITAND(_xlfn.BITAND(OFFSET($DE149,0,$DQ149),127-OFFSET($DE149,0,$DP149)),DK149)=_xlfn.BITAND(OFFSET($DE149,0,$DQ149),127-OFFSET($DE149,0,$DP149)),CQ149=5),6,
AND(_xlfn.BITAND(_xlfn.BITAND(OFFSET($DE149,0,$DQ149),127-OFFSET($DE149,0,$DP149)),DL149)=_xlfn.BITAND(OFFSET($DE149,0,$DQ149),127-OFFSET($DE149,0,$DP149)),CR149=5),7,
AND(_xlfn.BITAND(_xlfn.BITAND(OFFSET($DE149,0,$DQ149),127-OFFSET($DE149,0,$DP149)),DM149)=_xlfn.BITAND(OFFSET($DE149,0,$DQ149),127-OFFSET($DE149,0,$DP149)),CS149=5),8,
AND(_xlfn.BITAND(_xlfn.BITAND(OFFSET($DE149,0,$DQ149),127-OFFSET($DE149,0,$DP149)),DN149)=_xlfn.BITAND(OFFSET($DE149,0,$DQ149),127-OFFSET($DE149,0,$DP149)),CT149=5),9,
AND(_xlfn.BITAND(_xlfn.BITAND(OFFSET($DE149,0,$DQ149),127-OFFSET($DE149,0,$DP149)),DO149)=_xlfn.BITAND(OFFSET($DE149,0,$DQ149),127-OFFSET($DE149,0,$DP149)),CU149=5),10,
TRUE,"X"))</f>
        <v>1</v>
      </c>
      <c r="DY149" s="23" cm="1">
        <f t="array" aca="1" ref="DY149" ca="1">IF($A149="","",_xlfn.IFS(
AND(DW149&lt;&gt;1,CL149=5,DX149&lt;&gt;1),1,
AND(DW149&lt;&gt;2,CM149=5,DX149&lt;&gt;2),2,
AND(DW149&lt;&gt;3,CN149=5,DX149&lt;&gt;3),3,
AND(DW149&lt;&gt;4,CO149=5,DX149&lt;&gt;4),4,
AND(DW149&lt;&gt;5,CP149=5,DX149&lt;&gt;5),5,
AND(DW149&lt;&gt;6,CQ149=5,DX149&lt;&gt;6),6,
AND(DW149&lt;&gt;7,CR149=5,DX149&lt;&gt;7),7,
AND(DW149&lt;&gt;8,CS149=5,DX149&lt;&gt;8),8,
AND(DW149&lt;&gt;9,CT149=5,DX149&lt;&gt;9),9,
AND(DW149&lt;&gt;10,CU149=5,DX149&lt;&gt;10),10,
TRUE,"X"))</f>
        <v>2</v>
      </c>
      <c r="DZ149" s="29">
        <f t="shared" ca="1" si="209"/>
        <v>55</v>
      </c>
      <c r="EA149" s="20">
        <f t="shared" si="210"/>
        <v>1</v>
      </c>
      <c r="EB149" s="20">
        <f t="shared" si="210"/>
        <v>1</v>
      </c>
      <c r="EC149" s="20">
        <f t="shared" si="210"/>
        <v>1</v>
      </c>
      <c r="ED149" s="20">
        <f t="shared" si="210"/>
        <v>1</v>
      </c>
      <c r="EE149" s="20">
        <f t="shared" si="210"/>
        <v>1</v>
      </c>
      <c r="EF149" s="20">
        <f t="shared" si="210"/>
        <v>1</v>
      </c>
      <c r="EG149" s="21">
        <f t="shared" si="210"/>
        <v>1</v>
      </c>
      <c r="EH149" s="20">
        <f t="shared" si="211"/>
        <v>0</v>
      </c>
      <c r="EI149" s="20">
        <f t="shared" si="211"/>
        <v>1</v>
      </c>
      <c r="EJ149" s="20">
        <f t="shared" si="211"/>
        <v>1</v>
      </c>
      <c r="EK149" s="20">
        <f t="shared" si="211"/>
        <v>0</v>
      </c>
      <c r="EL149" s="20">
        <f t="shared" si="211"/>
        <v>1</v>
      </c>
      <c r="EM149" s="20">
        <f t="shared" si="211"/>
        <v>1</v>
      </c>
      <c r="EN149" s="21">
        <f t="shared" si="211"/>
        <v>1</v>
      </c>
      <c r="EO149" s="20">
        <f t="shared" si="212"/>
        <v>0</v>
      </c>
      <c r="EP149" s="20">
        <f t="shared" si="212"/>
        <v>1</v>
      </c>
      <c r="EQ149" s="20">
        <f t="shared" si="212"/>
        <v>0</v>
      </c>
      <c r="ER149" s="20">
        <f t="shared" si="212"/>
        <v>0</v>
      </c>
      <c r="ES149" s="20">
        <f t="shared" si="212"/>
        <v>0</v>
      </c>
      <c r="ET149" s="20">
        <f t="shared" si="212"/>
        <v>1</v>
      </c>
      <c r="EU149" s="21">
        <f t="shared" si="212"/>
        <v>0</v>
      </c>
      <c r="EV149" s="20">
        <f t="shared" si="213"/>
        <v>0</v>
      </c>
      <c r="EW149" s="20">
        <f t="shared" si="213"/>
        <v>1</v>
      </c>
      <c r="EX149" s="20">
        <f t="shared" si="213"/>
        <v>1</v>
      </c>
      <c r="EY149" s="20">
        <f t="shared" si="213"/>
        <v>1</v>
      </c>
      <c r="EZ149" s="20">
        <f t="shared" si="213"/>
        <v>1</v>
      </c>
      <c r="FA149" s="20">
        <f t="shared" si="213"/>
        <v>1</v>
      </c>
      <c r="FB149" s="21">
        <f t="shared" si="213"/>
        <v>1</v>
      </c>
      <c r="FC149" s="22">
        <f t="shared" si="214"/>
        <v>127</v>
      </c>
      <c r="FD149" s="22">
        <f t="shared" si="215"/>
        <v>55</v>
      </c>
      <c r="FE149" s="22">
        <f t="shared" si="216"/>
        <v>34</v>
      </c>
      <c r="FF149" s="23">
        <f t="shared" si="217"/>
        <v>63</v>
      </c>
      <c r="FG149" s="22">
        <f t="shared" si="218"/>
        <v>9</v>
      </c>
      <c r="FH149" s="22">
        <f t="shared" si="219"/>
        <v>8</v>
      </c>
      <c r="FI149" s="22">
        <f t="shared" si="220"/>
        <v>7</v>
      </c>
      <c r="FJ149" s="23">
        <f t="shared" si="221"/>
        <v>3</v>
      </c>
      <c r="FK149" s="22">
        <f t="shared" si="222"/>
        <v>8</v>
      </c>
      <c r="FL149" s="22">
        <f t="shared" ca="1" si="224"/>
        <v>3</v>
      </c>
      <c r="FM149" s="22">
        <f t="shared" si="225"/>
        <v>1</v>
      </c>
      <c r="FN149" s="23">
        <f t="shared" ca="1" si="226"/>
        <v>9</v>
      </c>
      <c r="FO149" s="23">
        <f t="shared" ca="1" si="223"/>
        <v>8319</v>
      </c>
    </row>
    <row r="150" spans="1:171" x14ac:dyDescent="0.3">
      <c r="A150" t="str">
        <f>IF(Input!A149=0,"",Input!A149)</f>
        <v>fga</v>
      </c>
      <c r="B150" t="str">
        <f>IF(Input!B149=0,"",Input!B149)</f>
        <v>efdab</v>
      </c>
      <c r="C150" t="str">
        <f>IF(Input!C149=0,"",Input!C149)</f>
        <v>fgdcea</v>
      </c>
      <c r="D150" t="str">
        <f>IF(Input!D149=0,"",Input!D149)</f>
        <v>bagc</v>
      </c>
      <c r="E150" t="str">
        <f>IF(Input!E149=0,"",Input!E149)</f>
        <v>fbgcea</v>
      </c>
      <c r="F150" t="str">
        <f>IF(Input!F149=0,"",Input!F149)</f>
        <v>gfebc</v>
      </c>
      <c r="G150" t="str">
        <f>IF(Input!G149=0,"",Input!G149)</f>
        <v>abdcegf</v>
      </c>
      <c r="H150" t="str">
        <f>IF(Input!H149=0,"",Input!H149)</f>
        <v>cbgfde</v>
      </c>
      <c r="I150" t="str">
        <f>IF(Input!I149=0,"",Input!I149)</f>
        <v>gfbea</v>
      </c>
      <c r="J150" t="str">
        <f>IF(Input!J149=0,"",Input!J149)</f>
        <v>ga</v>
      </c>
      <c r="K150" t="str">
        <f>IF(Input!K149=0,"",Input!K149)</f>
        <v>|</v>
      </c>
      <c r="L150" t="str">
        <f>IF(Input!L149=0,"",Input!L149)</f>
        <v>dgceaf</v>
      </c>
      <c r="M150" t="str">
        <f>IF(Input!M149=0,"",Input!M149)</f>
        <v>gfa</v>
      </c>
      <c r="N150" t="str">
        <f>IF(Input!N149=0,"",Input!N149)</f>
        <v>ag</v>
      </c>
      <c r="O150" t="str">
        <f>IF(Input!O149=0,"",Input!O149)</f>
        <v>cbefg</v>
      </c>
      <c r="P150">
        <f t="shared" si="175"/>
        <v>0</v>
      </c>
      <c r="Q150">
        <f t="shared" si="176"/>
        <v>1</v>
      </c>
      <c r="R150">
        <f t="shared" si="177"/>
        <v>1</v>
      </c>
      <c r="S150">
        <f t="shared" si="178"/>
        <v>0</v>
      </c>
      <c r="T150" s="20">
        <f t="shared" si="179"/>
        <v>1</v>
      </c>
      <c r="U150" s="20">
        <f t="shared" si="179"/>
        <v>0</v>
      </c>
      <c r="V150" s="20">
        <f t="shared" si="179"/>
        <v>0</v>
      </c>
      <c r="W150" s="20">
        <f t="shared" si="179"/>
        <v>0</v>
      </c>
      <c r="X150" s="20">
        <f t="shared" si="179"/>
        <v>0</v>
      </c>
      <c r="Y150" s="20">
        <f t="shared" si="179"/>
        <v>1</v>
      </c>
      <c r="Z150" s="21">
        <f t="shared" si="179"/>
        <v>1</v>
      </c>
      <c r="AA150" s="20">
        <f t="shared" si="180"/>
        <v>1</v>
      </c>
      <c r="AB150" s="20">
        <f t="shared" si="180"/>
        <v>1</v>
      </c>
      <c r="AC150" s="20">
        <f t="shared" si="180"/>
        <v>0</v>
      </c>
      <c r="AD150" s="20">
        <f t="shared" si="180"/>
        <v>1</v>
      </c>
      <c r="AE150" s="20">
        <f t="shared" si="180"/>
        <v>1</v>
      </c>
      <c r="AF150" s="20">
        <f t="shared" si="180"/>
        <v>1</v>
      </c>
      <c r="AG150" s="21">
        <f t="shared" si="180"/>
        <v>0</v>
      </c>
      <c r="AH150" s="20">
        <f t="shared" si="181"/>
        <v>1</v>
      </c>
      <c r="AI150" s="20">
        <f t="shared" si="181"/>
        <v>0</v>
      </c>
      <c r="AJ150" s="20">
        <f t="shared" si="181"/>
        <v>1</v>
      </c>
      <c r="AK150" s="20">
        <f t="shared" si="181"/>
        <v>1</v>
      </c>
      <c r="AL150" s="20">
        <f t="shared" si="181"/>
        <v>1</v>
      </c>
      <c r="AM150" s="20">
        <f t="shared" si="181"/>
        <v>1</v>
      </c>
      <c r="AN150" s="21">
        <f t="shared" si="181"/>
        <v>1</v>
      </c>
      <c r="AO150" s="20">
        <f t="shared" si="182"/>
        <v>1</v>
      </c>
      <c r="AP150" s="20">
        <f t="shared" si="182"/>
        <v>1</v>
      </c>
      <c r="AQ150" s="20">
        <f t="shared" si="182"/>
        <v>1</v>
      </c>
      <c r="AR150" s="20">
        <f t="shared" si="182"/>
        <v>0</v>
      </c>
      <c r="AS150" s="20">
        <f t="shared" si="182"/>
        <v>0</v>
      </c>
      <c r="AT150" s="20">
        <f t="shared" si="182"/>
        <v>0</v>
      </c>
      <c r="AU150" s="21">
        <f t="shared" si="182"/>
        <v>1</v>
      </c>
      <c r="AV150" s="20">
        <f t="shared" si="183"/>
        <v>1</v>
      </c>
      <c r="AW150" s="20">
        <f t="shared" si="183"/>
        <v>1</v>
      </c>
      <c r="AX150" s="20">
        <f t="shared" si="183"/>
        <v>1</v>
      </c>
      <c r="AY150" s="20">
        <f t="shared" si="183"/>
        <v>0</v>
      </c>
      <c r="AZ150" s="20">
        <f t="shared" si="183"/>
        <v>1</v>
      </c>
      <c r="BA150" s="20">
        <f t="shared" si="183"/>
        <v>1</v>
      </c>
      <c r="BB150" s="21">
        <f t="shared" si="183"/>
        <v>1</v>
      </c>
      <c r="BC150" s="20">
        <f t="shared" si="184"/>
        <v>0</v>
      </c>
      <c r="BD150" s="20">
        <f t="shared" si="184"/>
        <v>1</v>
      </c>
      <c r="BE150" s="20">
        <f t="shared" si="184"/>
        <v>1</v>
      </c>
      <c r="BF150" s="20">
        <f t="shared" si="184"/>
        <v>0</v>
      </c>
      <c r="BG150" s="20">
        <f t="shared" si="184"/>
        <v>1</v>
      </c>
      <c r="BH150" s="20">
        <f t="shared" si="184"/>
        <v>1</v>
      </c>
      <c r="BI150" s="21">
        <f t="shared" si="184"/>
        <v>1</v>
      </c>
      <c r="BJ150" s="20">
        <f t="shared" si="185"/>
        <v>1</v>
      </c>
      <c r="BK150" s="20">
        <f t="shared" si="185"/>
        <v>1</v>
      </c>
      <c r="BL150" s="20">
        <f t="shared" si="185"/>
        <v>1</v>
      </c>
      <c r="BM150" s="20">
        <f t="shared" si="185"/>
        <v>1</v>
      </c>
      <c r="BN150" s="20">
        <f t="shared" si="185"/>
        <v>1</v>
      </c>
      <c r="BO150" s="20">
        <f t="shared" si="185"/>
        <v>1</v>
      </c>
      <c r="BP150" s="21">
        <f t="shared" si="185"/>
        <v>1</v>
      </c>
      <c r="BQ150" s="20">
        <f t="shared" si="186"/>
        <v>0</v>
      </c>
      <c r="BR150" s="20">
        <f t="shared" si="186"/>
        <v>1</v>
      </c>
      <c r="BS150" s="20">
        <f t="shared" si="186"/>
        <v>1</v>
      </c>
      <c r="BT150" s="20">
        <f t="shared" si="186"/>
        <v>1</v>
      </c>
      <c r="BU150" s="20">
        <f t="shared" si="186"/>
        <v>1</v>
      </c>
      <c r="BV150" s="20">
        <f t="shared" si="186"/>
        <v>1</v>
      </c>
      <c r="BW150" s="21">
        <f t="shared" si="186"/>
        <v>1</v>
      </c>
      <c r="BX150" s="20">
        <f t="shared" si="187"/>
        <v>1</v>
      </c>
      <c r="BY150" s="20">
        <f t="shared" si="187"/>
        <v>1</v>
      </c>
      <c r="BZ150" s="20">
        <f t="shared" si="187"/>
        <v>0</v>
      </c>
      <c r="CA150" s="20">
        <f t="shared" si="187"/>
        <v>0</v>
      </c>
      <c r="CB150" s="20">
        <f t="shared" si="187"/>
        <v>1</v>
      </c>
      <c r="CC150" s="20">
        <f t="shared" si="187"/>
        <v>1</v>
      </c>
      <c r="CD150" s="21">
        <f t="shared" si="187"/>
        <v>1</v>
      </c>
      <c r="CE150" s="20">
        <f t="shared" si="188"/>
        <v>1</v>
      </c>
      <c r="CF150" s="20">
        <f t="shared" si="188"/>
        <v>0</v>
      </c>
      <c r="CG150" s="20">
        <f t="shared" si="188"/>
        <v>0</v>
      </c>
      <c r="CH150" s="20">
        <f t="shared" si="188"/>
        <v>0</v>
      </c>
      <c r="CI150" s="20">
        <f t="shared" si="188"/>
        <v>0</v>
      </c>
      <c r="CJ150" s="20">
        <f t="shared" si="188"/>
        <v>0</v>
      </c>
      <c r="CK150" s="21">
        <f t="shared" si="188"/>
        <v>1</v>
      </c>
      <c r="CL150">
        <f t="shared" si="189"/>
        <v>3</v>
      </c>
      <c r="CM150">
        <f t="shared" si="190"/>
        <v>5</v>
      </c>
      <c r="CN150">
        <f t="shared" si="191"/>
        <v>6</v>
      </c>
      <c r="CO150">
        <f t="shared" si="192"/>
        <v>4</v>
      </c>
      <c r="CP150">
        <f t="shared" si="193"/>
        <v>6</v>
      </c>
      <c r="CQ150">
        <f t="shared" si="194"/>
        <v>5</v>
      </c>
      <c r="CR150">
        <f t="shared" si="195"/>
        <v>7</v>
      </c>
      <c r="CS150">
        <f t="shared" si="196"/>
        <v>6</v>
      </c>
      <c r="CT150">
        <f t="shared" si="197"/>
        <v>5</v>
      </c>
      <c r="CU150" s="21">
        <f t="shared" si="198"/>
        <v>2</v>
      </c>
      <c r="CV150" cm="1">
        <f t="array" ref="CV150">_xlfn.IFS(CL150=2,1,CL150=3,7,CL150=4,4,CL150=7,8,  TRUE,"")</f>
        <v>7</v>
      </c>
      <c r="CW150" t="str" cm="1">
        <f t="array" ref="CW150">_xlfn.IFS(CM150=2,1,CM150=3,7,CM150=4,4,CM150=7,8,  TRUE,"")</f>
        <v/>
      </c>
      <c r="CX150" t="str" cm="1">
        <f t="array" ref="CX150">_xlfn.IFS(CN150=2,1,CN150=3,7,CN150=4,4,CN150=7,8,  TRUE,"")</f>
        <v/>
      </c>
      <c r="CY150" cm="1">
        <f t="array" ref="CY150">_xlfn.IFS(CO150=2,1,CO150=3,7,CO150=4,4,CO150=7,8,  TRUE,"")</f>
        <v>4</v>
      </c>
      <c r="CZ150" t="str" cm="1">
        <f t="array" ref="CZ150">_xlfn.IFS(CP150=2,1,CP150=3,7,CP150=4,4,CP150=7,8,  TRUE,"")</f>
        <v/>
      </c>
      <c r="DA150" t="str" cm="1">
        <f t="array" ref="DA150">_xlfn.IFS(CQ150=2,1,CQ150=3,7,CQ150=4,4,CQ150=7,8,  TRUE,"")</f>
        <v/>
      </c>
      <c r="DB150" cm="1">
        <f t="array" ref="DB150">_xlfn.IFS(CR150=2,1,CR150=3,7,CR150=4,4,CR150=7,8,  TRUE,"")</f>
        <v>8</v>
      </c>
      <c r="DC150" t="str" cm="1">
        <f t="array" ref="DC150">_xlfn.IFS(CS150=2,1,CS150=3,7,CS150=4,4,CS150=7,8,  TRUE,"")</f>
        <v/>
      </c>
      <c r="DD150" t="str" cm="1">
        <f t="array" ref="DD150">_xlfn.IFS(CT150=2,1,CT150=3,7,CT150=4,4,CT150=7,8,  TRUE,"")</f>
        <v/>
      </c>
      <c r="DE150" s="21" cm="1">
        <f t="array" ref="DE150">_xlfn.IFS(CU150=2,1,CU150=3,7,CU150=4,4,CU150=7,8,  TRUE,"")</f>
        <v>1</v>
      </c>
      <c r="DF150" s="22">
        <f t="shared" si="199"/>
        <v>67</v>
      </c>
      <c r="DG150" s="22">
        <f t="shared" si="200"/>
        <v>110</v>
      </c>
      <c r="DH150" s="22">
        <f t="shared" si="201"/>
        <v>95</v>
      </c>
      <c r="DI150" s="22">
        <f t="shared" si="202"/>
        <v>113</v>
      </c>
      <c r="DJ150" s="22">
        <f t="shared" si="203"/>
        <v>119</v>
      </c>
      <c r="DK150" s="22">
        <f t="shared" si="204"/>
        <v>55</v>
      </c>
      <c r="DL150" s="22">
        <f t="shared" si="205"/>
        <v>127</v>
      </c>
      <c r="DM150" s="22">
        <f t="shared" si="206"/>
        <v>63</v>
      </c>
      <c r="DN150" s="22">
        <f t="shared" si="207"/>
        <v>103</v>
      </c>
      <c r="DO150" s="23">
        <f t="shared" si="208"/>
        <v>65</v>
      </c>
      <c r="DP150" s="22">
        <f t="shared" si="160"/>
        <v>10</v>
      </c>
      <c r="DQ150" s="22">
        <f t="shared" si="160"/>
        <v>4</v>
      </c>
      <c r="DR150" s="22">
        <f t="shared" si="160"/>
        <v>1</v>
      </c>
      <c r="DS150" s="22">
        <f t="shared" si="160"/>
        <v>7</v>
      </c>
      <c r="DT150" s="22" cm="1">
        <f t="array" aca="1" ref="DT150" ca="1">IF($A150="","",_xlfn.IFS(
AND(_xlfn.BITAND(OFFSET($DE150,0,$DQ150),DF150)=OFFSET($DE150,0,$DQ150),CL150=6),1,
AND(_xlfn.BITAND(OFFSET($DE150,0,$DQ150),DG150)=OFFSET($DE150,0,$DQ150),CM150=6),2,
AND(_xlfn.BITAND(OFFSET($DE150,0,$DQ150),DH150)=OFFSET($DE150,0,$DQ150),CN150=6),3,
AND(_xlfn.BITAND(OFFSET($DE150,0,$DQ150),DI150)=OFFSET($DE150,0,$DQ150),CO150=6),4,
AND(_xlfn.BITAND(OFFSET($DE150,0,$DQ150),DJ150)=OFFSET($DE150,0,$DQ150),CP150=6),5,
AND(_xlfn.BITAND(OFFSET($DE150,0,$DQ150),DK150)=OFFSET($DE150,0,$DQ150),CQ150=6),6,
AND(_xlfn.BITAND(OFFSET($DE150,0,$DQ150),DL150)=OFFSET($DE150,0,$DQ150),CR150=6),7,
AND(_xlfn.BITAND(OFFSET($DE150,0,$DQ150),DM150)=OFFSET($DE150,0,$DQ150),CS150=6),8,
AND(_xlfn.BITAND(OFFSET($DE150,0,$DQ150),DN150)=OFFSET($DE150,0,$DQ150),CT150=6),9,
AND(_xlfn.BITAND(OFFSET($DE150,0,$DQ150),DO150)=OFFSET($DE150,0,$DQ150),CU150=6),10,
TRUE,"X"))</f>
        <v>5</v>
      </c>
      <c r="DU150" s="22" cm="1">
        <f t="array" aca="1" ref="DU150" ca="1">IF($A150="","",_xlfn.IFS(
AND(_xlfn.BITAND(OFFSET($DE150,0,$DP150),DF150)=OFFSET($DE150,0,$DP150),CL150=6,DT150&lt;&gt;1),1,
AND(_xlfn.BITAND(OFFSET($DE150,0,$DP150),DG150)=OFFSET($DE150,0,$DP150),CM150=6,DT150&lt;&gt;2),2,
AND(_xlfn.BITAND(OFFSET($DE150,0,$DP150),DH150)=OFFSET($DE150,0,$DP150),CN150=6,DT150&lt;&gt;3),3,
AND(_xlfn.BITAND(OFFSET($DE150,0,$DP150),DI150)=OFFSET($DE150,0,$DP150),CO150=6,DT150&lt;&gt;4),4,
AND(_xlfn.BITAND(OFFSET($DE150,0,$DP150),DJ150)=OFFSET($DE150,0,$DP150),CP150=6,DT150&lt;&gt;5),5,
AND(_xlfn.BITAND(OFFSET($DE150,0,$DP150),DK150)=OFFSET($DE150,0,$DP150),CQ150=6,DT150&lt;&gt;6),6,
AND(_xlfn.BITAND(OFFSET($DE150,0,$DP150),DL150)=OFFSET($DE150,0,$DP150),CR150=6,DT150&lt;&gt;7),7,
AND(_xlfn.BITAND(OFFSET($DE150,0,$DP150),DM150)=OFFSET($DE150,0,$DP150),CS150=6,DT150&lt;&gt;8),8,
AND(_xlfn.BITAND(OFFSET($DE150,0,$DP150),DN150)=OFFSET($DE150,0,$DP150),CT150=6,DT150&lt;&gt;9),9,
AND(_xlfn.BITAND(OFFSET($DE150,0,$DP150),DO150)=OFFSET($DE150,0,$DP150),CU150=6,DT150&lt;&gt;10),10,
TRUE,"X"))</f>
        <v>3</v>
      </c>
      <c r="DV150" s="22" cm="1">
        <f t="array" aca="1" ref="DV150" ca="1">IF($A150="","",_xlfn.IFS(
AND(DU150&lt;&gt;1,CL150=6,DT150&lt;&gt;1),1,
AND(DU150&lt;&gt;2,CM150=6,DT150&lt;&gt;2),2,
AND(DU150&lt;&gt;3,CN150=6,DT150&lt;&gt;3),3,
AND(DU150&lt;&gt;4,CO150=6,DT150&lt;&gt;4),4,
AND(DU150&lt;&gt;5,CP150=6,DT150&lt;&gt;5),5,
AND(DU150&lt;&gt;6,CQ150=6,DT150&lt;&gt;6),6,
AND(DU150&lt;&gt;7,CR150=6,DT150&lt;&gt;7),7,
AND(DU150&lt;&gt;8,CS150=6,DT150&lt;&gt;8),8,
AND(DU150&lt;&gt;9,CT150=6,DT150&lt;&gt;9),9,
AND(DU150&lt;&gt;10,CU150=6,DT150&lt;&gt;10),10,
TRUE,"X"))</f>
        <v>8</v>
      </c>
      <c r="DW150" s="22" cm="1">
        <f t="array" aca="1" ref="DW150" ca="1">IF($A150="","",_xlfn.IFS(
AND(_xlfn.BITAND(OFFSET($DE150,0,$DP150),DF150)=OFFSET($DE150,0,$DP150),CL150=5),1,
AND(_xlfn.BITAND(OFFSET($DE150,0,$DP150),DG150)=OFFSET($DE150,0,$DP150),CM150=5),2,
AND(_xlfn.BITAND(OFFSET($DE150,0,$DP150),DH150)=OFFSET($DE150,0,$DP150),CN150=5),3,
AND(_xlfn.BITAND(OFFSET($DE150,0,$DP150),DI150)=OFFSET($DE150,0,$DP150),CO150=5),4,
AND(_xlfn.BITAND(OFFSET($DE150,0,$DP150),DJ150)=OFFSET($DE150,0,$DP150),CP150=5),5,
AND(_xlfn.BITAND(OFFSET($DE150,0,$DP150),DK150)=OFFSET($DE150,0,$DP150),CQ150=5),6,
AND(_xlfn.BITAND(OFFSET($DE150,0,$DP150),DL150)=OFFSET($DE150,0,$DP150),CR150=5),7,
AND(_xlfn.BITAND(OFFSET($DE150,0,$DP150),DM150)=OFFSET($DE150,0,$DP150),CS150=5),8,
AND(_xlfn.BITAND(OFFSET($DE150,0,$DP150),DN150)=OFFSET($DE150,0,$DP150),CT150=5),9,
AND(_xlfn.BITAND(OFFSET($DE150,0,$DP150),DO150)=OFFSET($DE150,0,$DP150),CU150=5),10,
TRUE,"X"))</f>
        <v>9</v>
      </c>
      <c r="DX150" cm="1">
        <f t="array" aca="1" ref="DX150" ca="1">IF($A150="","",_xlfn.IFS(
AND(_xlfn.BITAND(_xlfn.BITAND(OFFSET($DE150,0,$DQ150),127-OFFSET($DE150,0,$DP150)),DF150)=_xlfn.BITAND(OFFSET($DE150,0,$DQ150),127-OFFSET($DE150,0,$DP150)),CL150=5),1,
AND(_xlfn.BITAND(_xlfn.BITAND(OFFSET($DE150,0,$DQ150),127-OFFSET($DE150,0,$DP150)),DG150)=_xlfn.BITAND(OFFSET($DE150,0,$DQ150),127-OFFSET($DE150,0,$DP150)),CM150=5),2,
AND(_xlfn.BITAND(_xlfn.BITAND(OFFSET($DE150,0,$DQ150),127-OFFSET($DE150,0,$DP150)),DH150)=_xlfn.BITAND(OFFSET($DE150,0,$DQ150),127-OFFSET($DE150,0,$DP150)),CN150=5),3,
AND(_xlfn.BITAND(_xlfn.BITAND(OFFSET($DE150,0,$DQ150),127-OFFSET($DE150,0,$DP150)),DI150)=_xlfn.BITAND(OFFSET($DE150,0,$DQ150),127-OFFSET($DE150,0,$DP150)),CO150=5),4,
AND(_xlfn.BITAND(_xlfn.BITAND(OFFSET($DE150,0,$DQ150),127-OFFSET($DE150,0,$DP150)),DJ150)=_xlfn.BITAND(OFFSET($DE150,0,$DQ150),127-OFFSET($DE150,0,$DP150)),CP150=5),5,
AND(_xlfn.BITAND(_xlfn.BITAND(OFFSET($DE150,0,$DQ150),127-OFFSET($DE150,0,$DP150)),DK150)=_xlfn.BITAND(OFFSET($DE150,0,$DQ150),127-OFFSET($DE150,0,$DP150)),CQ150=5),6,
AND(_xlfn.BITAND(_xlfn.BITAND(OFFSET($DE150,0,$DQ150),127-OFFSET($DE150,0,$DP150)),DL150)=_xlfn.BITAND(OFFSET($DE150,0,$DQ150),127-OFFSET($DE150,0,$DP150)),CR150=5),7,
AND(_xlfn.BITAND(_xlfn.BITAND(OFFSET($DE150,0,$DQ150),127-OFFSET($DE150,0,$DP150)),DM150)=_xlfn.BITAND(OFFSET($DE150,0,$DQ150),127-OFFSET($DE150,0,$DP150)),CS150=5),8,
AND(_xlfn.BITAND(_xlfn.BITAND(OFFSET($DE150,0,$DQ150),127-OFFSET($DE150,0,$DP150)),DN150)=_xlfn.BITAND(OFFSET($DE150,0,$DQ150),127-OFFSET($DE150,0,$DP150)),CT150=5),9,
AND(_xlfn.BITAND(_xlfn.BITAND(OFFSET($DE150,0,$DQ150),127-OFFSET($DE150,0,$DP150)),DO150)=_xlfn.BITAND(OFFSET($DE150,0,$DQ150),127-OFFSET($DE150,0,$DP150)),CU150=5),10,
TRUE,"X"))</f>
        <v>6</v>
      </c>
      <c r="DY150" s="23" cm="1">
        <f t="array" aca="1" ref="DY150" ca="1">IF($A150="","",_xlfn.IFS(
AND(DW150&lt;&gt;1,CL150=5,DX150&lt;&gt;1),1,
AND(DW150&lt;&gt;2,CM150=5,DX150&lt;&gt;2),2,
AND(DW150&lt;&gt;3,CN150=5,DX150&lt;&gt;3),3,
AND(DW150&lt;&gt;4,CO150=5,DX150&lt;&gt;4),4,
AND(DW150&lt;&gt;5,CP150=5,DX150&lt;&gt;5),5,
AND(DW150&lt;&gt;6,CQ150=5,DX150&lt;&gt;6),6,
AND(DW150&lt;&gt;7,CR150=5,DX150&lt;&gt;7),7,
AND(DW150&lt;&gt;8,CS150=5,DX150&lt;&gt;8),8,
AND(DW150&lt;&gt;9,CT150=5,DX150&lt;&gt;9),9,
AND(DW150&lt;&gt;10,CU150=5,DX150&lt;&gt;10),10,
TRUE,"X"))</f>
        <v>2</v>
      </c>
      <c r="DZ150" s="29">
        <f t="shared" ca="1" si="209"/>
        <v>55</v>
      </c>
      <c r="EA150" s="20">
        <f t="shared" si="210"/>
        <v>1</v>
      </c>
      <c r="EB150" s="20">
        <f t="shared" si="210"/>
        <v>0</v>
      </c>
      <c r="EC150" s="20">
        <f t="shared" si="210"/>
        <v>1</v>
      </c>
      <c r="ED150" s="20">
        <f t="shared" si="210"/>
        <v>1</v>
      </c>
      <c r="EE150" s="20">
        <f t="shared" si="210"/>
        <v>1</v>
      </c>
      <c r="EF150" s="20">
        <f t="shared" si="210"/>
        <v>1</v>
      </c>
      <c r="EG150" s="21">
        <f t="shared" si="210"/>
        <v>1</v>
      </c>
      <c r="EH150" s="20">
        <f t="shared" si="211"/>
        <v>1</v>
      </c>
      <c r="EI150" s="20">
        <f t="shared" si="211"/>
        <v>0</v>
      </c>
      <c r="EJ150" s="20">
        <f t="shared" si="211"/>
        <v>0</v>
      </c>
      <c r="EK150" s="20">
        <f t="shared" si="211"/>
        <v>0</v>
      </c>
      <c r="EL150" s="20">
        <f t="shared" si="211"/>
        <v>0</v>
      </c>
      <c r="EM150" s="20">
        <f t="shared" si="211"/>
        <v>1</v>
      </c>
      <c r="EN150" s="21">
        <f t="shared" si="211"/>
        <v>1</v>
      </c>
      <c r="EO150" s="20">
        <f t="shared" si="212"/>
        <v>1</v>
      </c>
      <c r="EP150" s="20">
        <f t="shared" si="212"/>
        <v>0</v>
      </c>
      <c r="EQ150" s="20">
        <f t="shared" si="212"/>
        <v>0</v>
      </c>
      <c r="ER150" s="20">
        <f t="shared" si="212"/>
        <v>0</v>
      </c>
      <c r="ES150" s="20">
        <f t="shared" si="212"/>
        <v>0</v>
      </c>
      <c r="ET150" s="20">
        <f t="shared" si="212"/>
        <v>0</v>
      </c>
      <c r="EU150" s="21">
        <f t="shared" si="212"/>
        <v>1</v>
      </c>
      <c r="EV150" s="20">
        <f t="shared" si="213"/>
        <v>0</v>
      </c>
      <c r="EW150" s="20">
        <f t="shared" si="213"/>
        <v>1</v>
      </c>
      <c r="EX150" s="20">
        <f t="shared" si="213"/>
        <v>1</v>
      </c>
      <c r="EY150" s="20">
        <f t="shared" si="213"/>
        <v>0</v>
      </c>
      <c r="EZ150" s="20">
        <f t="shared" si="213"/>
        <v>1</v>
      </c>
      <c r="FA150" s="20">
        <f t="shared" si="213"/>
        <v>1</v>
      </c>
      <c r="FB150" s="21">
        <f t="shared" si="213"/>
        <v>1</v>
      </c>
      <c r="FC150" s="22">
        <f t="shared" si="214"/>
        <v>95</v>
      </c>
      <c r="FD150" s="22">
        <f t="shared" si="215"/>
        <v>67</v>
      </c>
      <c r="FE150" s="22">
        <f t="shared" si="216"/>
        <v>65</v>
      </c>
      <c r="FF150" s="23">
        <f t="shared" si="217"/>
        <v>55</v>
      </c>
      <c r="FG150" s="22">
        <f t="shared" si="218"/>
        <v>3</v>
      </c>
      <c r="FH150" s="22">
        <f t="shared" si="219"/>
        <v>1</v>
      </c>
      <c r="FI150" s="22">
        <f t="shared" si="220"/>
        <v>10</v>
      </c>
      <c r="FJ150" s="23">
        <f t="shared" si="221"/>
        <v>6</v>
      </c>
      <c r="FK150" s="22">
        <f t="shared" ca="1" si="222"/>
        <v>0</v>
      </c>
      <c r="FL150" s="22">
        <f t="shared" si="224"/>
        <v>7</v>
      </c>
      <c r="FM150" s="22">
        <f t="shared" si="225"/>
        <v>1</v>
      </c>
      <c r="FN150" s="23">
        <f t="shared" ca="1" si="226"/>
        <v>5</v>
      </c>
      <c r="FO150" s="23">
        <f t="shared" ca="1" si="223"/>
        <v>715</v>
      </c>
    </row>
    <row r="151" spans="1:171" x14ac:dyDescent="0.3">
      <c r="A151" t="str">
        <f>IF(Input!A150=0,"",Input!A150)</f>
        <v>gead</v>
      </c>
      <c r="B151" t="str">
        <f>IF(Input!B150=0,"",Input!B150)</f>
        <v>dfaebgc</v>
      </c>
      <c r="C151" t="str">
        <f>IF(Input!C150=0,"",Input!C150)</f>
        <v>ag</v>
      </c>
      <c r="D151" t="str">
        <f>IF(Input!D150=0,"",Input!D150)</f>
        <v>fgcead</v>
      </c>
      <c r="E151" t="str">
        <f>IF(Input!E150=0,"",Input!E150)</f>
        <v>dacef</v>
      </c>
      <c r="F151" t="str">
        <f>IF(Input!F150=0,"",Input!F150)</f>
        <v>fdecba</v>
      </c>
      <c r="G151" t="str">
        <f>IF(Input!G150=0,"",Input!G150)</f>
        <v>adgcf</v>
      </c>
      <c r="H151" t="str">
        <f>IF(Input!H150=0,"",Input!H150)</f>
        <v>fgcbea</v>
      </c>
      <c r="I151" t="str">
        <f>IF(Input!I150=0,"",Input!I150)</f>
        <v>cga</v>
      </c>
      <c r="J151" t="str">
        <f>IF(Input!J150=0,"",Input!J150)</f>
        <v>bgdfc</v>
      </c>
      <c r="K151" t="str">
        <f>IF(Input!K150=0,"",Input!K150)</f>
        <v>|</v>
      </c>
      <c r="L151" t="str">
        <f>IF(Input!L150=0,"",Input!L150)</f>
        <v>faced</v>
      </c>
      <c r="M151" t="str">
        <f>IF(Input!M150=0,"",Input!M150)</f>
        <v>fgbcd</v>
      </c>
      <c r="N151" t="str">
        <f>IF(Input!N150=0,"",Input!N150)</f>
        <v>bgfeac</v>
      </c>
      <c r="O151" t="str">
        <f>IF(Input!O150=0,"",Input!O150)</f>
        <v>fagcbe</v>
      </c>
      <c r="P151">
        <f t="shared" si="175"/>
        <v>0</v>
      </c>
      <c r="Q151">
        <f t="shared" si="176"/>
        <v>0</v>
      </c>
      <c r="R151">
        <f t="shared" si="177"/>
        <v>0</v>
      </c>
      <c r="S151">
        <f t="shared" si="178"/>
        <v>0</v>
      </c>
      <c r="T151" s="20">
        <f t="shared" si="179"/>
        <v>1</v>
      </c>
      <c r="U151" s="20">
        <f t="shared" si="179"/>
        <v>0</v>
      </c>
      <c r="V151" s="20">
        <f t="shared" si="179"/>
        <v>0</v>
      </c>
      <c r="W151" s="20">
        <f t="shared" si="179"/>
        <v>1</v>
      </c>
      <c r="X151" s="20">
        <f t="shared" si="179"/>
        <v>1</v>
      </c>
      <c r="Y151" s="20">
        <f t="shared" si="179"/>
        <v>0</v>
      </c>
      <c r="Z151" s="21">
        <f t="shared" si="179"/>
        <v>1</v>
      </c>
      <c r="AA151" s="20">
        <f t="shared" si="180"/>
        <v>1</v>
      </c>
      <c r="AB151" s="20">
        <f t="shared" si="180"/>
        <v>1</v>
      </c>
      <c r="AC151" s="20">
        <f t="shared" si="180"/>
        <v>1</v>
      </c>
      <c r="AD151" s="20">
        <f t="shared" si="180"/>
        <v>1</v>
      </c>
      <c r="AE151" s="20">
        <f t="shared" si="180"/>
        <v>1</v>
      </c>
      <c r="AF151" s="20">
        <f t="shared" si="180"/>
        <v>1</v>
      </c>
      <c r="AG151" s="21">
        <f t="shared" si="180"/>
        <v>1</v>
      </c>
      <c r="AH151" s="20">
        <f t="shared" si="181"/>
        <v>1</v>
      </c>
      <c r="AI151" s="20">
        <f t="shared" si="181"/>
        <v>0</v>
      </c>
      <c r="AJ151" s="20">
        <f t="shared" si="181"/>
        <v>0</v>
      </c>
      <c r="AK151" s="20">
        <f t="shared" si="181"/>
        <v>0</v>
      </c>
      <c r="AL151" s="20">
        <f t="shared" si="181"/>
        <v>0</v>
      </c>
      <c r="AM151" s="20">
        <f t="shared" si="181"/>
        <v>0</v>
      </c>
      <c r="AN151" s="21">
        <f t="shared" si="181"/>
        <v>1</v>
      </c>
      <c r="AO151" s="20">
        <f t="shared" si="182"/>
        <v>1</v>
      </c>
      <c r="AP151" s="20">
        <f t="shared" si="182"/>
        <v>0</v>
      </c>
      <c r="AQ151" s="20">
        <f t="shared" si="182"/>
        <v>1</v>
      </c>
      <c r="AR151" s="20">
        <f t="shared" si="182"/>
        <v>1</v>
      </c>
      <c r="AS151" s="20">
        <f t="shared" si="182"/>
        <v>1</v>
      </c>
      <c r="AT151" s="20">
        <f t="shared" si="182"/>
        <v>1</v>
      </c>
      <c r="AU151" s="21">
        <f t="shared" si="182"/>
        <v>1</v>
      </c>
      <c r="AV151" s="20">
        <f t="shared" si="183"/>
        <v>1</v>
      </c>
      <c r="AW151" s="20">
        <f t="shared" si="183"/>
        <v>0</v>
      </c>
      <c r="AX151" s="20">
        <f t="shared" si="183"/>
        <v>1</v>
      </c>
      <c r="AY151" s="20">
        <f t="shared" si="183"/>
        <v>1</v>
      </c>
      <c r="AZ151" s="20">
        <f t="shared" si="183"/>
        <v>1</v>
      </c>
      <c r="BA151" s="20">
        <f t="shared" si="183"/>
        <v>1</v>
      </c>
      <c r="BB151" s="21">
        <f t="shared" si="183"/>
        <v>0</v>
      </c>
      <c r="BC151" s="20">
        <f t="shared" si="184"/>
        <v>1</v>
      </c>
      <c r="BD151" s="20">
        <f t="shared" si="184"/>
        <v>1</v>
      </c>
      <c r="BE151" s="20">
        <f t="shared" si="184"/>
        <v>1</v>
      </c>
      <c r="BF151" s="20">
        <f t="shared" si="184"/>
        <v>1</v>
      </c>
      <c r="BG151" s="20">
        <f t="shared" si="184"/>
        <v>1</v>
      </c>
      <c r="BH151" s="20">
        <f t="shared" si="184"/>
        <v>1</v>
      </c>
      <c r="BI151" s="21">
        <f t="shared" si="184"/>
        <v>0</v>
      </c>
      <c r="BJ151" s="20">
        <f t="shared" si="185"/>
        <v>1</v>
      </c>
      <c r="BK151" s="20">
        <f t="shared" si="185"/>
        <v>0</v>
      </c>
      <c r="BL151" s="20">
        <f t="shared" si="185"/>
        <v>1</v>
      </c>
      <c r="BM151" s="20">
        <f t="shared" si="185"/>
        <v>1</v>
      </c>
      <c r="BN151" s="20">
        <f t="shared" si="185"/>
        <v>0</v>
      </c>
      <c r="BO151" s="20">
        <f t="shared" si="185"/>
        <v>1</v>
      </c>
      <c r="BP151" s="21">
        <f t="shared" si="185"/>
        <v>1</v>
      </c>
      <c r="BQ151" s="20">
        <f t="shared" si="186"/>
        <v>1</v>
      </c>
      <c r="BR151" s="20">
        <f t="shared" si="186"/>
        <v>1</v>
      </c>
      <c r="BS151" s="20">
        <f t="shared" si="186"/>
        <v>1</v>
      </c>
      <c r="BT151" s="20">
        <f t="shared" si="186"/>
        <v>0</v>
      </c>
      <c r="BU151" s="20">
        <f t="shared" si="186"/>
        <v>1</v>
      </c>
      <c r="BV151" s="20">
        <f t="shared" si="186"/>
        <v>1</v>
      </c>
      <c r="BW151" s="21">
        <f t="shared" si="186"/>
        <v>1</v>
      </c>
      <c r="BX151" s="20">
        <f t="shared" si="187"/>
        <v>1</v>
      </c>
      <c r="BY151" s="20">
        <f t="shared" si="187"/>
        <v>0</v>
      </c>
      <c r="BZ151" s="20">
        <f t="shared" si="187"/>
        <v>1</v>
      </c>
      <c r="CA151" s="20">
        <f t="shared" si="187"/>
        <v>0</v>
      </c>
      <c r="CB151" s="20">
        <f t="shared" si="187"/>
        <v>0</v>
      </c>
      <c r="CC151" s="20">
        <f t="shared" si="187"/>
        <v>0</v>
      </c>
      <c r="CD151" s="21">
        <f t="shared" si="187"/>
        <v>1</v>
      </c>
      <c r="CE151" s="20">
        <f t="shared" si="188"/>
        <v>0</v>
      </c>
      <c r="CF151" s="20">
        <f t="shared" si="188"/>
        <v>1</v>
      </c>
      <c r="CG151" s="20">
        <f t="shared" si="188"/>
        <v>1</v>
      </c>
      <c r="CH151" s="20">
        <f t="shared" si="188"/>
        <v>1</v>
      </c>
      <c r="CI151" s="20">
        <f t="shared" si="188"/>
        <v>0</v>
      </c>
      <c r="CJ151" s="20">
        <f t="shared" si="188"/>
        <v>1</v>
      </c>
      <c r="CK151" s="21">
        <f t="shared" si="188"/>
        <v>1</v>
      </c>
      <c r="CL151">
        <f t="shared" si="189"/>
        <v>4</v>
      </c>
      <c r="CM151">
        <f t="shared" si="190"/>
        <v>7</v>
      </c>
      <c r="CN151">
        <f t="shared" si="191"/>
        <v>2</v>
      </c>
      <c r="CO151">
        <f t="shared" si="192"/>
        <v>6</v>
      </c>
      <c r="CP151">
        <f t="shared" si="193"/>
        <v>5</v>
      </c>
      <c r="CQ151">
        <f t="shared" si="194"/>
        <v>6</v>
      </c>
      <c r="CR151">
        <f t="shared" si="195"/>
        <v>5</v>
      </c>
      <c r="CS151">
        <f t="shared" si="196"/>
        <v>6</v>
      </c>
      <c r="CT151">
        <f t="shared" si="197"/>
        <v>3</v>
      </c>
      <c r="CU151" s="21">
        <f t="shared" si="198"/>
        <v>5</v>
      </c>
      <c r="CV151" cm="1">
        <f t="array" ref="CV151">_xlfn.IFS(CL151=2,1,CL151=3,7,CL151=4,4,CL151=7,8,  TRUE,"")</f>
        <v>4</v>
      </c>
      <c r="CW151" cm="1">
        <f t="array" ref="CW151">_xlfn.IFS(CM151=2,1,CM151=3,7,CM151=4,4,CM151=7,8,  TRUE,"")</f>
        <v>8</v>
      </c>
      <c r="CX151" cm="1">
        <f t="array" ref="CX151">_xlfn.IFS(CN151=2,1,CN151=3,7,CN151=4,4,CN151=7,8,  TRUE,"")</f>
        <v>1</v>
      </c>
      <c r="CY151" t="str" cm="1">
        <f t="array" ref="CY151">_xlfn.IFS(CO151=2,1,CO151=3,7,CO151=4,4,CO151=7,8,  TRUE,"")</f>
        <v/>
      </c>
      <c r="CZ151" t="str" cm="1">
        <f t="array" ref="CZ151">_xlfn.IFS(CP151=2,1,CP151=3,7,CP151=4,4,CP151=7,8,  TRUE,"")</f>
        <v/>
      </c>
      <c r="DA151" t="str" cm="1">
        <f t="array" ref="DA151">_xlfn.IFS(CQ151=2,1,CQ151=3,7,CQ151=4,4,CQ151=7,8,  TRUE,"")</f>
        <v/>
      </c>
      <c r="DB151" t="str" cm="1">
        <f t="array" ref="DB151">_xlfn.IFS(CR151=2,1,CR151=3,7,CR151=4,4,CR151=7,8,  TRUE,"")</f>
        <v/>
      </c>
      <c r="DC151" t="str" cm="1">
        <f t="array" ref="DC151">_xlfn.IFS(CS151=2,1,CS151=3,7,CS151=4,4,CS151=7,8,  TRUE,"")</f>
        <v/>
      </c>
      <c r="DD151" cm="1">
        <f t="array" ref="DD151">_xlfn.IFS(CT151=2,1,CT151=3,7,CT151=4,4,CT151=7,8,  TRUE,"")</f>
        <v>7</v>
      </c>
      <c r="DE151" s="21" t="str" cm="1">
        <f t="array" ref="DE151">_xlfn.IFS(CU151=2,1,CU151=3,7,CU151=4,4,CU151=7,8,  TRUE,"")</f>
        <v/>
      </c>
      <c r="DF151" s="22">
        <f t="shared" si="199"/>
        <v>77</v>
      </c>
      <c r="DG151" s="22">
        <f t="shared" si="200"/>
        <v>127</v>
      </c>
      <c r="DH151" s="22">
        <f t="shared" si="201"/>
        <v>65</v>
      </c>
      <c r="DI151" s="22">
        <f t="shared" si="202"/>
        <v>95</v>
      </c>
      <c r="DJ151" s="22">
        <f t="shared" si="203"/>
        <v>94</v>
      </c>
      <c r="DK151" s="22">
        <f t="shared" si="204"/>
        <v>126</v>
      </c>
      <c r="DL151" s="22">
        <f t="shared" si="205"/>
        <v>91</v>
      </c>
      <c r="DM151" s="22">
        <f t="shared" si="206"/>
        <v>119</v>
      </c>
      <c r="DN151" s="22">
        <f t="shared" si="207"/>
        <v>81</v>
      </c>
      <c r="DO151" s="23">
        <f t="shared" si="208"/>
        <v>59</v>
      </c>
      <c r="DP151" s="22">
        <f t="shared" ref="DP151:DS206" si="227">IF($A151="","",MATCH(DP$5,$CV151:$DE151,0))</f>
        <v>3</v>
      </c>
      <c r="DQ151" s="22">
        <f t="shared" si="227"/>
        <v>1</v>
      </c>
      <c r="DR151" s="22">
        <f t="shared" si="227"/>
        <v>9</v>
      </c>
      <c r="DS151" s="22">
        <f t="shared" si="227"/>
        <v>2</v>
      </c>
      <c r="DT151" s="22" cm="1">
        <f t="array" aca="1" ref="DT151" ca="1">IF($A151="","",_xlfn.IFS(
AND(_xlfn.BITAND(OFFSET($DE151,0,$DQ151),DF151)=OFFSET($DE151,0,$DQ151),CL151=6),1,
AND(_xlfn.BITAND(OFFSET($DE151,0,$DQ151),DG151)=OFFSET($DE151,0,$DQ151),CM151=6),2,
AND(_xlfn.BITAND(OFFSET($DE151,0,$DQ151),DH151)=OFFSET($DE151,0,$DQ151),CN151=6),3,
AND(_xlfn.BITAND(OFFSET($DE151,0,$DQ151),DI151)=OFFSET($DE151,0,$DQ151),CO151=6),4,
AND(_xlfn.BITAND(OFFSET($DE151,0,$DQ151),DJ151)=OFFSET($DE151,0,$DQ151),CP151=6),5,
AND(_xlfn.BITAND(OFFSET($DE151,0,$DQ151),DK151)=OFFSET($DE151,0,$DQ151),CQ151=6),6,
AND(_xlfn.BITAND(OFFSET($DE151,0,$DQ151),DL151)=OFFSET($DE151,0,$DQ151),CR151=6),7,
AND(_xlfn.BITAND(OFFSET($DE151,0,$DQ151),DM151)=OFFSET($DE151,0,$DQ151),CS151=6),8,
AND(_xlfn.BITAND(OFFSET($DE151,0,$DQ151),DN151)=OFFSET($DE151,0,$DQ151),CT151=6),9,
AND(_xlfn.BITAND(OFFSET($DE151,0,$DQ151),DO151)=OFFSET($DE151,0,$DQ151),CU151=6),10,
TRUE,"X"))</f>
        <v>4</v>
      </c>
      <c r="DU151" s="22" cm="1">
        <f t="array" aca="1" ref="DU151" ca="1">IF($A151="","",_xlfn.IFS(
AND(_xlfn.BITAND(OFFSET($DE151,0,$DP151),DF151)=OFFSET($DE151,0,$DP151),CL151=6,DT151&lt;&gt;1),1,
AND(_xlfn.BITAND(OFFSET($DE151,0,$DP151),DG151)=OFFSET($DE151,0,$DP151),CM151=6,DT151&lt;&gt;2),2,
AND(_xlfn.BITAND(OFFSET($DE151,0,$DP151),DH151)=OFFSET($DE151,0,$DP151),CN151=6,DT151&lt;&gt;3),3,
AND(_xlfn.BITAND(OFFSET($DE151,0,$DP151),DI151)=OFFSET($DE151,0,$DP151),CO151=6,DT151&lt;&gt;4),4,
AND(_xlfn.BITAND(OFFSET($DE151,0,$DP151),DJ151)=OFFSET($DE151,0,$DP151),CP151=6,DT151&lt;&gt;5),5,
AND(_xlfn.BITAND(OFFSET($DE151,0,$DP151),DK151)=OFFSET($DE151,0,$DP151),CQ151=6,DT151&lt;&gt;6),6,
AND(_xlfn.BITAND(OFFSET($DE151,0,$DP151),DL151)=OFFSET($DE151,0,$DP151),CR151=6,DT151&lt;&gt;7),7,
AND(_xlfn.BITAND(OFFSET($DE151,0,$DP151),DM151)=OFFSET($DE151,0,$DP151),CS151=6,DT151&lt;&gt;8),8,
AND(_xlfn.BITAND(OFFSET($DE151,0,$DP151),DN151)=OFFSET($DE151,0,$DP151),CT151=6,DT151&lt;&gt;9),9,
AND(_xlfn.BITAND(OFFSET($DE151,0,$DP151),DO151)=OFFSET($DE151,0,$DP151),CU151=6,DT151&lt;&gt;10),10,
TRUE,"X"))</f>
        <v>8</v>
      </c>
      <c r="DV151" s="22" cm="1">
        <f t="array" aca="1" ref="DV151" ca="1">IF($A151="","",_xlfn.IFS(
AND(DU151&lt;&gt;1,CL151=6,DT151&lt;&gt;1),1,
AND(DU151&lt;&gt;2,CM151=6,DT151&lt;&gt;2),2,
AND(DU151&lt;&gt;3,CN151=6,DT151&lt;&gt;3),3,
AND(DU151&lt;&gt;4,CO151=6,DT151&lt;&gt;4),4,
AND(DU151&lt;&gt;5,CP151=6,DT151&lt;&gt;5),5,
AND(DU151&lt;&gt;6,CQ151=6,DT151&lt;&gt;6),6,
AND(DU151&lt;&gt;7,CR151=6,DT151&lt;&gt;7),7,
AND(DU151&lt;&gt;8,CS151=6,DT151&lt;&gt;8),8,
AND(DU151&lt;&gt;9,CT151=6,DT151&lt;&gt;9),9,
AND(DU151&lt;&gt;10,CU151=6,DT151&lt;&gt;10),10,
TRUE,"X"))</f>
        <v>6</v>
      </c>
      <c r="DW151" s="22" cm="1">
        <f t="array" aca="1" ref="DW151" ca="1">IF($A151="","",_xlfn.IFS(
AND(_xlfn.BITAND(OFFSET($DE151,0,$DP151),DF151)=OFFSET($DE151,0,$DP151),CL151=5),1,
AND(_xlfn.BITAND(OFFSET($DE151,0,$DP151),DG151)=OFFSET($DE151,0,$DP151),CM151=5),2,
AND(_xlfn.BITAND(OFFSET($DE151,0,$DP151),DH151)=OFFSET($DE151,0,$DP151),CN151=5),3,
AND(_xlfn.BITAND(OFFSET($DE151,0,$DP151),DI151)=OFFSET($DE151,0,$DP151),CO151=5),4,
AND(_xlfn.BITAND(OFFSET($DE151,0,$DP151),DJ151)=OFFSET($DE151,0,$DP151),CP151=5),5,
AND(_xlfn.BITAND(OFFSET($DE151,0,$DP151),DK151)=OFFSET($DE151,0,$DP151),CQ151=5),6,
AND(_xlfn.BITAND(OFFSET($DE151,0,$DP151),DL151)=OFFSET($DE151,0,$DP151),CR151=5),7,
AND(_xlfn.BITAND(OFFSET($DE151,0,$DP151),DM151)=OFFSET($DE151,0,$DP151),CS151=5),8,
AND(_xlfn.BITAND(OFFSET($DE151,0,$DP151),DN151)=OFFSET($DE151,0,$DP151),CT151=5),9,
AND(_xlfn.BITAND(OFFSET($DE151,0,$DP151),DO151)=OFFSET($DE151,0,$DP151),CU151=5),10,
TRUE,"X"))</f>
        <v>7</v>
      </c>
      <c r="DX151" cm="1">
        <f t="array" aca="1" ref="DX151" ca="1">IF($A151="","",_xlfn.IFS(
AND(_xlfn.BITAND(_xlfn.BITAND(OFFSET($DE151,0,$DQ151),127-OFFSET($DE151,0,$DP151)),DF151)=_xlfn.BITAND(OFFSET($DE151,0,$DQ151),127-OFFSET($DE151,0,$DP151)),CL151=5),1,
AND(_xlfn.BITAND(_xlfn.BITAND(OFFSET($DE151,0,$DQ151),127-OFFSET($DE151,0,$DP151)),DG151)=_xlfn.BITAND(OFFSET($DE151,0,$DQ151),127-OFFSET($DE151,0,$DP151)),CM151=5),2,
AND(_xlfn.BITAND(_xlfn.BITAND(OFFSET($DE151,0,$DQ151),127-OFFSET($DE151,0,$DP151)),DH151)=_xlfn.BITAND(OFFSET($DE151,0,$DQ151),127-OFFSET($DE151,0,$DP151)),CN151=5),3,
AND(_xlfn.BITAND(_xlfn.BITAND(OFFSET($DE151,0,$DQ151),127-OFFSET($DE151,0,$DP151)),DI151)=_xlfn.BITAND(OFFSET($DE151,0,$DQ151),127-OFFSET($DE151,0,$DP151)),CO151=5),4,
AND(_xlfn.BITAND(_xlfn.BITAND(OFFSET($DE151,0,$DQ151),127-OFFSET($DE151,0,$DP151)),DJ151)=_xlfn.BITAND(OFFSET($DE151,0,$DQ151),127-OFFSET($DE151,0,$DP151)),CP151=5),5,
AND(_xlfn.BITAND(_xlfn.BITAND(OFFSET($DE151,0,$DQ151),127-OFFSET($DE151,0,$DP151)),DK151)=_xlfn.BITAND(OFFSET($DE151,0,$DQ151),127-OFFSET($DE151,0,$DP151)),CQ151=5),6,
AND(_xlfn.BITAND(_xlfn.BITAND(OFFSET($DE151,0,$DQ151),127-OFFSET($DE151,0,$DP151)),DL151)=_xlfn.BITAND(OFFSET($DE151,0,$DQ151),127-OFFSET($DE151,0,$DP151)),CR151=5),7,
AND(_xlfn.BITAND(_xlfn.BITAND(OFFSET($DE151,0,$DQ151),127-OFFSET($DE151,0,$DP151)),DM151)=_xlfn.BITAND(OFFSET($DE151,0,$DQ151),127-OFFSET($DE151,0,$DP151)),CS151=5),8,
AND(_xlfn.BITAND(_xlfn.BITAND(OFFSET($DE151,0,$DQ151),127-OFFSET($DE151,0,$DP151)),DN151)=_xlfn.BITAND(OFFSET($DE151,0,$DQ151),127-OFFSET($DE151,0,$DP151)),CT151=5),9,
AND(_xlfn.BITAND(_xlfn.BITAND(OFFSET($DE151,0,$DQ151),127-OFFSET($DE151,0,$DP151)),DO151)=_xlfn.BITAND(OFFSET($DE151,0,$DQ151),127-OFFSET($DE151,0,$DP151)),CU151=5),10,
TRUE,"X"))</f>
        <v>5</v>
      </c>
      <c r="DY151" s="23" cm="1">
        <f t="array" aca="1" ref="DY151" ca="1">IF($A151="","",_xlfn.IFS(
AND(DW151&lt;&gt;1,CL151=5,DX151&lt;&gt;1),1,
AND(DW151&lt;&gt;2,CM151=5,DX151&lt;&gt;2),2,
AND(DW151&lt;&gt;3,CN151=5,DX151&lt;&gt;3),3,
AND(DW151&lt;&gt;4,CO151=5,DX151&lt;&gt;4),4,
AND(DW151&lt;&gt;5,CP151=5,DX151&lt;&gt;5),5,
AND(DW151&lt;&gt;6,CQ151=5,DX151&lt;&gt;6),6,
AND(DW151&lt;&gt;7,CR151=5,DX151&lt;&gt;7),7,
AND(DW151&lt;&gt;8,CS151=5,DX151&lt;&gt;8),8,
AND(DW151&lt;&gt;9,CT151=5,DX151&lt;&gt;9),9,
AND(DW151&lt;&gt;10,CU151=5,DX151&lt;&gt;10),10,
TRUE,"X"))</f>
        <v>10</v>
      </c>
      <c r="DZ151" s="29">
        <f t="shared" ca="1" si="209"/>
        <v>55</v>
      </c>
      <c r="EA151" s="20">
        <f t="shared" si="210"/>
        <v>1</v>
      </c>
      <c r="EB151" s="20">
        <f t="shared" si="210"/>
        <v>0</v>
      </c>
      <c r="EC151" s="20">
        <f t="shared" si="210"/>
        <v>1</v>
      </c>
      <c r="ED151" s="20">
        <f t="shared" si="210"/>
        <v>1</v>
      </c>
      <c r="EE151" s="20">
        <f t="shared" si="210"/>
        <v>1</v>
      </c>
      <c r="EF151" s="20">
        <f t="shared" si="210"/>
        <v>1</v>
      </c>
      <c r="EG151" s="21">
        <f t="shared" si="210"/>
        <v>0</v>
      </c>
      <c r="EH151" s="20">
        <f t="shared" si="211"/>
        <v>0</v>
      </c>
      <c r="EI151" s="20">
        <f t="shared" si="211"/>
        <v>1</v>
      </c>
      <c r="EJ151" s="20">
        <f t="shared" si="211"/>
        <v>1</v>
      </c>
      <c r="EK151" s="20">
        <f t="shared" si="211"/>
        <v>1</v>
      </c>
      <c r="EL151" s="20">
        <f t="shared" si="211"/>
        <v>0</v>
      </c>
      <c r="EM151" s="20">
        <f t="shared" si="211"/>
        <v>1</v>
      </c>
      <c r="EN151" s="21">
        <f t="shared" si="211"/>
        <v>1</v>
      </c>
      <c r="EO151" s="20">
        <f t="shared" si="212"/>
        <v>1</v>
      </c>
      <c r="EP151" s="20">
        <f t="shared" si="212"/>
        <v>1</v>
      </c>
      <c r="EQ151" s="20">
        <f t="shared" si="212"/>
        <v>1</v>
      </c>
      <c r="ER151" s="20">
        <f t="shared" si="212"/>
        <v>0</v>
      </c>
      <c r="ES151" s="20">
        <f t="shared" si="212"/>
        <v>1</v>
      </c>
      <c r="ET151" s="20">
        <f t="shared" si="212"/>
        <v>1</v>
      </c>
      <c r="EU151" s="21">
        <f t="shared" si="212"/>
        <v>1</v>
      </c>
      <c r="EV151" s="20">
        <f t="shared" si="213"/>
        <v>1</v>
      </c>
      <c r="EW151" s="20">
        <f t="shared" si="213"/>
        <v>1</v>
      </c>
      <c r="EX151" s="20">
        <f t="shared" si="213"/>
        <v>1</v>
      </c>
      <c r="EY151" s="20">
        <f t="shared" si="213"/>
        <v>0</v>
      </c>
      <c r="EZ151" s="20">
        <f t="shared" si="213"/>
        <v>1</v>
      </c>
      <c r="FA151" s="20">
        <f t="shared" si="213"/>
        <v>1</v>
      </c>
      <c r="FB151" s="21">
        <f t="shared" si="213"/>
        <v>1</v>
      </c>
      <c r="FC151" s="22">
        <f t="shared" si="214"/>
        <v>94</v>
      </c>
      <c r="FD151" s="22">
        <f t="shared" si="215"/>
        <v>59</v>
      </c>
      <c r="FE151" s="22">
        <f t="shared" si="216"/>
        <v>119</v>
      </c>
      <c r="FF151" s="23">
        <f t="shared" si="217"/>
        <v>119</v>
      </c>
      <c r="FG151" s="22">
        <f t="shared" si="218"/>
        <v>5</v>
      </c>
      <c r="FH151" s="22">
        <f t="shared" si="219"/>
        <v>10</v>
      </c>
      <c r="FI151" s="22">
        <f t="shared" si="220"/>
        <v>8</v>
      </c>
      <c r="FJ151" s="23">
        <f t="shared" si="221"/>
        <v>8</v>
      </c>
      <c r="FK151" s="22">
        <f t="shared" ca="1" si="222"/>
        <v>5</v>
      </c>
      <c r="FL151" s="22">
        <f t="shared" ca="1" si="224"/>
        <v>2</v>
      </c>
      <c r="FM151" s="22">
        <f t="shared" ca="1" si="225"/>
        <v>0</v>
      </c>
      <c r="FN151" s="23">
        <f t="shared" ca="1" si="226"/>
        <v>0</v>
      </c>
      <c r="FO151" s="23">
        <f t="shared" ca="1" si="223"/>
        <v>5200</v>
      </c>
    </row>
    <row r="152" spans="1:171" x14ac:dyDescent="0.3">
      <c r="A152" t="str">
        <f>IF(Input!A151=0,"",Input!A151)</f>
        <v>bdfaceg</v>
      </c>
      <c r="B152" t="str">
        <f>IF(Input!B151=0,"",Input!B151)</f>
        <v>gafbcd</v>
      </c>
      <c r="C152" t="str">
        <f>IF(Input!C151=0,"",Input!C151)</f>
        <v>cfae</v>
      </c>
      <c r="D152" t="str">
        <f>IF(Input!D151=0,"",Input!D151)</f>
        <v>daebg</v>
      </c>
      <c r="E152" t="str">
        <f>IF(Input!E151=0,"",Input!E151)</f>
        <v>gecdf</v>
      </c>
      <c r="F152" t="str">
        <f>IF(Input!F151=0,"",Input!F151)</f>
        <v>edcag</v>
      </c>
      <c r="G152" t="str">
        <f>IF(Input!G151=0,"",Input!G151)</f>
        <v>cdegfa</v>
      </c>
      <c r="H152" t="str">
        <f>IF(Input!H151=0,"",Input!H151)</f>
        <v>cga</v>
      </c>
      <c r="I152" t="str">
        <f>IF(Input!I151=0,"",Input!I151)</f>
        <v>ecbgdf</v>
      </c>
      <c r="J152" t="str">
        <f>IF(Input!J151=0,"",Input!J151)</f>
        <v>ac</v>
      </c>
      <c r="K152" t="str">
        <f>IF(Input!K151=0,"",Input!K151)</f>
        <v>|</v>
      </c>
      <c r="L152" t="str">
        <f>IF(Input!L151=0,"",Input!L151)</f>
        <v>gdeca</v>
      </c>
      <c r="M152" t="str">
        <f>IF(Input!M151=0,"",Input!M151)</f>
        <v>agc</v>
      </c>
      <c r="N152" t="str">
        <f>IF(Input!N151=0,"",Input!N151)</f>
        <v>face</v>
      </c>
      <c r="O152" t="str">
        <f>IF(Input!O151=0,"",Input!O151)</f>
        <v>ac</v>
      </c>
      <c r="P152">
        <f t="shared" si="175"/>
        <v>0</v>
      </c>
      <c r="Q152">
        <f t="shared" si="176"/>
        <v>1</v>
      </c>
      <c r="R152">
        <f t="shared" si="177"/>
        <v>1</v>
      </c>
      <c r="S152">
        <f t="shared" si="178"/>
        <v>1</v>
      </c>
      <c r="T152" s="20">
        <f t="shared" si="179"/>
        <v>1</v>
      </c>
      <c r="U152" s="20">
        <f t="shared" si="179"/>
        <v>1</v>
      </c>
      <c r="V152" s="20">
        <f t="shared" si="179"/>
        <v>1</v>
      </c>
      <c r="W152" s="20">
        <f t="shared" si="179"/>
        <v>1</v>
      </c>
      <c r="X152" s="20">
        <f t="shared" si="179"/>
        <v>1</v>
      </c>
      <c r="Y152" s="20">
        <f t="shared" si="179"/>
        <v>1</v>
      </c>
      <c r="Z152" s="21">
        <f t="shared" si="179"/>
        <v>1</v>
      </c>
      <c r="AA152" s="20">
        <f t="shared" si="180"/>
        <v>1</v>
      </c>
      <c r="AB152" s="20">
        <f t="shared" si="180"/>
        <v>1</v>
      </c>
      <c r="AC152" s="20">
        <f t="shared" si="180"/>
        <v>1</v>
      </c>
      <c r="AD152" s="20">
        <f t="shared" si="180"/>
        <v>1</v>
      </c>
      <c r="AE152" s="20">
        <f t="shared" si="180"/>
        <v>0</v>
      </c>
      <c r="AF152" s="20">
        <f t="shared" si="180"/>
        <v>1</v>
      </c>
      <c r="AG152" s="21">
        <f t="shared" si="180"/>
        <v>1</v>
      </c>
      <c r="AH152" s="20">
        <f t="shared" si="181"/>
        <v>1</v>
      </c>
      <c r="AI152" s="20">
        <f t="shared" si="181"/>
        <v>0</v>
      </c>
      <c r="AJ152" s="20">
        <f t="shared" si="181"/>
        <v>1</v>
      </c>
      <c r="AK152" s="20">
        <f t="shared" si="181"/>
        <v>0</v>
      </c>
      <c r="AL152" s="20">
        <f t="shared" si="181"/>
        <v>1</v>
      </c>
      <c r="AM152" s="20">
        <f t="shared" si="181"/>
        <v>1</v>
      </c>
      <c r="AN152" s="21">
        <f t="shared" si="181"/>
        <v>0</v>
      </c>
      <c r="AO152" s="20">
        <f t="shared" si="182"/>
        <v>1</v>
      </c>
      <c r="AP152" s="20">
        <f t="shared" si="182"/>
        <v>1</v>
      </c>
      <c r="AQ152" s="20">
        <f t="shared" si="182"/>
        <v>0</v>
      </c>
      <c r="AR152" s="20">
        <f t="shared" si="182"/>
        <v>1</v>
      </c>
      <c r="AS152" s="20">
        <f t="shared" si="182"/>
        <v>1</v>
      </c>
      <c r="AT152" s="20">
        <f t="shared" si="182"/>
        <v>0</v>
      </c>
      <c r="AU152" s="21">
        <f t="shared" si="182"/>
        <v>1</v>
      </c>
      <c r="AV152" s="20">
        <f t="shared" si="183"/>
        <v>0</v>
      </c>
      <c r="AW152" s="20">
        <f t="shared" si="183"/>
        <v>0</v>
      </c>
      <c r="AX152" s="20">
        <f t="shared" si="183"/>
        <v>1</v>
      </c>
      <c r="AY152" s="20">
        <f t="shared" si="183"/>
        <v>1</v>
      </c>
      <c r="AZ152" s="20">
        <f t="shared" si="183"/>
        <v>1</v>
      </c>
      <c r="BA152" s="20">
        <f t="shared" si="183"/>
        <v>1</v>
      </c>
      <c r="BB152" s="21">
        <f t="shared" si="183"/>
        <v>1</v>
      </c>
      <c r="BC152" s="20">
        <f t="shared" si="184"/>
        <v>1</v>
      </c>
      <c r="BD152" s="20">
        <f t="shared" si="184"/>
        <v>0</v>
      </c>
      <c r="BE152" s="20">
        <f t="shared" si="184"/>
        <v>1</v>
      </c>
      <c r="BF152" s="20">
        <f t="shared" si="184"/>
        <v>1</v>
      </c>
      <c r="BG152" s="20">
        <f t="shared" si="184"/>
        <v>1</v>
      </c>
      <c r="BH152" s="20">
        <f t="shared" si="184"/>
        <v>0</v>
      </c>
      <c r="BI152" s="21">
        <f t="shared" si="184"/>
        <v>1</v>
      </c>
      <c r="BJ152" s="20">
        <f t="shared" si="185"/>
        <v>1</v>
      </c>
      <c r="BK152" s="20">
        <f t="shared" si="185"/>
        <v>0</v>
      </c>
      <c r="BL152" s="20">
        <f t="shared" si="185"/>
        <v>1</v>
      </c>
      <c r="BM152" s="20">
        <f t="shared" si="185"/>
        <v>1</v>
      </c>
      <c r="BN152" s="20">
        <f t="shared" si="185"/>
        <v>1</v>
      </c>
      <c r="BO152" s="20">
        <f t="shared" si="185"/>
        <v>1</v>
      </c>
      <c r="BP152" s="21">
        <f t="shared" si="185"/>
        <v>1</v>
      </c>
      <c r="BQ152" s="20">
        <f t="shared" si="186"/>
        <v>1</v>
      </c>
      <c r="BR152" s="20">
        <f t="shared" si="186"/>
        <v>0</v>
      </c>
      <c r="BS152" s="20">
        <f t="shared" si="186"/>
        <v>1</v>
      </c>
      <c r="BT152" s="20">
        <f t="shared" si="186"/>
        <v>0</v>
      </c>
      <c r="BU152" s="20">
        <f t="shared" si="186"/>
        <v>0</v>
      </c>
      <c r="BV152" s="20">
        <f t="shared" si="186"/>
        <v>0</v>
      </c>
      <c r="BW152" s="21">
        <f t="shared" si="186"/>
        <v>1</v>
      </c>
      <c r="BX152" s="20">
        <f t="shared" si="187"/>
        <v>0</v>
      </c>
      <c r="BY152" s="20">
        <f t="shared" si="187"/>
        <v>1</v>
      </c>
      <c r="BZ152" s="20">
        <f t="shared" si="187"/>
        <v>1</v>
      </c>
      <c r="CA152" s="20">
        <f t="shared" si="187"/>
        <v>1</v>
      </c>
      <c r="CB152" s="20">
        <f t="shared" si="187"/>
        <v>1</v>
      </c>
      <c r="CC152" s="20">
        <f t="shared" si="187"/>
        <v>1</v>
      </c>
      <c r="CD152" s="21">
        <f t="shared" si="187"/>
        <v>1</v>
      </c>
      <c r="CE152" s="20">
        <f t="shared" si="188"/>
        <v>1</v>
      </c>
      <c r="CF152" s="20">
        <f t="shared" si="188"/>
        <v>0</v>
      </c>
      <c r="CG152" s="20">
        <f t="shared" si="188"/>
        <v>1</v>
      </c>
      <c r="CH152" s="20">
        <f t="shared" si="188"/>
        <v>0</v>
      </c>
      <c r="CI152" s="20">
        <f t="shared" si="188"/>
        <v>0</v>
      </c>
      <c r="CJ152" s="20">
        <f t="shared" si="188"/>
        <v>0</v>
      </c>
      <c r="CK152" s="21">
        <f t="shared" si="188"/>
        <v>0</v>
      </c>
      <c r="CL152">
        <f t="shared" si="189"/>
        <v>7</v>
      </c>
      <c r="CM152">
        <f t="shared" si="190"/>
        <v>6</v>
      </c>
      <c r="CN152">
        <f t="shared" si="191"/>
        <v>4</v>
      </c>
      <c r="CO152">
        <f t="shared" si="192"/>
        <v>5</v>
      </c>
      <c r="CP152">
        <f t="shared" si="193"/>
        <v>5</v>
      </c>
      <c r="CQ152">
        <f t="shared" si="194"/>
        <v>5</v>
      </c>
      <c r="CR152">
        <f t="shared" si="195"/>
        <v>6</v>
      </c>
      <c r="CS152">
        <f t="shared" si="196"/>
        <v>3</v>
      </c>
      <c r="CT152">
        <f t="shared" si="197"/>
        <v>6</v>
      </c>
      <c r="CU152" s="21">
        <f t="shared" si="198"/>
        <v>2</v>
      </c>
      <c r="CV152" cm="1">
        <f t="array" ref="CV152">_xlfn.IFS(CL152=2,1,CL152=3,7,CL152=4,4,CL152=7,8,  TRUE,"")</f>
        <v>8</v>
      </c>
      <c r="CW152" t="str" cm="1">
        <f t="array" ref="CW152">_xlfn.IFS(CM152=2,1,CM152=3,7,CM152=4,4,CM152=7,8,  TRUE,"")</f>
        <v/>
      </c>
      <c r="CX152" cm="1">
        <f t="array" ref="CX152">_xlfn.IFS(CN152=2,1,CN152=3,7,CN152=4,4,CN152=7,8,  TRUE,"")</f>
        <v>4</v>
      </c>
      <c r="CY152" t="str" cm="1">
        <f t="array" ref="CY152">_xlfn.IFS(CO152=2,1,CO152=3,7,CO152=4,4,CO152=7,8,  TRUE,"")</f>
        <v/>
      </c>
      <c r="CZ152" t="str" cm="1">
        <f t="array" ref="CZ152">_xlfn.IFS(CP152=2,1,CP152=3,7,CP152=4,4,CP152=7,8,  TRUE,"")</f>
        <v/>
      </c>
      <c r="DA152" t="str" cm="1">
        <f t="array" ref="DA152">_xlfn.IFS(CQ152=2,1,CQ152=3,7,CQ152=4,4,CQ152=7,8,  TRUE,"")</f>
        <v/>
      </c>
      <c r="DB152" t="str" cm="1">
        <f t="array" ref="DB152">_xlfn.IFS(CR152=2,1,CR152=3,7,CR152=4,4,CR152=7,8,  TRUE,"")</f>
        <v/>
      </c>
      <c r="DC152" cm="1">
        <f t="array" ref="DC152">_xlfn.IFS(CS152=2,1,CS152=3,7,CS152=4,4,CS152=7,8,  TRUE,"")</f>
        <v>7</v>
      </c>
      <c r="DD152" t="str" cm="1">
        <f t="array" ref="DD152">_xlfn.IFS(CT152=2,1,CT152=3,7,CT152=4,4,CT152=7,8,  TRUE,"")</f>
        <v/>
      </c>
      <c r="DE152" s="21" cm="1">
        <f t="array" ref="DE152">_xlfn.IFS(CU152=2,1,CU152=3,7,CU152=4,4,CU152=7,8,  TRUE,"")</f>
        <v>1</v>
      </c>
      <c r="DF152" s="22">
        <f t="shared" si="199"/>
        <v>127</v>
      </c>
      <c r="DG152" s="22">
        <f t="shared" si="200"/>
        <v>123</v>
      </c>
      <c r="DH152" s="22">
        <f t="shared" si="201"/>
        <v>86</v>
      </c>
      <c r="DI152" s="22">
        <f t="shared" si="202"/>
        <v>109</v>
      </c>
      <c r="DJ152" s="22">
        <f t="shared" si="203"/>
        <v>31</v>
      </c>
      <c r="DK152" s="22">
        <f t="shared" si="204"/>
        <v>93</v>
      </c>
      <c r="DL152" s="22">
        <f t="shared" si="205"/>
        <v>95</v>
      </c>
      <c r="DM152" s="22">
        <f t="shared" si="206"/>
        <v>81</v>
      </c>
      <c r="DN152" s="22">
        <f t="shared" si="207"/>
        <v>63</v>
      </c>
      <c r="DO152" s="23">
        <f t="shared" si="208"/>
        <v>80</v>
      </c>
      <c r="DP152" s="22">
        <f t="shared" si="227"/>
        <v>10</v>
      </c>
      <c r="DQ152" s="22">
        <f t="shared" si="227"/>
        <v>3</v>
      </c>
      <c r="DR152" s="22">
        <f t="shared" si="227"/>
        <v>8</v>
      </c>
      <c r="DS152" s="22">
        <f t="shared" si="227"/>
        <v>1</v>
      </c>
      <c r="DT152" s="22" cm="1">
        <f t="array" aca="1" ref="DT152" ca="1">IF($A152="","",_xlfn.IFS(
AND(_xlfn.BITAND(OFFSET($DE152,0,$DQ152),DF152)=OFFSET($DE152,0,$DQ152),CL152=6),1,
AND(_xlfn.BITAND(OFFSET($DE152,0,$DQ152),DG152)=OFFSET($DE152,0,$DQ152),CM152=6),2,
AND(_xlfn.BITAND(OFFSET($DE152,0,$DQ152),DH152)=OFFSET($DE152,0,$DQ152),CN152=6),3,
AND(_xlfn.BITAND(OFFSET($DE152,0,$DQ152),DI152)=OFFSET($DE152,0,$DQ152),CO152=6),4,
AND(_xlfn.BITAND(OFFSET($DE152,0,$DQ152),DJ152)=OFFSET($DE152,0,$DQ152),CP152=6),5,
AND(_xlfn.BITAND(OFFSET($DE152,0,$DQ152),DK152)=OFFSET($DE152,0,$DQ152),CQ152=6),6,
AND(_xlfn.BITAND(OFFSET($DE152,0,$DQ152),DL152)=OFFSET($DE152,0,$DQ152),CR152=6),7,
AND(_xlfn.BITAND(OFFSET($DE152,0,$DQ152),DM152)=OFFSET($DE152,0,$DQ152),CS152=6),8,
AND(_xlfn.BITAND(OFFSET($DE152,0,$DQ152),DN152)=OFFSET($DE152,0,$DQ152),CT152=6),9,
AND(_xlfn.BITAND(OFFSET($DE152,0,$DQ152),DO152)=OFFSET($DE152,0,$DQ152),CU152=6),10,
TRUE,"X"))</f>
        <v>7</v>
      </c>
      <c r="DU152" s="22" cm="1">
        <f t="array" aca="1" ref="DU152" ca="1">IF($A152="","",_xlfn.IFS(
AND(_xlfn.BITAND(OFFSET($DE152,0,$DP152),DF152)=OFFSET($DE152,0,$DP152),CL152=6,DT152&lt;&gt;1),1,
AND(_xlfn.BITAND(OFFSET($DE152,0,$DP152),DG152)=OFFSET($DE152,0,$DP152),CM152=6,DT152&lt;&gt;2),2,
AND(_xlfn.BITAND(OFFSET($DE152,0,$DP152),DH152)=OFFSET($DE152,0,$DP152),CN152=6,DT152&lt;&gt;3),3,
AND(_xlfn.BITAND(OFFSET($DE152,0,$DP152),DI152)=OFFSET($DE152,0,$DP152),CO152=6,DT152&lt;&gt;4),4,
AND(_xlfn.BITAND(OFFSET($DE152,0,$DP152),DJ152)=OFFSET($DE152,0,$DP152),CP152=6,DT152&lt;&gt;5),5,
AND(_xlfn.BITAND(OFFSET($DE152,0,$DP152),DK152)=OFFSET($DE152,0,$DP152),CQ152=6,DT152&lt;&gt;6),6,
AND(_xlfn.BITAND(OFFSET($DE152,0,$DP152),DL152)=OFFSET($DE152,0,$DP152),CR152=6,DT152&lt;&gt;7),7,
AND(_xlfn.BITAND(OFFSET($DE152,0,$DP152),DM152)=OFFSET($DE152,0,$DP152),CS152=6,DT152&lt;&gt;8),8,
AND(_xlfn.BITAND(OFFSET($DE152,0,$DP152),DN152)=OFFSET($DE152,0,$DP152),CT152=6,DT152&lt;&gt;9),9,
AND(_xlfn.BITAND(OFFSET($DE152,0,$DP152),DO152)=OFFSET($DE152,0,$DP152),CU152=6,DT152&lt;&gt;10),10,
TRUE,"X"))</f>
        <v>2</v>
      </c>
      <c r="DV152" s="22" cm="1">
        <f t="array" aca="1" ref="DV152" ca="1">IF($A152="","",_xlfn.IFS(
AND(DU152&lt;&gt;1,CL152=6,DT152&lt;&gt;1),1,
AND(DU152&lt;&gt;2,CM152=6,DT152&lt;&gt;2),2,
AND(DU152&lt;&gt;3,CN152=6,DT152&lt;&gt;3),3,
AND(DU152&lt;&gt;4,CO152=6,DT152&lt;&gt;4),4,
AND(DU152&lt;&gt;5,CP152=6,DT152&lt;&gt;5),5,
AND(DU152&lt;&gt;6,CQ152=6,DT152&lt;&gt;6),6,
AND(DU152&lt;&gt;7,CR152=6,DT152&lt;&gt;7),7,
AND(DU152&lt;&gt;8,CS152=6,DT152&lt;&gt;8),8,
AND(DU152&lt;&gt;9,CT152=6,DT152&lt;&gt;9),9,
AND(DU152&lt;&gt;10,CU152=6,DT152&lt;&gt;10),10,
TRUE,"X"))</f>
        <v>9</v>
      </c>
      <c r="DW152" s="22" cm="1">
        <f t="array" aca="1" ref="DW152" ca="1">IF($A152="","",_xlfn.IFS(
AND(_xlfn.BITAND(OFFSET($DE152,0,$DP152),DF152)=OFFSET($DE152,0,$DP152),CL152=5),1,
AND(_xlfn.BITAND(OFFSET($DE152,0,$DP152),DG152)=OFFSET($DE152,0,$DP152),CM152=5),2,
AND(_xlfn.BITAND(OFFSET($DE152,0,$DP152),DH152)=OFFSET($DE152,0,$DP152),CN152=5),3,
AND(_xlfn.BITAND(OFFSET($DE152,0,$DP152),DI152)=OFFSET($DE152,0,$DP152),CO152=5),4,
AND(_xlfn.BITAND(OFFSET($DE152,0,$DP152),DJ152)=OFFSET($DE152,0,$DP152),CP152=5),5,
AND(_xlfn.BITAND(OFFSET($DE152,0,$DP152),DK152)=OFFSET($DE152,0,$DP152),CQ152=5),6,
AND(_xlfn.BITAND(OFFSET($DE152,0,$DP152),DL152)=OFFSET($DE152,0,$DP152),CR152=5),7,
AND(_xlfn.BITAND(OFFSET($DE152,0,$DP152),DM152)=OFFSET($DE152,0,$DP152),CS152=5),8,
AND(_xlfn.BITAND(OFFSET($DE152,0,$DP152),DN152)=OFFSET($DE152,0,$DP152),CT152=5),9,
AND(_xlfn.BITAND(OFFSET($DE152,0,$DP152),DO152)=OFFSET($DE152,0,$DP152),CU152=5),10,
TRUE,"X"))</f>
        <v>6</v>
      </c>
      <c r="DX152" cm="1">
        <f t="array" aca="1" ref="DX152" ca="1">IF($A152="","",_xlfn.IFS(
AND(_xlfn.BITAND(_xlfn.BITAND(OFFSET($DE152,0,$DQ152),127-OFFSET($DE152,0,$DP152)),DF152)=_xlfn.BITAND(OFFSET($DE152,0,$DQ152),127-OFFSET($DE152,0,$DP152)),CL152=5),1,
AND(_xlfn.BITAND(_xlfn.BITAND(OFFSET($DE152,0,$DQ152),127-OFFSET($DE152,0,$DP152)),DG152)=_xlfn.BITAND(OFFSET($DE152,0,$DQ152),127-OFFSET($DE152,0,$DP152)),CM152=5),2,
AND(_xlfn.BITAND(_xlfn.BITAND(OFFSET($DE152,0,$DQ152),127-OFFSET($DE152,0,$DP152)),DH152)=_xlfn.BITAND(OFFSET($DE152,0,$DQ152),127-OFFSET($DE152,0,$DP152)),CN152=5),3,
AND(_xlfn.BITAND(_xlfn.BITAND(OFFSET($DE152,0,$DQ152),127-OFFSET($DE152,0,$DP152)),DI152)=_xlfn.BITAND(OFFSET($DE152,0,$DQ152),127-OFFSET($DE152,0,$DP152)),CO152=5),4,
AND(_xlfn.BITAND(_xlfn.BITAND(OFFSET($DE152,0,$DQ152),127-OFFSET($DE152,0,$DP152)),DJ152)=_xlfn.BITAND(OFFSET($DE152,0,$DQ152),127-OFFSET($DE152,0,$DP152)),CP152=5),5,
AND(_xlfn.BITAND(_xlfn.BITAND(OFFSET($DE152,0,$DQ152),127-OFFSET($DE152,0,$DP152)),DK152)=_xlfn.BITAND(OFFSET($DE152,0,$DQ152),127-OFFSET($DE152,0,$DP152)),CQ152=5),6,
AND(_xlfn.BITAND(_xlfn.BITAND(OFFSET($DE152,0,$DQ152),127-OFFSET($DE152,0,$DP152)),DL152)=_xlfn.BITAND(OFFSET($DE152,0,$DQ152),127-OFFSET($DE152,0,$DP152)),CR152=5),7,
AND(_xlfn.BITAND(_xlfn.BITAND(OFFSET($DE152,0,$DQ152),127-OFFSET($DE152,0,$DP152)),DM152)=_xlfn.BITAND(OFFSET($DE152,0,$DQ152),127-OFFSET($DE152,0,$DP152)),CS152=5),8,
AND(_xlfn.BITAND(_xlfn.BITAND(OFFSET($DE152,0,$DQ152),127-OFFSET($DE152,0,$DP152)),DN152)=_xlfn.BITAND(OFFSET($DE152,0,$DQ152),127-OFFSET($DE152,0,$DP152)),CT152=5),9,
AND(_xlfn.BITAND(_xlfn.BITAND(OFFSET($DE152,0,$DQ152),127-OFFSET($DE152,0,$DP152)),DO152)=_xlfn.BITAND(OFFSET($DE152,0,$DQ152),127-OFFSET($DE152,0,$DP152)),CU152=5),10,
TRUE,"X"))</f>
        <v>5</v>
      </c>
      <c r="DY152" s="23" cm="1">
        <f t="array" aca="1" ref="DY152" ca="1">IF($A152="","",_xlfn.IFS(
AND(DW152&lt;&gt;1,CL152=5,DX152&lt;&gt;1),1,
AND(DW152&lt;&gt;2,CM152=5,DX152&lt;&gt;2),2,
AND(DW152&lt;&gt;3,CN152=5,DX152&lt;&gt;3),3,
AND(DW152&lt;&gt;4,CO152=5,DX152&lt;&gt;4),4,
AND(DW152&lt;&gt;5,CP152=5,DX152&lt;&gt;5),5,
AND(DW152&lt;&gt;6,CQ152=5,DX152&lt;&gt;6),6,
AND(DW152&lt;&gt;7,CR152=5,DX152&lt;&gt;7),7,
AND(DW152&lt;&gt;8,CS152=5,DX152&lt;&gt;8),8,
AND(DW152&lt;&gt;9,CT152=5,DX152&lt;&gt;9),9,
AND(DW152&lt;&gt;10,CU152=5,DX152&lt;&gt;10),10,
TRUE,"X"))</f>
        <v>4</v>
      </c>
      <c r="DZ152" s="29">
        <f t="shared" ca="1" si="209"/>
        <v>55</v>
      </c>
      <c r="EA152" s="20">
        <f t="shared" si="210"/>
        <v>1</v>
      </c>
      <c r="EB152" s="20">
        <f t="shared" si="210"/>
        <v>0</v>
      </c>
      <c r="EC152" s="20">
        <f t="shared" si="210"/>
        <v>1</v>
      </c>
      <c r="ED152" s="20">
        <f t="shared" si="210"/>
        <v>1</v>
      </c>
      <c r="EE152" s="20">
        <f t="shared" si="210"/>
        <v>1</v>
      </c>
      <c r="EF152" s="20">
        <f t="shared" si="210"/>
        <v>0</v>
      </c>
      <c r="EG152" s="21">
        <f t="shared" si="210"/>
        <v>1</v>
      </c>
      <c r="EH152" s="20">
        <f t="shared" si="211"/>
        <v>1</v>
      </c>
      <c r="EI152" s="20">
        <f t="shared" si="211"/>
        <v>0</v>
      </c>
      <c r="EJ152" s="20">
        <f t="shared" si="211"/>
        <v>1</v>
      </c>
      <c r="EK152" s="20">
        <f t="shared" si="211"/>
        <v>0</v>
      </c>
      <c r="EL152" s="20">
        <f t="shared" si="211"/>
        <v>0</v>
      </c>
      <c r="EM152" s="20">
        <f t="shared" si="211"/>
        <v>0</v>
      </c>
      <c r="EN152" s="21">
        <f t="shared" si="211"/>
        <v>1</v>
      </c>
      <c r="EO152" s="20">
        <f t="shared" si="212"/>
        <v>1</v>
      </c>
      <c r="EP152" s="20">
        <f t="shared" si="212"/>
        <v>0</v>
      </c>
      <c r="EQ152" s="20">
        <f t="shared" si="212"/>
        <v>1</v>
      </c>
      <c r="ER152" s="20">
        <f t="shared" si="212"/>
        <v>0</v>
      </c>
      <c r="ES152" s="20">
        <f t="shared" si="212"/>
        <v>1</v>
      </c>
      <c r="ET152" s="20">
        <f t="shared" si="212"/>
        <v>1</v>
      </c>
      <c r="EU152" s="21">
        <f t="shared" si="212"/>
        <v>0</v>
      </c>
      <c r="EV152" s="20">
        <f t="shared" si="213"/>
        <v>1</v>
      </c>
      <c r="EW152" s="20">
        <f t="shared" si="213"/>
        <v>0</v>
      </c>
      <c r="EX152" s="20">
        <f t="shared" si="213"/>
        <v>1</v>
      </c>
      <c r="EY152" s="20">
        <f t="shared" si="213"/>
        <v>0</v>
      </c>
      <c r="EZ152" s="20">
        <f t="shared" si="213"/>
        <v>0</v>
      </c>
      <c r="FA152" s="20">
        <f t="shared" si="213"/>
        <v>0</v>
      </c>
      <c r="FB152" s="21">
        <f t="shared" si="213"/>
        <v>0</v>
      </c>
      <c r="FC152" s="22">
        <f t="shared" si="214"/>
        <v>93</v>
      </c>
      <c r="FD152" s="22">
        <f t="shared" si="215"/>
        <v>81</v>
      </c>
      <c r="FE152" s="22">
        <f t="shared" si="216"/>
        <v>86</v>
      </c>
      <c r="FF152" s="23">
        <f t="shared" si="217"/>
        <v>80</v>
      </c>
      <c r="FG152" s="22">
        <f t="shared" si="218"/>
        <v>6</v>
      </c>
      <c r="FH152" s="22">
        <f t="shared" si="219"/>
        <v>8</v>
      </c>
      <c r="FI152" s="22">
        <f t="shared" si="220"/>
        <v>3</v>
      </c>
      <c r="FJ152" s="23">
        <f t="shared" si="221"/>
        <v>10</v>
      </c>
      <c r="FK152" s="22">
        <f t="shared" ca="1" si="222"/>
        <v>3</v>
      </c>
      <c r="FL152" s="22">
        <f t="shared" si="224"/>
        <v>7</v>
      </c>
      <c r="FM152" s="22">
        <f t="shared" si="225"/>
        <v>4</v>
      </c>
      <c r="FN152" s="23">
        <f t="shared" si="226"/>
        <v>1</v>
      </c>
      <c r="FO152" s="23">
        <f t="shared" ca="1" si="223"/>
        <v>3741</v>
      </c>
    </row>
    <row r="153" spans="1:171" x14ac:dyDescent="0.3">
      <c r="A153" t="str">
        <f>IF(Input!A152=0,"",Input!A152)</f>
        <v>dbgcf</v>
      </c>
      <c r="B153" t="str">
        <f>IF(Input!B152=0,"",Input!B152)</f>
        <v>eg</v>
      </c>
      <c r="C153" t="str">
        <f>IF(Input!C152=0,"",Input!C152)</f>
        <v>badfe</v>
      </c>
      <c r="D153" t="str">
        <f>IF(Input!D152=0,"",Input!D152)</f>
        <v>edgbcf</v>
      </c>
      <c r="E153" t="str">
        <f>IF(Input!E152=0,"",Input!E152)</f>
        <v>gbe</v>
      </c>
      <c r="F153" t="str">
        <f>IF(Input!F152=0,"",Input!F152)</f>
        <v>aefbgdc</v>
      </c>
      <c r="G153" t="str">
        <f>IF(Input!G152=0,"",Input!G152)</f>
        <v>eabfcg</v>
      </c>
      <c r="H153" t="str">
        <f>IF(Input!H152=0,"",Input!H152)</f>
        <v>dgfbac</v>
      </c>
      <c r="I153" t="str">
        <f>IF(Input!I152=0,"",Input!I152)</f>
        <v>decg</v>
      </c>
      <c r="J153" t="str">
        <f>IF(Input!J152=0,"",Input!J152)</f>
        <v>fgdeb</v>
      </c>
      <c r="K153" t="str">
        <f>IF(Input!K152=0,"",Input!K152)</f>
        <v>|</v>
      </c>
      <c r="L153" t="str">
        <f>IF(Input!L152=0,"",Input!L152)</f>
        <v>cfgbad</v>
      </c>
      <c r="M153" t="str">
        <f>IF(Input!M152=0,"",Input!M152)</f>
        <v>abdfe</v>
      </c>
      <c r="N153" t="str">
        <f>IF(Input!N152=0,"",Input!N152)</f>
        <v>eabdf</v>
      </c>
      <c r="O153" t="str">
        <f>IF(Input!O152=0,"",Input!O152)</f>
        <v>egb</v>
      </c>
      <c r="P153">
        <f t="shared" si="175"/>
        <v>0</v>
      </c>
      <c r="Q153">
        <f t="shared" si="176"/>
        <v>0</v>
      </c>
      <c r="R153">
        <f t="shared" si="177"/>
        <v>0</v>
      </c>
      <c r="S153">
        <f t="shared" si="178"/>
        <v>1</v>
      </c>
      <c r="T153" s="20">
        <f t="shared" si="179"/>
        <v>0</v>
      </c>
      <c r="U153" s="20">
        <f t="shared" si="179"/>
        <v>1</v>
      </c>
      <c r="V153" s="20">
        <f t="shared" si="179"/>
        <v>1</v>
      </c>
      <c r="W153" s="20">
        <f t="shared" si="179"/>
        <v>1</v>
      </c>
      <c r="X153" s="20">
        <f t="shared" si="179"/>
        <v>0</v>
      </c>
      <c r="Y153" s="20">
        <f t="shared" si="179"/>
        <v>1</v>
      </c>
      <c r="Z153" s="21">
        <f t="shared" si="179"/>
        <v>1</v>
      </c>
      <c r="AA153" s="20">
        <f t="shared" si="180"/>
        <v>0</v>
      </c>
      <c r="AB153" s="20">
        <f t="shared" si="180"/>
        <v>0</v>
      </c>
      <c r="AC153" s="20">
        <f t="shared" si="180"/>
        <v>0</v>
      </c>
      <c r="AD153" s="20">
        <f t="shared" si="180"/>
        <v>0</v>
      </c>
      <c r="AE153" s="20">
        <f t="shared" si="180"/>
        <v>1</v>
      </c>
      <c r="AF153" s="20">
        <f t="shared" si="180"/>
        <v>0</v>
      </c>
      <c r="AG153" s="21">
        <f t="shared" si="180"/>
        <v>1</v>
      </c>
      <c r="AH153" s="20">
        <f t="shared" si="181"/>
        <v>1</v>
      </c>
      <c r="AI153" s="20">
        <f t="shared" si="181"/>
        <v>1</v>
      </c>
      <c r="AJ153" s="20">
        <f t="shared" si="181"/>
        <v>0</v>
      </c>
      <c r="AK153" s="20">
        <f t="shared" si="181"/>
        <v>1</v>
      </c>
      <c r="AL153" s="20">
        <f t="shared" si="181"/>
        <v>1</v>
      </c>
      <c r="AM153" s="20">
        <f t="shared" si="181"/>
        <v>1</v>
      </c>
      <c r="AN153" s="21">
        <f t="shared" si="181"/>
        <v>0</v>
      </c>
      <c r="AO153" s="20">
        <f t="shared" si="182"/>
        <v>0</v>
      </c>
      <c r="AP153" s="20">
        <f t="shared" si="182"/>
        <v>1</v>
      </c>
      <c r="AQ153" s="20">
        <f t="shared" si="182"/>
        <v>1</v>
      </c>
      <c r="AR153" s="20">
        <f t="shared" si="182"/>
        <v>1</v>
      </c>
      <c r="AS153" s="20">
        <f t="shared" si="182"/>
        <v>1</v>
      </c>
      <c r="AT153" s="20">
        <f t="shared" si="182"/>
        <v>1</v>
      </c>
      <c r="AU153" s="21">
        <f t="shared" si="182"/>
        <v>1</v>
      </c>
      <c r="AV153" s="20">
        <f t="shared" si="183"/>
        <v>0</v>
      </c>
      <c r="AW153" s="20">
        <f t="shared" si="183"/>
        <v>1</v>
      </c>
      <c r="AX153" s="20">
        <f t="shared" si="183"/>
        <v>0</v>
      </c>
      <c r="AY153" s="20">
        <f t="shared" si="183"/>
        <v>0</v>
      </c>
      <c r="AZ153" s="20">
        <f t="shared" si="183"/>
        <v>1</v>
      </c>
      <c r="BA153" s="20">
        <f t="shared" si="183"/>
        <v>0</v>
      </c>
      <c r="BB153" s="21">
        <f t="shared" si="183"/>
        <v>1</v>
      </c>
      <c r="BC153" s="20">
        <f t="shared" si="184"/>
        <v>1</v>
      </c>
      <c r="BD153" s="20">
        <f t="shared" si="184"/>
        <v>1</v>
      </c>
      <c r="BE153" s="20">
        <f t="shared" si="184"/>
        <v>1</v>
      </c>
      <c r="BF153" s="20">
        <f t="shared" si="184"/>
        <v>1</v>
      </c>
      <c r="BG153" s="20">
        <f t="shared" si="184"/>
        <v>1</v>
      </c>
      <c r="BH153" s="20">
        <f t="shared" si="184"/>
        <v>1</v>
      </c>
      <c r="BI153" s="21">
        <f t="shared" si="184"/>
        <v>1</v>
      </c>
      <c r="BJ153" s="20">
        <f t="shared" si="185"/>
        <v>1</v>
      </c>
      <c r="BK153" s="20">
        <f t="shared" si="185"/>
        <v>1</v>
      </c>
      <c r="BL153" s="20">
        <f t="shared" si="185"/>
        <v>1</v>
      </c>
      <c r="BM153" s="20">
        <f t="shared" si="185"/>
        <v>0</v>
      </c>
      <c r="BN153" s="20">
        <f t="shared" si="185"/>
        <v>1</v>
      </c>
      <c r="BO153" s="20">
        <f t="shared" si="185"/>
        <v>1</v>
      </c>
      <c r="BP153" s="21">
        <f t="shared" si="185"/>
        <v>1</v>
      </c>
      <c r="BQ153" s="20">
        <f t="shared" si="186"/>
        <v>1</v>
      </c>
      <c r="BR153" s="20">
        <f t="shared" si="186"/>
        <v>1</v>
      </c>
      <c r="BS153" s="20">
        <f t="shared" si="186"/>
        <v>1</v>
      </c>
      <c r="BT153" s="20">
        <f t="shared" si="186"/>
        <v>1</v>
      </c>
      <c r="BU153" s="20">
        <f t="shared" si="186"/>
        <v>0</v>
      </c>
      <c r="BV153" s="20">
        <f t="shared" si="186"/>
        <v>1</v>
      </c>
      <c r="BW153" s="21">
        <f t="shared" si="186"/>
        <v>1</v>
      </c>
      <c r="BX153" s="20">
        <f t="shared" si="187"/>
        <v>0</v>
      </c>
      <c r="BY153" s="20">
        <f t="shared" si="187"/>
        <v>0</v>
      </c>
      <c r="BZ153" s="20">
        <f t="shared" si="187"/>
        <v>1</v>
      </c>
      <c r="CA153" s="20">
        <f t="shared" si="187"/>
        <v>1</v>
      </c>
      <c r="CB153" s="20">
        <f t="shared" si="187"/>
        <v>1</v>
      </c>
      <c r="CC153" s="20">
        <f t="shared" si="187"/>
        <v>0</v>
      </c>
      <c r="CD153" s="21">
        <f t="shared" si="187"/>
        <v>1</v>
      </c>
      <c r="CE153" s="20">
        <f t="shared" si="188"/>
        <v>0</v>
      </c>
      <c r="CF153" s="20">
        <f t="shared" si="188"/>
        <v>1</v>
      </c>
      <c r="CG153" s="20">
        <f t="shared" si="188"/>
        <v>0</v>
      </c>
      <c r="CH153" s="20">
        <f t="shared" si="188"/>
        <v>1</v>
      </c>
      <c r="CI153" s="20">
        <f t="shared" si="188"/>
        <v>1</v>
      </c>
      <c r="CJ153" s="20">
        <f t="shared" si="188"/>
        <v>1</v>
      </c>
      <c r="CK153" s="21">
        <f t="shared" si="188"/>
        <v>1</v>
      </c>
      <c r="CL153">
        <f t="shared" si="189"/>
        <v>5</v>
      </c>
      <c r="CM153">
        <f t="shared" si="190"/>
        <v>2</v>
      </c>
      <c r="CN153">
        <f t="shared" si="191"/>
        <v>5</v>
      </c>
      <c r="CO153">
        <f t="shared" si="192"/>
        <v>6</v>
      </c>
      <c r="CP153">
        <f t="shared" si="193"/>
        <v>3</v>
      </c>
      <c r="CQ153">
        <f t="shared" si="194"/>
        <v>7</v>
      </c>
      <c r="CR153">
        <f t="shared" si="195"/>
        <v>6</v>
      </c>
      <c r="CS153">
        <f t="shared" si="196"/>
        <v>6</v>
      </c>
      <c r="CT153">
        <f t="shared" si="197"/>
        <v>4</v>
      </c>
      <c r="CU153" s="21">
        <f t="shared" si="198"/>
        <v>5</v>
      </c>
      <c r="CV153" t="str" cm="1">
        <f t="array" ref="CV153">_xlfn.IFS(CL153=2,1,CL153=3,7,CL153=4,4,CL153=7,8,  TRUE,"")</f>
        <v/>
      </c>
      <c r="CW153" cm="1">
        <f t="array" ref="CW153">_xlfn.IFS(CM153=2,1,CM153=3,7,CM153=4,4,CM153=7,8,  TRUE,"")</f>
        <v>1</v>
      </c>
      <c r="CX153" t="str" cm="1">
        <f t="array" ref="CX153">_xlfn.IFS(CN153=2,1,CN153=3,7,CN153=4,4,CN153=7,8,  TRUE,"")</f>
        <v/>
      </c>
      <c r="CY153" t="str" cm="1">
        <f t="array" ref="CY153">_xlfn.IFS(CO153=2,1,CO153=3,7,CO153=4,4,CO153=7,8,  TRUE,"")</f>
        <v/>
      </c>
      <c r="CZ153" cm="1">
        <f t="array" ref="CZ153">_xlfn.IFS(CP153=2,1,CP153=3,7,CP153=4,4,CP153=7,8,  TRUE,"")</f>
        <v>7</v>
      </c>
      <c r="DA153" cm="1">
        <f t="array" ref="DA153">_xlfn.IFS(CQ153=2,1,CQ153=3,7,CQ153=4,4,CQ153=7,8,  TRUE,"")</f>
        <v>8</v>
      </c>
      <c r="DB153" t="str" cm="1">
        <f t="array" ref="DB153">_xlfn.IFS(CR153=2,1,CR153=3,7,CR153=4,4,CR153=7,8,  TRUE,"")</f>
        <v/>
      </c>
      <c r="DC153" t="str" cm="1">
        <f t="array" ref="DC153">_xlfn.IFS(CS153=2,1,CS153=3,7,CS153=4,4,CS153=7,8,  TRUE,"")</f>
        <v/>
      </c>
      <c r="DD153" cm="1">
        <f t="array" ref="DD153">_xlfn.IFS(CT153=2,1,CT153=3,7,CT153=4,4,CT153=7,8,  TRUE,"")</f>
        <v>4</v>
      </c>
      <c r="DE153" s="21" t="str" cm="1">
        <f t="array" ref="DE153">_xlfn.IFS(CU153=2,1,CU153=3,7,CU153=4,4,CU153=7,8,  TRUE,"")</f>
        <v/>
      </c>
      <c r="DF153" s="22">
        <f t="shared" si="199"/>
        <v>59</v>
      </c>
      <c r="DG153" s="22">
        <f t="shared" si="200"/>
        <v>5</v>
      </c>
      <c r="DH153" s="22">
        <f t="shared" si="201"/>
        <v>110</v>
      </c>
      <c r="DI153" s="22">
        <f t="shared" si="202"/>
        <v>63</v>
      </c>
      <c r="DJ153" s="22">
        <f t="shared" si="203"/>
        <v>37</v>
      </c>
      <c r="DK153" s="22">
        <f t="shared" si="204"/>
        <v>127</v>
      </c>
      <c r="DL153" s="22">
        <f t="shared" si="205"/>
        <v>119</v>
      </c>
      <c r="DM153" s="22">
        <f t="shared" si="206"/>
        <v>123</v>
      </c>
      <c r="DN153" s="22">
        <f t="shared" si="207"/>
        <v>29</v>
      </c>
      <c r="DO153" s="23">
        <f t="shared" si="208"/>
        <v>47</v>
      </c>
      <c r="DP153" s="22">
        <f t="shared" si="227"/>
        <v>2</v>
      </c>
      <c r="DQ153" s="22">
        <f t="shared" si="227"/>
        <v>9</v>
      </c>
      <c r="DR153" s="22">
        <f t="shared" si="227"/>
        <v>5</v>
      </c>
      <c r="DS153" s="22">
        <f t="shared" si="227"/>
        <v>6</v>
      </c>
      <c r="DT153" s="22" cm="1">
        <f t="array" aca="1" ref="DT153" ca="1">IF($A153="","",_xlfn.IFS(
AND(_xlfn.BITAND(OFFSET($DE153,0,$DQ153),DF153)=OFFSET($DE153,0,$DQ153),CL153=6),1,
AND(_xlfn.BITAND(OFFSET($DE153,0,$DQ153),DG153)=OFFSET($DE153,0,$DQ153),CM153=6),2,
AND(_xlfn.BITAND(OFFSET($DE153,0,$DQ153),DH153)=OFFSET($DE153,0,$DQ153),CN153=6),3,
AND(_xlfn.BITAND(OFFSET($DE153,0,$DQ153),DI153)=OFFSET($DE153,0,$DQ153),CO153=6),4,
AND(_xlfn.BITAND(OFFSET($DE153,0,$DQ153),DJ153)=OFFSET($DE153,0,$DQ153),CP153=6),5,
AND(_xlfn.BITAND(OFFSET($DE153,0,$DQ153),DK153)=OFFSET($DE153,0,$DQ153),CQ153=6),6,
AND(_xlfn.BITAND(OFFSET($DE153,0,$DQ153),DL153)=OFFSET($DE153,0,$DQ153),CR153=6),7,
AND(_xlfn.BITAND(OFFSET($DE153,0,$DQ153),DM153)=OFFSET($DE153,0,$DQ153),CS153=6),8,
AND(_xlfn.BITAND(OFFSET($DE153,0,$DQ153),DN153)=OFFSET($DE153,0,$DQ153),CT153=6),9,
AND(_xlfn.BITAND(OFFSET($DE153,0,$DQ153),DO153)=OFFSET($DE153,0,$DQ153),CU153=6),10,
TRUE,"X"))</f>
        <v>4</v>
      </c>
      <c r="DU153" s="22" cm="1">
        <f t="array" aca="1" ref="DU153" ca="1">IF($A153="","",_xlfn.IFS(
AND(_xlfn.BITAND(OFFSET($DE153,0,$DP153),DF153)=OFFSET($DE153,0,$DP153),CL153=6,DT153&lt;&gt;1),1,
AND(_xlfn.BITAND(OFFSET($DE153,0,$DP153),DG153)=OFFSET($DE153,0,$DP153),CM153=6,DT153&lt;&gt;2),2,
AND(_xlfn.BITAND(OFFSET($DE153,0,$DP153),DH153)=OFFSET($DE153,0,$DP153),CN153=6,DT153&lt;&gt;3),3,
AND(_xlfn.BITAND(OFFSET($DE153,0,$DP153),DI153)=OFFSET($DE153,0,$DP153),CO153=6,DT153&lt;&gt;4),4,
AND(_xlfn.BITAND(OFFSET($DE153,0,$DP153),DJ153)=OFFSET($DE153,0,$DP153),CP153=6,DT153&lt;&gt;5),5,
AND(_xlfn.BITAND(OFFSET($DE153,0,$DP153),DK153)=OFFSET($DE153,0,$DP153),CQ153=6,DT153&lt;&gt;6),6,
AND(_xlfn.BITAND(OFFSET($DE153,0,$DP153),DL153)=OFFSET($DE153,0,$DP153),CR153=6,DT153&lt;&gt;7),7,
AND(_xlfn.BITAND(OFFSET($DE153,0,$DP153),DM153)=OFFSET($DE153,0,$DP153),CS153=6,DT153&lt;&gt;8),8,
AND(_xlfn.BITAND(OFFSET($DE153,0,$DP153),DN153)=OFFSET($DE153,0,$DP153),CT153=6,DT153&lt;&gt;9),9,
AND(_xlfn.BITAND(OFFSET($DE153,0,$DP153),DO153)=OFFSET($DE153,0,$DP153),CU153=6,DT153&lt;&gt;10),10,
TRUE,"X"))</f>
        <v>7</v>
      </c>
      <c r="DV153" s="22" cm="1">
        <f t="array" aca="1" ref="DV153" ca="1">IF($A153="","",_xlfn.IFS(
AND(DU153&lt;&gt;1,CL153=6,DT153&lt;&gt;1),1,
AND(DU153&lt;&gt;2,CM153=6,DT153&lt;&gt;2),2,
AND(DU153&lt;&gt;3,CN153=6,DT153&lt;&gt;3),3,
AND(DU153&lt;&gt;4,CO153=6,DT153&lt;&gt;4),4,
AND(DU153&lt;&gt;5,CP153=6,DT153&lt;&gt;5),5,
AND(DU153&lt;&gt;6,CQ153=6,DT153&lt;&gt;6),6,
AND(DU153&lt;&gt;7,CR153=6,DT153&lt;&gt;7),7,
AND(DU153&lt;&gt;8,CS153=6,DT153&lt;&gt;8),8,
AND(DU153&lt;&gt;9,CT153=6,DT153&lt;&gt;9),9,
AND(DU153&lt;&gt;10,CU153=6,DT153&lt;&gt;10),10,
TRUE,"X"))</f>
        <v>8</v>
      </c>
      <c r="DW153" s="22" cm="1">
        <f t="array" aca="1" ref="DW153" ca="1">IF($A153="","",_xlfn.IFS(
AND(_xlfn.BITAND(OFFSET($DE153,0,$DP153),DF153)=OFFSET($DE153,0,$DP153),CL153=5),1,
AND(_xlfn.BITAND(OFFSET($DE153,0,$DP153),DG153)=OFFSET($DE153,0,$DP153),CM153=5),2,
AND(_xlfn.BITAND(OFFSET($DE153,0,$DP153),DH153)=OFFSET($DE153,0,$DP153),CN153=5),3,
AND(_xlfn.BITAND(OFFSET($DE153,0,$DP153),DI153)=OFFSET($DE153,0,$DP153),CO153=5),4,
AND(_xlfn.BITAND(OFFSET($DE153,0,$DP153),DJ153)=OFFSET($DE153,0,$DP153),CP153=5),5,
AND(_xlfn.BITAND(OFFSET($DE153,0,$DP153),DK153)=OFFSET($DE153,0,$DP153),CQ153=5),6,
AND(_xlfn.BITAND(OFFSET($DE153,0,$DP153),DL153)=OFFSET($DE153,0,$DP153),CR153=5),7,
AND(_xlfn.BITAND(OFFSET($DE153,0,$DP153),DM153)=OFFSET($DE153,0,$DP153),CS153=5),8,
AND(_xlfn.BITAND(OFFSET($DE153,0,$DP153),DN153)=OFFSET($DE153,0,$DP153),CT153=5),9,
AND(_xlfn.BITAND(OFFSET($DE153,0,$DP153),DO153)=OFFSET($DE153,0,$DP153),CU153=5),10,
TRUE,"X"))</f>
        <v>10</v>
      </c>
      <c r="DX153" cm="1">
        <f t="array" aca="1" ref="DX153" ca="1">IF($A153="","",_xlfn.IFS(
AND(_xlfn.BITAND(_xlfn.BITAND(OFFSET($DE153,0,$DQ153),127-OFFSET($DE153,0,$DP153)),DF153)=_xlfn.BITAND(OFFSET($DE153,0,$DQ153),127-OFFSET($DE153,0,$DP153)),CL153=5),1,
AND(_xlfn.BITAND(_xlfn.BITAND(OFFSET($DE153,0,$DQ153),127-OFFSET($DE153,0,$DP153)),DG153)=_xlfn.BITAND(OFFSET($DE153,0,$DQ153),127-OFFSET($DE153,0,$DP153)),CM153=5),2,
AND(_xlfn.BITAND(_xlfn.BITAND(OFFSET($DE153,0,$DQ153),127-OFFSET($DE153,0,$DP153)),DH153)=_xlfn.BITAND(OFFSET($DE153,0,$DQ153),127-OFFSET($DE153,0,$DP153)),CN153=5),3,
AND(_xlfn.BITAND(_xlfn.BITAND(OFFSET($DE153,0,$DQ153),127-OFFSET($DE153,0,$DP153)),DI153)=_xlfn.BITAND(OFFSET($DE153,0,$DQ153),127-OFFSET($DE153,0,$DP153)),CO153=5),4,
AND(_xlfn.BITAND(_xlfn.BITAND(OFFSET($DE153,0,$DQ153),127-OFFSET($DE153,0,$DP153)),DJ153)=_xlfn.BITAND(OFFSET($DE153,0,$DQ153),127-OFFSET($DE153,0,$DP153)),CP153=5),5,
AND(_xlfn.BITAND(_xlfn.BITAND(OFFSET($DE153,0,$DQ153),127-OFFSET($DE153,0,$DP153)),DK153)=_xlfn.BITAND(OFFSET($DE153,0,$DQ153),127-OFFSET($DE153,0,$DP153)),CQ153=5),6,
AND(_xlfn.BITAND(_xlfn.BITAND(OFFSET($DE153,0,$DQ153),127-OFFSET($DE153,0,$DP153)),DL153)=_xlfn.BITAND(OFFSET($DE153,0,$DQ153),127-OFFSET($DE153,0,$DP153)),CR153=5),7,
AND(_xlfn.BITAND(_xlfn.BITAND(OFFSET($DE153,0,$DQ153),127-OFFSET($DE153,0,$DP153)),DM153)=_xlfn.BITAND(OFFSET($DE153,0,$DQ153),127-OFFSET($DE153,0,$DP153)),CS153=5),8,
AND(_xlfn.BITAND(_xlfn.BITAND(OFFSET($DE153,0,$DQ153),127-OFFSET($DE153,0,$DP153)),DN153)=_xlfn.BITAND(OFFSET($DE153,0,$DQ153),127-OFFSET($DE153,0,$DP153)),CT153=5),9,
AND(_xlfn.BITAND(_xlfn.BITAND(OFFSET($DE153,0,$DQ153),127-OFFSET($DE153,0,$DP153)),DO153)=_xlfn.BITAND(OFFSET($DE153,0,$DQ153),127-OFFSET($DE153,0,$DP153)),CU153=5),10,
TRUE,"X"))</f>
        <v>1</v>
      </c>
      <c r="DY153" s="23" cm="1">
        <f t="array" aca="1" ref="DY153" ca="1">IF($A153="","",_xlfn.IFS(
AND(DW153&lt;&gt;1,CL153=5,DX153&lt;&gt;1),1,
AND(DW153&lt;&gt;2,CM153=5,DX153&lt;&gt;2),2,
AND(DW153&lt;&gt;3,CN153=5,DX153&lt;&gt;3),3,
AND(DW153&lt;&gt;4,CO153=5,DX153&lt;&gt;4),4,
AND(DW153&lt;&gt;5,CP153=5,DX153&lt;&gt;5),5,
AND(DW153&lt;&gt;6,CQ153=5,DX153&lt;&gt;6),6,
AND(DW153&lt;&gt;7,CR153=5,DX153&lt;&gt;7),7,
AND(DW153&lt;&gt;8,CS153=5,DX153&lt;&gt;8),8,
AND(DW153&lt;&gt;9,CT153=5,DX153&lt;&gt;9),9,
AND(DW153&lt;&gt;10,CU153=5,DX153&lt;&gt;10),10,
TRUE,"X"))</f>
        <v>3</v>
      </c>
      <c r="DZ153" s="29">
        <f t="shared" ca="1" si="209"/>
        <v>55</v>
      </c>
      <c r="EA153" s="20">
        <f t="shared" si="210"/>
        <v>1</v>
      </c>
      <c r="EB153" s="20">
        <f t="shared" si="210"/>
        <v>1</v>
      </c>
      <c r="EC153" s="20">
        <f t="shared" si="210"/>
        <v>1</v>
      </c>
      <c r="ED153" s="20">
        <f t="shared" si="210"/>
        <v>1</v>
      </c>
      <c r="EE153" s="20">
        <f t="shared" si="210"/>
        <v>0</v>
      </c>
      <c r="EF153" s="20">
        <f t="shared" si="210"/>
        <v>1</v>
      </c>
      <c r="EG153" s="21">
        <f t="shared" si="210"/>
        <v>1</v>
      </c>
      <c r="EH153" s="20">
        <f t="shared" si="211"/>
        <v>1</v>
      </c>
      <c r="EI153" s="20">
        <f t="shared" si="211"/>
        <v>1</v>
      </c>
      <c r="EJ153" s="20">
        <f t="shared" si="211"/>
        <v>0</v>
      </c>
      <c r="EK153" s="20">
        <f t="shared" si="211"/>
        <v>1</v>
      </c>
      <c r="EL153" s="20">
        <f t="shared" si="211"/>
        <v>1</v>
      </c>
      <c r="EM153" s="20">
        <f t="shared" si="211"/>
        <v>1</v>
      </c>
      <c r="EN153" s="21">
        <f t="shared" si="211"/>
        <v>0</v>
      </c>
      <c r="EO153" s="20">
        <f t="shared" si="212"/>
        <v>1</v>
      </c>
      <c r="EP153" s="20">
        <f t="shared" si="212"/>
        <v>1</v>
      </c>
      <c r="EQ153" s="20">
        <f t="shared" si="212"/>
        <v>0</v>
      </c>
      <c r="ER153" s="20">
        <f t="shared" si="212"/>
        <v>1</v>
      </c>
      <c r="ES153" s="20">
        <f t="shared" si="212"/>
        <v>1</v>
      </c>
      <c r="ET153" s="20">
        <f t="shared" si="212"/>
        <v>1</v>
      </c>
      <c r="EU153" s="21">
        <f t="shared" si="212"/>
        <v>0</v>
      </c>
      <c r="EV153" s="20">
        <f t="shared" si="213"/>
        <v>0</v>
      </c>
      <c r="EW153" s="20">
        <f t="shared" si="213"/>
        <v>1</v>
      </c>
      <c r="EX153" s="20">
        <f t="shared" si="213"/>
        <v>0</v>
      </c>
      <c r="EY153" s="20">
        <f t="shared" si="213"/>
        <v>0</v>
      </c>
      <c r="EZ153" s="20">
        <f t="shared" si="213"/>
        <v>1</v>
      </c>
      <c r="FA153" s="20">
        <f t="shared" si="213"/>
        <v>0</v>
      </c>
      <c r="FB153" s="21">
        <f t="shared" si="213"/>
        <v>1</v>
      </c>
      <c r="FC153" s="22">
        <f t="shared" si="214"/>
        <v>123</v>
      </c>
      <c r="FD153" s="22">
        <f t="shared" si="215"/>
        <v>110</v>
      </c>
      <c r="FE153" s="22">
        <f t="shared" si="216"/>
        <v>110</v>
      </c>
      <c r="FF153" s="23">
        <f t="shared" si="217"/>
        <v>37</v>
      </c>
      <c r="FG153" s="22">
        <f t="shared" si="218"/>
        <v>8</v>
      </c>
      <c r="FH153" s="22">
        <f t="shared" si="219"/>
        <v>3</v>
      </c>
      <c r="FI153" s="22">
        <f t="shared" si="220"/>
        <v>3</v>
      </c>
      <c r="FJ153" s="23">
        <f t="shared" si="221"/>
        <v>5</v>
      </c>
      <c r="FK153" s="22">
        <f t="shared" ca="1" si="222"/>
        <v>6</v>
      </c>
      <c r="FL153" s="22">
        <f t="shared" ca="1" si="224"/>
        <v>2</v>
      </c>
      <c r="FM153" s="22">
        <f t="shared" ca="1" si="225"/>
        <v>2</v>
      </c>
      <c r="FN153" s="23">
        <f t="shared" si="226"/>
        <v>7</v>
      </c>
      <c r="FO153" s="23">
        <f t="shared" ca="1" si="223"/>
        <v>6227</v>
      </c>
    </row>
    <row r="154" spans="1:171" x14ac:dyDescent="0.3">
      <c r="A154" t="str">
        <f>IF(Input!A153=0,"",Input!A153)</f>
        <v>fcbgad</v>
      </c>
      <c r="B154" t="str">
        <f>IF(Input!B153=0,"",Input!B153)</f>
        <v>gfcadbe</v>
      </c>
      <c r="C154" t="str">
        <f>IF(Input!C153=0,"",Input!C153)</f>
        <v>eadb</v>
      </c>
      <c r="D154" t="str">
        <f>IF(Input!D153=0,"",Input!D153)</f>
        <v>bcadf</v>
      </c>
      <c r="E154" t="str">
        <f>IF(Input!E153=0,"",Input!E153)</f>
        <v>cfedba</v>
      </c>
      <c r="F154" t="str">
        <f>IF(Input!F153=0,"",Input!F153)</f>
        <v>bce</v>
      </c>
      <c r="G154" t="str">
        <f>IF(Input!G153=0,"",Input!G153)</f>
        <v>be</v>
      </c>
      <c r="H154" t="str">
        <f>IF(Input!H153=0,"",Input!H153)</f>
        <v>fecgd</v>
      </c>
      <c r="I154" t="str">
        <f>IF(Input!I153=0,"",Input!I153)</f>
        <v>cgabef</v>
      </c>
      <c r="J154" t="str">
        <f>IF(Input!J153=0,"",Input!J153)</f>
        <v>efdcb</v>
      </c>
      <c r="K154" t="str">
        <f>IF(Input!K153=0,"",Input!K153)</f>
        <v>|</v>
      </c>
      <c r="L154" t="str">
        <f>IF(Input!L153=0,"",Input!L153)</f>
        <v>fgcabe</v>
      </c>
      <c r="M154" t="str">
        <f>IF(Input!M153=0,"",Input!M153)</f>
        <v>ebad</v>
      </c>
      <c r="N154" t="str">
        <f>IF(Input!N153=0,"",Input!N153)</f>
        <v>edba</v>
      </c>
      <c r="O154" t="str">
        <f>IF(Input!O153=0,"",Input!O153)</f>
        <v>fdcbga</v>
      </c>
      <c r="P154">
        <f t="shared" si="175"/>
        <v>0</v>
      </c>
      <c r="Q154">
        <f t="shared" si="176"/>
        <v>1</v>
      </c>
      <c r="R154">
        <f t="shared" si="177"/>
        <v>1</v>
      </c>
      <c r="S154">
        <f t="shared" si="178"/>
        <v>0</v>
      </c>
      <c r="T154" s="20">
        <f t="shared" si="179"/>
        <v>1</v>
      </c>
      <c r="U154" s="20">
        <f t="shared" si="179"/>
        <v>1</v>
      </c>
      <c r="V154" s="20">
        <f t="shared" si="179"/>
        <v>1</v>
      </c>
      <c r="W154" s="20">
        <f t="shared" si="179"/>
        <v>1</v>
      </c>
      <c r="X154" s="20">
        <f t="shared" si="179"/>
        <v>0</v>
      </c>
      <c r="Y154" s="20">
        <f t="shared" si="179"/>
        <v>1</v>
      </c>
      <c r="Z154" s="21">
        <f t="shared" si="179"/>
        <v>1</v>
      </c>
      <c r="AA154" s="20">
        <f t="shared" si="180"/>
        <v>1</v>
      </c>
      <c r="AB154" s="20">
        <f t="shared" si="180"/>
        <v>1</v>
      </c>
      <c r="AC154" s="20">
        <f t="shared" si="180"/>
        <v>1</v>
      </c>
      <c r="AD154" s="20">
        <f t="shared" si="180"/>
        <v>1</v>
      </c>
      <c r="AE154" s="20">
        <f t="shared" si="180"/>
        <v>1</v>
      </c>
      <c r="AF154" s="20">
        <f t="shared" si="180"/>
        <v>1</v>
      </c>
      <c r="AG154" s="21">
        <f t="shared" si="180"/>
        <v>1</v>
      </c>
      <c r="AH154" s="20">
        <f t="shared" si="181"/>
        <v>1</v>
      </c>
      <c r="AI154" s="20">
        <f t="shared" si="181"/>
        <v>1</v>
      </c>
      <c r="AJ154" s="20">
        <f t="shared" si="181"/>
        <v>0</v>
      </c>
      <c r="AK154" s="20">
        <f t="shared" si="181"/>
        <v>1</v>
      </c>
      <c r="AL154" s="20">
        <f t="shared" si="181"/>
        <v>1</v>
      </c>
      <c r="AM154" s="20">
        <f t="shared" si="181"/>
        <v>0</v>
      </c>
      <c r="AN154" s="21">
        <f t="shared" si="181"/>
        <v>0</v>
      </c>
      <c r="AO154" s="20">
        <f t="shared" si="182"/>
        <v>1</v>
      </c>
      <c r="AP154" s="20">
        <f t="shared" si="182"/>
        <v>1</v>
      </c>
      <c r="AQ154" s="20">
        <f t="shared" si="182"/>
        <v>1</v>
      </c>
      <c r="AR154" s="20">
        <f t="shared" si="182"/>
        <v>1</v>
      </c>
      <c r="AS154" s="20">
        <f t="shared" si="182"/>
        <v>0</v>
      </c>
      <c r="AT154" s="20">
        <f t="shared" si="182"/>
        <v>1</v>
      </c>
      <c r="AU154" s="21">
        <f t="shared" si="182"/>
        <v>0</v>
      </c>
      <c r="AV154" s="20">
        <f t="shared" si="183"/>
        <v>1</v>
      </c>
      <c r="AW154" s="20">
        <f t="shared" si="183"/>
        <v>1</v>
      </c>
      <c r="AX154" s="20">
        <f t="shared" si="183"/>
        <v>1</v>
      </c>
      <c r="AY154" s="20">
        <f t="shared" si="183"/>
        <v>1</v>
      </c>
      <c r="AZ154" s="20">
        <f t="shared" si="183"/>
        <v>1</v>
      </c>
      <c r="BA154" s="20">
        <f t="shared" si="183"/>
        <v>1</v>
      </c>
      <c r="BB154" s="21">
        <f t="shared" si="183"/>
        <v>0</v>
      </c>
      <c r="BC154" s="20">
        <f t="shared" si="184"/>
        <v>0</v>
      </c>
      <c r="BD154" s="20">
        <f t="shared" si="184"/>
        <v>1</v>
      </c>
      <c r="BE154" s="20">
        <f t="shared" si="184"/>
        <v>1</v>
      </c>
      <c r="BF154" s="20">
        <f t="shared" si="184"/>
        <v>0</v>
      </c>
      <c r="BG154" s="20">
        <f t="shared" si="184"/>
        <v>1</v>
      </c>
      <c r="BH154" s="20">
        <f t="shared" si="184"/>
        <v>0</v>
      </c>
      <c r="BI154" s="21">
        <f t="shared" si="184"/>
        <v>0</v>
      </c>
      <c r="BJ154" s="20">
        <f t="shared" si="185"/>
        <v>0</v>
      </c>
      <c r="BK154" s="20">
        <f t="shared" si="185"/>
        <v>1</v>
      </c>
      <c r="BL154" s="20">
        <f t="shared" si="185"/>
        <v>0</v>
      </c>
      <c r="BM154" s="20">
        <f t="shared" si="185"/>
        <v>0</v>
      </c>
      <c r="BN154" s="20">
        <f t="shared" si="185"/>
        <v>1</v>
      </c>
      <c r="BO154" s="20">
        <f t="shared" si="185"/>
        <v>0</v>
      </c>
      <c r="BP154" s="21">
        <f t="shared" si="185"/>
        <v>0</v>
      </c>
      <c r="BQ154" s="20">
        <f t="shared" si="186"/>
        <v>0</v>
      </c>
      <c r="BR154" s="20">
        <f t="shared" si="186"/>
        <v>0</v>
      </c>
      <c r="BS154" s="20">
        <f t="shared" si="186"/>
        <v>1</v>
      </c>
      <c r="BT154" s="20">
        <f t="shared" si="186"/>
        <v>1</v>
      </c>
      <c r="BU154" s="20">
        <f t="shared" si="186"/>
        <v>1</v>
      </c>
      <c r="BV154" s="20">
        <f t="shared" si="186"/>
        <v>1</v>
      </c>
      <c r="BW154" s="21">
        <f t="shared" si="186"/>
        <v>1</v>
      </c>
      <c r="BX154" s="20">
        <f t="shared" si="187"/>
        <v>1</v>
      </c>
      <c r="BY154" s="20">
        <f t="shared" si="187"/>
        <v>1</v>
      </c>
      <c r="BZ154" s="20">
        <f t="shared" si="187"/>
        <v>1</v>
      </c>
      <c r="CA154" s="20">
        <f t="shared" si="187"/>
        <v>0</v>
      </c>
      <c r="CB154" s="20">
        <f t="shared" si="187"/>
        <v>1</v>
      </c>
      <c r="CC154" s="20">
        <f t="shared" si="187"/>
        <v>1</v>
      </c>
      <c r="CD154" s="21">
        <f t="shared" si="187"/>
        <v>1</v>
      </c>
      <c r="CE154" s="20">
        <f t="shared" si="188"/>
        <v>0</v>
      </c>
      <c r="CF154" s="20">
        <f t="shared" si="188"/>
        <v>1</v>
      </c>
      <c r="CG154" s="20">
        <f t="shared" si="188"/>
        <v>1</v>
      </c>
      <c r="CH154" s="20">
        <f t="shared" si="188"/>
        <v>1</v>
      </c>
      <c r="CI154" s="20">
        <f t="shared" si="188"/>
        <v>1</v>
      </c>
      <c r="CJ154" s="20">
        <f t="shared" si="188"/>
        <v>1</v>
      </c>
      <c r="CK154" s="21">
        <f t="shared" si="188"/>
        <v>0</v>
      </c>
      <c r="CL154">
        <f t="shared" si="189"/>
        <v>6</v>
      </c>
      <c r="CM154">
        <f t="shared" si="190"/>
        <v>7</v>
      </c>
      <c r="CN154">
        <f t="shared" si="191"/>
        <v>4</v>
      </c>
      <c r="CO154">
        <f t="shared" si="192"/>
        <v>5</v>
      </c>
      <c r="CP154">
        <f t="shared" si="193"/>
        <v>6</v>
      </c>
      <c r="CQ154">
        <f t="shared" si="194"/>
        <v>3</v>
      </c>
      <c r="CR154">
        <f t="shared" si="195"/>
        <v>2</v>
      </c>
      <c r="CS154">
        <f t="shared" si="196"/>
        <v>5</v>
      </c>
      <c r="CT154">
        <f t="shared" si="197"/>
        <v>6</v>
      </c>
      <c r="CU154" s="21">
        <f t="shared" si="198"/>
        <v>5</v>
      </c>
      <c r="CV154" t="str" cm="1">
        <f t="array" ref="CV154">_xlfn.IFS(CL154=2,1,CL154=3,7,CL154=4,4,CL154=7,8,  TRUE,"")</f>
        <v/>
      </c>
      <c r="CW154" cm="1">
        <f t="array" ref="CW154">_xlfn.IFS(CM154=2,1,CM154=3,7,CM154=4,4,CM154=7,8,  TRUE,"")</f>
        <v>8</v>
      </c>
      <c r="CX154" cm="1">
        <f t="array" ref="CX154">_xlfn.IFS(CN154=2,1,CN154=3,7,CN154=4,4,CN154=7,8,  TRUE,"")</f>
        <v>4</v>
      </c>
      <c r="CY154" t="str" cm="1">
        <f t="array" ref="CY154">_xlfn.IFS(CO154=2,1,CO154=3,7,CO154=4,4,CO154=7,8,  TRUE,"")</f>
        <v/>
      </c>
      <c r="CZ154" t="str" cm="1">
        <f t="array" ref="CZ154">_xlfn.IFS(CP154=2,1,CP154=3,7,CP154=4,4,CP154=7,8,  TRUE,"")</f>
        <v/>
      </c>
      <c r="DA154" cm="1">
        <f t="array" ref="DA154">_xlfn.IFS(CQ154=2,1,CQ154=3,7,CQ154=4,4,CQ154=7,8,  TRUE,"")</f>
        <v>7</v>
      </c>
      <c r="DB154" cm="1">
        <f t="array" ref="DB154">_xlfn.IFS(CR154=2,1,CR154=3,7,CR154=4,4,CR154=7,8,  TRUE,"")</f>
        <v>1</v>
      </c>
      <c r="DC154" t="str" cm="1">
        <f t="array" ref="DC154">_xlfn.IFS(CS154=2,1,CS154=3,7,CS154=4,4,CS154=7,8,  TRUE,"")</f>
        <v/>
      </c>
      <c r="DD154" t="str" cm="1">
        <f t="array" ref="DD154">_xlfn.IFS(CT154=2,1,CT154=3,7,CT154=4,4,CT154=7,8,  TRUE,"")</f>
        <v/>
      </c>
      <c r="DE154" s="21" t="str" cm="1">
        <f t="array" ref="DE154">_xlfn.IFS(CU154=2,1,CU154=3,7,CU154=4,4,CU154=7,8,  TRUE,"")</f>
        <v/>
      </c>
      <c r="DF154" s="22">
        <f t="shared" si="199"/>
        <v>123</v>
      </c>
      <c r="DG154" s="22">
        <f t="shared" si="200"/>
        <v>127</v>
      </c>
      <c r="DH154" s="22">
        <f t="shared" si="201"/>
        <v>108</v>
      </c>
      <c r="DI154" s="22">
        <f t="shared" si="202"/>
        <v>122</v>
      </c>
      <c r="DJ154" s="22">
        <f t="shared" si="203"/>
        <v>126</v>
      </c>
      <c r="DK154" s="22">
        <f t="shared" si="204"/>
        <v>52</v>
      </c>
      <c r="DL154" s="22">
        <f t="shared" si="205"/>
        <v>36</v>
      </c>
      <c r="DM154" s="22">
        <f t="shared" si="206"/>
        <v>31</v>
      </c>
      <c r="DN154" s="22">
        <f t="shared" si="207"/>
        <v>119</v>
      </c>
      <c r="DO154" s="23">
        <f t="shared" si="208"/>
        <v>62</v>
      </c>
      <c r="DP154" s="22">
        <f t="shared" si="227"/>
        <v>7</v>
      </c>
      <c r="DQ154" s="22">
        <f t="shared" si="227"/>
        <v>3</v>
      </c>
      <c r="DR154" s="22">
        <f t="shared" si="227"/>
        <v>6</v>
      </c>
      <c r="DS154" s="22">
        <f t="shared" si="227"/>
        <v>2</v>
      </c>
      <c r="DT154" s="22" cm="1">
        <f t="array" aca="1" ref="DT154" ca="1">IF($A154="","",_xlfn.IFS(
AND(_xlfn.BITAND(OFFSET($DE154,0,$DQ154),DF154)=OFFSET($DE154,0,$DQ154),CL154=6),1,
AND(_xlfn.BITAND(OFFSET($DE154,0,$DQ154),DG154)=OFFSET($DE154,0,$DQ154),CM154=6),2,
AND(_xlfn.BITAND(OFFSET($DE154,0,$DQ154),DH154)=OFFSET($DE154,0,$DQ154),CN154=6),3,
AND(_xlfn.BITAND(OFFSET($DE154,0,$DQ154),DI154)=OFFSET($DE154,0,$DQ154),CO154=6),4,
AND(_xlfn.BITAND(OFFSET($DE154,0,$DQ154),DJ154)=OFFSET($DE154,0,$DQ154),CP154=6),5,
AND(_xlfn.BITAND(OFFSET($DE154,0,$DQ154),DK154)=OFFSET($DE154,0,$DQ154),CQ154=6),6,
AND(_xlfn.BITAND(OFFSET($DE154,0,$DQ154),DL154)=OFFSET($DE154,0,$DQ154),CR154=6),7,
AND(_xlfn.BITAND(OFFSET($DE154,0,$DQ154),DM154)=OFFSET($DE154,0,$DQ154),CS154=6),8,
AND(_xlfn.BITAND(OFFSET($DE154,0,$DQ154),DN154)=OFFSET($DE154,0,$DQ154),CT154=6),9,
AND(_xlfn.BITAND(OFFSET($DE154,0,$DQ154),DO154)=OFFSET($DE154,0,$DQ154),CU154=6),10,
TRUE,"X"))</f>
        <v>5</v>
      </c>
      <c r="DU154" s="22" cm="1">
        <f t="array" aca="1" ref="DU154" ca="1">IF($A154="","",_xlfn.IFS(
AND(_xlfn.BITAND(OFFSET($DE154,0,$DP154),DF154)=OFFSET($DE154,0,$DP154),CL154=6,DT154&lt;&gt;1),1,
AND(_xlfn.BITAND(OFFSET($DE154,0,$DP154),DG154)=OFFSET($DE154,0,$DP154),CM154=6,DT154&lt;&gt;2),2,
AND(_xlfn.BITAND(OFFSET($DE154,0,$DP154),DH154)=OFFSET($DE154,0,$DP154),CN154=6,DT154&lt;&gt;3),3,
AND(_xlfn.BITAND(OFFSET($DE154,0,$DP154),DI154)=OFFSET($DE154,0,$DP154),CO154=6,DT154&lt;&gt;4),4,
AND(_xlfn.BITAND(OFFSET($DE154,0,$DP154),DJ154)=OFFSET($DE154,0,$DP154),CP154=6,DT154&lt;&gt;5),5,
AND(_xlfn.BITAND(OFFSET($DE154,0,$DP154),DK154)=OFFSET($DE154,0,$DP154),CQ154=6,DT154&lt;&gt;6),6,
AND(_xlfn.BITAND(OFFSET($DE154,0,$DP154),DL154)=OFFSET($DE154,0,$DP154),CR154=6,DT154&lt;&gt;7),7,
AND(_xlfn.BITAND(OFFSET($DE154,0,$DP154),DM154)=OFFSET($DE154,0,$DP154),CS154=6,DT154&lt;&gt;8),8,
AND(_xlfn.BITAND(OFFSET($DE154,0,$DP154),DN154)=OFFSET($DE154,0,$DP154),CT154=6,DT154&lt;&gt;9),9,
AND(_xlfn.BITAND(OFFSET($DE154,0,$DP154),DO154)=OFFSET($DE154,0,$DP154),CU154=6,DT154&lt;&gt;10),10,
TRUE,"X"))</f>
        <v>9</v>
      </c>
      <c r="DV154" s="22" cm="1">
        <f t="array" aca="1" ref="DV154" ca="1">IF($A154="","",_xlfn.IFS(
AND(DU154&lt;&gt;1,CL154=6,DT154&lt;&gt;1),1,
AND(DU154&lt;&gt;2,CM154=6,DT154&lt;&gt;2),2,
AND(DU154&lt;&gt;3,CN154=6,DT154&lt;&gt;3),3,
AND(DU154&lt;&gt;4,CO154=6,DT154&lt;&gt;4),4,
AND(DU154&lt;&gt;5,CP154=6,DT154&lt;&gt;5),5,
AND(DU154&lt;&gt;6,CQ154=6,DT154&lt;&gt;6),6,
AND(DU154&lt;&gt;7,CR154=6,DT154&lt;&gt;7),7,
AND(DU154&lt;&gt;8,CS154=6,DT154&lt;&gt;8),8,
AND(DU154&lt;&gt;9,CT154=6,DT154&lt;&gt;9),9,
AND(DU154&lt;&gt;10,CU154=6,DT154&lt;&gt;10),10,
TRUE,"X"))</f>
        <v>1</v>
      </c>
      <c r="DW154" s="22" cm="1">
        <f t="array" aca="1" ref="DW154" ca="1">IF($A154="","",_xlfn.IFS(
AND(_xlfn.BITAND(OFFSET($DE154,0,$DP154),DF154)=OFFSET($DE154,0,$DP154),CL154=5),1,
AND(_xlfn.BITAND(OFFSET($DE154,0,$DP154),DG154)=OFFSET($DE154,0,$DP154),CM154=5),2,
AND(_xlfn.BITAND(OFFSET($DE154,0,$DP154),DH154)=OFFSET($DE154,0,$DP154),CN154=5),3,
AND(_xlfn.BITAND(OFFSET($DE154,0,$DP154),DI154)=OFFSET($DE154,0,$DP154),CO154=5),4,
AND(_xlfn.BITAND(OFFSET($DE154,0,$DP154),DJ154)=OFFSET($DE154,0,$DP154),CP154=5),5,
AND(_xlfn.BITAND(OFFSET($DE154,0,$DP154),DK154)=OFFSET($DE154,0,$DP154),CQ154=5),6,
AND(_xlfn.BITAND(OFFSET($DE154,0,$DP154),DL154)=OFFSET($DE154,0,$DP154),CR154=5),7,
AND(_xlfn.BITAND(OFFSET($DE154,0,$DP154),DM154)=OFFSET($DE154,0,$DP154),CS154=5),8,
AND(_xlfn.BITAND(OFFSET($DE154,0,$DP154),DN154)=OFFSET($DE154,0,$DP154),CT154=5),9,
AND(_xlfn.BITAND(OFFSET($DE154,0,$DP154),DO154)=OFFSET($DE154,0,$DP154),CU154=5),10,
TRUE,"X"))</f>
        <v>10</v>
      </c>
      <c r="DX154" cm="1">
        <f t="array" aca="1" ref="DX154" ca="1">IF($A154="","",_xlfn.IFS(
AND(_xlfn.BITAND(_xlfn.BITAND(OFFSET($DE154,0,$DQ154),127-OFFSET($DE154,0,$DP154)),DF154)=_xlfn.BITAND(OFFSET($DE154,0,$DQ154),127-OFFSET($DE154,0,$DP154)),CL154=5),1,
AND(_xlfn.BITAND(_xlfn.BITAND(OFFSET($DE154,0,$DQ154),127-OFFSET($DE154,0,$DP154)),DG154)=_xlfn.BITAND(OFFSET($DE154,0,$DQ154),127-OFFSET($DE154,0,$DP154)),CM154=5),2,
AND(_xlfn.BITAND(_xlfn.BITAND(OFFSET($DE154,0,$DQ154),127-OFFSET($DE154,0,$DP154)),DH154)=_xlfn.BITAND(OFFSET($DE154,0,$DQ154),127-OFFSET($DE154,0,$DP154)),CN154=5),3,
AND(_xlfn.BITAND(_xlfn.BITAND(OFFSET($DE154,0,$DQ154),127-OFFSET($DE154,0,$DP154)),DI154)=_xlfn.BITAND(OFFSET($DE154,0,$DQ154),127-OFFSET($DE154,0,$DP154)),CO154=5),4,
AND(_xlfn.BITAND(_xlfn.BITAND(OFFSET($DE154,0,$DQ154),127-OFFSET($DE154,0,$DP154)),DJ154)=_xlfn.BITAND(OFFSET($DE154,0,$DQ154),127-OFFSET($DE154,0,$DP154)),CP154=5),5,
AND(_xlfn.BITAND(_xlfn.BITAND(OFFSET($DE154,0,$DQ154),127-OFFSET($DE154,0,$DP154)),DK154)=_xlfn.BITAND(OFFSET($DE154,0,$DQ154),127-OFFSET($DE154,0,$DP154)),CQ154=5),6,
AND(_xlfn.BITAND(_xlfn.BITAND(OFFSET($DE154,0,$DQ154),127-OFFSET($DE154,0,$DP154)),DL154)=_xlfn.BITAND(OFFSET($DE154,0,$DQ154),127-OFFSET($DE154,0,$DP154)),CR154=5),7,
AND(_xlfn.BITAND(_xlfn.BITAND(OFFSET($DE154,0,$DQ154),127-OFFSET($DE154,0,$DP154)),DM154)=_xlfn.BITAND(OFFSET($DE154,0,$DQ154),127-OFFSET($DE154,0,$DP154)),CS154=5),8,
AND(_xlfn.BITAND(_xlfn.BITAND(OFFSET($DE154,0,$DQ154),127-OFFSET($DE154,0,$DP154)),DN154)=_xlfn.BITAND(OFFSET($DE154,0,$DQ154),127-OFFSET($DE154,0,$DP154)),CT154=5),9,
AND(_xlfn.BITAND(_xlfn.BITAND(OFFSET($DE154,0,$DQ154),127-OFFSET($DE154,0,$DP154)),DO154)=_xlfn.BITAND(OFFSET($DE154,0,$DQ154),127-OFFSET($DE154,0,$DP154)),CU154=5),10,
TRUE,"X"))</f>
        <v>4</v>
      </c>
      <c r="DY154" s="23" cm="1">
        <f t="array" aca="1" ref="DY154" ca="1">IF($A154="","",_xlfn.IFS(
AND(DW154&lt;&gt;1,CL154=5,DX154&lt;&gt;1),1,
AND(DW154&lt;&gt;2,CM154=5,DX154&lt;&gt;2),2,
AND(DW154&lt;&gt;3,CN154=5,DX154&lt;&gt;3),3,
AND(DW154&lt;&gt;4,CO154=5,DX154&lt;&gt;4),4,
AND(DW154&lt;&gt;5,CP154=5,DX154&lt;&gt;5),5,
AND(DW154&lt;&gt;6,CQ154=5,DX154&lt;&gt;6),6,
AND(DW154&lt;&gt;7,CR154=5,DX154&lt;&gt;7),7,
AND(DW154&lt;&gt;8,CS154=5,DX154&lt;&gt;8),8,
AND(DW154&lt;&gt;9,CT154=5,DX154&lt;&gt;9),9,
AND(DW154&lt;&gt;10,CU154=5,DX154&lt;&gt;10),10,
TRUE,"X"))</f>
        <v>8</v>
      </c>
      <c r="DZ154" s="29">
        <f t="shared" ca="1" si="209"/>
        <v>55</v>
      </c>
      <c r="EA154" s="20">
        <f t="shared" si="210"/>
        <v>1</v>
      </c>
      <c r="EB154" s="20">
        <f t="shared" si="210"/>
        <v>1</v>
      </c>
      <c r="EC154" s="20">
        <f t="shared" si="210"/>
        <v>1</v>
      </c>
      <c r="ED154" s="20">
        <f t="shared" si="210"/>
        <v>0</v>
      </c>
      <c r="EE154" s="20">
        <f t="shared" si="210"/>
        <v>1</v>
      </c>
      <c r="EF154" s="20">
        <f t="shared" si="210"/>
        <v>1</v>
      </c>
      <c r="EG154" s="21">
        <f t="shared" si="210"/>
        <v>1</v>
      </c>
      <c r="EH154" s="20">
        <f t="shared" si="211"/>
        <v>1</v>
      </c>
      <c r="EI154" s="20">
        <f t="shared" si="211"/>
        <v>1</v>
      </c>
      <c r="EJ154" s="20">
        <f t="shared" si="211"/>
        <v>0</v>
      </c>
      <c r="EK154" s="20">
        <f t="shared" si="211"/>
        <v>1</v>
      </c>
      <c r="EL154" s="20">
        <f t="shared" si="211"/>
        <v>1</v>
      </c>
      <c r="EM154" s="20">
        <f t="shared" si="211"/>
        <v>0</v>
      </c>
      <c r="EN154" s="21">
        <f t="shared" si="211"/>
        <v>0</v>
      </c>
      <c r="EO154" s="20">
        <f t="shared" si="212"/>
        <v>1</v>
      </c>
      <c r="EP154" s="20">
        <f t="shared" si="212"/>
        <v>1</v>
      </c>
      <c r="EQ154" s="20">
        <f t="shared" si="212"/>
        <v>0</v>
      </c>
      <c r="ER154" s="20">
        <f t="shared" si="212"/>
        <v>1</v>
      </c>
      <c r="ES154" s="20">
        <f t="shared" si="212"/>
        <v>1</v>
      </c>
      <c r="ET154" s="20">
        <f t="shared" si="212"/>
        <v>0</v>
      </c>
      <c r="EU154" s="21">
        <f t="shared" si="212"/>
        <v>0</v>
      </c>
      <c r="EV154" s="20">
        <f t="shared" si="213"/>
        <v>1</v>
      </c>
      <c r="EW154" s="20">
        <f t="shared" si="213"/>
        <v>1</v>
      </c>
      <c r="EX154" s="20">
        <f t="shared" si="213"/>
        <v>1</v>
      </c>
      <c r="EY154" s="20">
        <f t="shared" si="213"/>
        <v>1</v>
      </c>
      <c r="EZ154" s="20">
        <f t="shared" si="213"/>
        <v>0</v>
      </c>
      <c r="FA154" s="20">
        <f t="shared" si="213"/>
        <v>1</v>
      </c>
      <c r="FB154" s="21">
        <f t="shared" si="213"/>
        <v>1</v>
      </c>
      <c r="FC154" s="22">
        <f t="shared" si="214"/>
        <v>119</v>
      </c>
      <c r="FD154" s="22">
        <f t="shared" si="215"/>
        <v>108</v>
      </c>
      <c r="FE154" s="22">
        <f t="shared" si="216"/>
        <v>108</v>
      </c>
      <c r="FF154" s="23">
        <f t="shared" si="217"/>
        <v>123</v>
      </c>
      <c r="FG154" s="22">
        <f t="shared" si="218"/>
        <v>9</v>
      </c>
      <c r="FH154" s="22">
        <f t="shared" si="219"/>
        <v>3</v>
      </c>
      <c r="FI154" s="22">
        <f t="shared" si="220"/>
        <v>3</v>
      </c>
      <c r="FJ154" s="23">
        <f t="shared" si="221"/>
        <v>1</v>
      </c>
      <c r="FK154" s="22">
        <f t="shared" ca="1" si="222"/>
        <v>0</v>
      </c>
      <c r="FL154" s="22">
        <f t="shared" si="224"/>
        <v>4</v>
      </c>
      <c r="FM154" s="22">
        <f t="shared" si="225"/>
        <v>4</v>
      </c>
      <c r="FN154" s="23">
        <f t="shared" ca="1" si="226"/>
        <v>6</v>
      </c>
      <c r="FO154" s="23">
        <f t="shared" ca="1" si="223"/>
        <v>446</v>
      </c>
    </row>
    <row r="155" spans="1:171" x14ac:dyDescent="0.3">
      <c r="A155" t="str">
        <f>IF(Input!A154=0,"",Input!A154)</f>
        <v>df</v>
      </c>
      <c r="B155" t="str">
        <f>IF(Input!B154=0,"",Input!B154)</f>
        <v>bedgf</v>
      </c>
      <c r="C155" t="str">
        <f>IF(Input!C154=0,"",Input!C154)</f>
        <v>bcgedf</v>
      </c>
      <c r="D155" t="str">
        <f>IF(Input!D154=0,"",Input!D154)</f>
        <v>bcaegd</v>
      </c>
      <c r="E155" t="str">
        <f>IF(Input!E154=0,"",Input!E154)</f>
        <v>dcgf</v>
      </c>
      <c r="F155" t="str">
        <f>IF(Input!F154=0,"",Input!F154)</f>
        <v>eacbdf</v>
      </c>
      <c r="G155" t="str">
        <f>IF(Input!G154=0,"",Input!G154)</f>
        <v>ebcdg</v>
      </c>
      <c r="H155" t="str">
        <f>IF(Input!H154=0,"",Input!H154)</f>
        <v>dfb</v>
      </c>
      <c r="I155" t="str">
        <f>IF(Input!I154=0,"",Input!I154)</f>
        <v>agedfcb</v>
      </c>
      <c r="J155" t="str">
        <f>IF(Input!J154=0,"",Input!J154)</f>
        <v>egfab</v>
      </c>
      <c r="K155" t="str">
        <f>IF(Input!K154=0,"",Input!K154)</f>
        <v>|</v>
      </c>
      <c r="L155" t="str">
        <f>IF(Input!L154=0,"",Input!L154)</f>
        <v>dcgf</v>
      </c>
      <c r="M155" t="str">
        <f>IF(Input!M154=0,"",Input!M154)</f>
        <v>fdb</v>
      </c>
      <c r="N155" t="str">
        <f>IF(Input!N154=0,"",Input!N154)</f>
        <v>edbgc</v>
      </c>
      <c r="O155" t="str">
        <f>IF(Input!O154=0,"",Input!O154)</f>
        <v>egdacfb</v>
      </c>
      <c r="P155">
        <f t="shared" si="175"/>
        <v>1</v>
      </c>
      <c r="Q155">
        <f t="shared" si="176"/>
        <v>1</v>
      </c>
      <c r="R155">
        <f t="shared" si="177"/>
        <v>0</v>
      </c>
      <c r="S155">
        <f t="shared" si="178"/>
        <v>1</v>
      </c>
      <c r="T155" s="20">
        <f t="shared" si="179"/>
        <v>0</v>
      </c>
      <c r="U155" s="20">
        <f t="shared" si="179"/>
        <v>0</v>
      </c>
      <c r="V155" s="20">
        <f t="shared" si="179"/>
        <v>0</v>
      </c>
      <c r="W155" s="20">
        <f t="shared" si="179"/>
        <v>1</v>
      </c>
      <c r="X155" s="20">
        <f t="shared" si="179"/>
        <v>0</v>
      </c>
      <c r="Y155" s="20">
        <f t="shared" si="179"/>
        <v>1</v>
      </c>
      <c r="Z155" s="21">
        <f t="shared" si="179"/>
        <v>0</v>
      </c>
      <c r="AA155" s="20">
        <f t="shared" si="180"/>
        <v>0</v>
      </c>
      <c r="AB155" s="20">
        <f t="shared" si="180"/>
        <v>1</v>
      </c>
      <c r="AC155" s="20">
        <f t="shared" si="180"/>
        <v>0</v>
      </c>
      <c r="AD155" s="20">
        <f t="shared" si="180"/>
        <v>1</v>
      </c>
      <c r="AE155" s="20">
        <f t="shared" si="180"/>
        <v>1</v>
      </c>
      <c r="AF155" s="20">
        <f t="shared" si="180"/>
        <v>1</v>
      </c>
      <c r="AG155" s="21">
        <f t="shared" si="180"/>
        <v>1</v>
      </c>
      <c r="AH155" s="20">
        <f t="shared" si="181"/>
        <v>0</v>
      </c>
      <c r="AI155" s="20">
        <f t="shared" si="181"/>
        <v>1</v>
      </c>
      <c r="AJ155" s="20">
        <f t="shared" si="181"/>
        <v>1</v>
      </c>
      <c r="AK155" s="20">
        <f t="shared" si="181"/>
        <v>1</v>
      </c>
      <c r="AL155" s="20">
        <f t="shared" si="181"/>
        <v>1</v>
      </c>
      <c r="AM155" s="20">
        <f t="shared" si="181"/>
        <v>1</v>
      </c>
      <c r="AN155" s="21">
        <f t="shared" si="181"/>
        <v>1</v>
      </c>
      <c r="AO155" s="20">
        <f t="shared" si="182"/>
        <v>1</v>
      </c>
      <c r="AP155" s="20">
        <f t="shared" si="182"/>
        <v>1</v>
      </c>
      <c r="AQ155" s="20">
        <f t="shared" si="182"/>
        <v>1</v>
      </c>
      <c r="AR155" s="20">
        <f t="shared" si="182"/>
        <v>1</v>
      </c>
      <c r="AS155" s="20">
        <f t="shared" si="182"/>
        <v>1</v>
      </c>
      <c r="AT155" s="20">
        <f t="shared" si="182"/>
        <v>0</v>
      </c>
      <c r="AU155" s="21">
        <f t="shared" si="182"/>
        <v>1</v>
      </c>
      <c r="AV155" s="20">
        <f t="shared" si="183"/>
        <v>0</v>
      </c>
      <c r="AW155" s="20">
        <f t="shared" si="183"/>
        <v>0</v>
      </c>
      <c r="AX155" s="20">
        <f t="shared" si="183"/>
        <v>1</v>
      </c>
      <c r="AY155" s="20">
        <f t="shared" si="183"/>
        <v>1</v>
      </c>
      <c r="AZ155" s="20">
        <f t="shared" si="183"/>
        <v>0</v>
      </c>
      <c r="BA155" s="20">
        <f t="shared" si="183"/>
        <v>1</v>
      </c>
      <c r="BB155" s="21">
        <f t="shared" si="183"/>
        <v>1</v>
      </c>
      <c r="BC155" s="20">
        <f t="shared" si="184"/>
        <v>1</v>
      </c>
      <c r="BD155" s="20">
        <f t="shared" si="184"/>
        <v>1</v>
      </c>
      <c r="BE155" s="20">
        <f t="shared" si="184"/>
        <v>1</v>
      </c>
      <c r="BF155" s="20">
        <f t="shared" si="184"/>
        <v>1</v>
      </c>
      <c r="BG155" s="20">
        <f t="shared" si="184"/>
        <v>1</v>
      </c>
      <c r="BH155" s="20">
        <f t="shared" si="184"/>
        <v>1</v>
      </c>
      <c r="BI155" s="21">
        <f t="shared" si="184"/>
        <v>0</v>
      </c>
      <c r="BJ155" s="20">
        <f t="shared" si="185"/>
        <v>0</v>
      </c>
      <c r="BK155" s="20">
        <f t="shared" si="185"/>
        <v>1</v>
      </c>
      <c r="BL155" s="20">
        <f t="shared" si="185"/>
        <v>1</v>
      </c>
      <c r="BM155" s="20">
        <f t="shared" si="185"/>
        <v>1</v>
      </c>
      <c r="BN155" s="20">
        <f t="shared" si="185"/>
        <v>1</v>
      </c>
      <c r="BO155" s="20">
        <f t="shared" si="185"/>
        <v>0</v>
      </c>
      <c r="BP155" s="21">
        <f t="shared" si="185"/>
        <v>1</v>
      </c>
      <c r="BQ155" s="20">
        <f t="shared" si="186"/>
        <v>0</v>
      </c>
      <c r="BR155" s="20">
        <f t="shared" si="186"/>
        <v>1</v>
      </c>
      <c r="BS155" s="20">
        <f t="shared" si="186"/>
        <v>0</v>
      </c>
      <c r="BT155" s="20">
        <f t="shared" si="186"/>
        <v>1</v>
      </c>
      <c r="BU155" s="20">
        <f t="shared" si="186"/>
        <v>0</v>
      </c>
      <c r="BV155" s="20">
        <f t="shared" si="186"/>
        <v>1</v>
      </c>
      <c r="BW155" s="21">
        <f t="shared" si="186"/>
        <v>0</v>
      </c>
      <c r="BX155" s="20">
        <f t="shared" si="187"/>
        <v>1</v>
      </c>
      <c r="BY155" s="20">
        <f t="shared" si="187"/>
        <v>1</v>
      </c>
      <c r="BZ155" s="20">
        <f t="shared" si="187"/>
        <v>1</v>
      </c>
      <c r="CA155" s="20">
        <f t="shared" si="187"/>
        <v>1</v>
      </c>
      <c r="CB155" s="20">
        <f t="shared" si="187"/>
        <v>1</v>
      </c>
      <c r="CC155" s="20">
        <f t="shared" si="187"/>
        <v>1</v>
      </c>
      <c r="CD155" s="21">
        <f t="shared" si="187"/>
        <v>1</v>
      </c>
      <c r="CE155" s="20">
        <f t="shared" si="188"/>
        <v>1</v>
      </c>
      <c r="CF155" s="20">
        <f t="shared" si="188"/>
        <v>1</v>
      </c>
      <c r="CG155" s="20">
        <f t="shared" si="188"/>
        <v>0</v>
      </c>
      <c r="CH155" s="20">
        <f t="shared" si="188"/>
        <v>0</v>
      </c>
      <c r="CI155" s="20">
        <f t="shared" si="188"/>
        <v>1</v>
      </c>
      <c r="CJ155" s="20">
        <f t="shared" si="188"/>
        <v>1</v>
      </c>
      <c r="CK155" s="21">
        <f t="shared" si="188"/>
        <v>1</v>
      </c>
      <c r="CL155">
        <f t="shared" si="189"/>
        <v>2</v>
      </c>
      <c r="CM155">
        <f t="shared" si="190"/>
        <v>5</v>
      </c>
      <c r="CN155">
        <f t="shared" si="191"/>
        <v>6</v>
      </c>
      <c r="CO155">
        <f t="shared" si="192"/>
        <v>6</v>
      </c>
      <c r="CP155">
        <f t="shared" si="193"/>
        <v>4</v>
      </c>
      <c r="CQ155">
        <f t="shared" si="194"/>
        <v>6</v>
      </c>
      <c r="CR155">
        <f t="shared" si="195"/>
        <v>5</v>
      </c>
      <c r="CS155">
        <f t="shared" si="196"/>
        <v>3</v>
      </c>
      <c r="CT155">
        <f t="shared" si="197"/>
        <v>7</v>
      </c>
      <c r="CU155" s="21">
        <f t="shared" si="198"/>
        <v>5</v>
      </c>
      <c r="CV155" cm="1">
        <f t="array" ref="CV155">_xlfn.IFS(CL155=2,1,CL155=3,7,CL155=4,4,CL155=7,8,  TRUE,"")</f>
        <v>1</v>
      </c>
      <c r="CW155" t="str" cm="1">
        <f t="array" ref="CW155">_xlfn.IFS(CM155=2,1,CM155=3,7,CM155=4,4,CM155=7,8,  TRUE,"")</f>
        <v/>
      </c>
      <c r="CX155" t="str" cm="1">
        <f t="array" ref="CX155">_xlfn.IFS(CN155=2,1,CN155=3,7,CN155=4,4,CN155=7,8,  TRUE,"")</f>
        <v/>
      </c>
      <c r="CY155" t="str" cm="1">
        <f t="array" ref="CY155">_xlfn.IFS(CO155=2,1,CO155=3,7,CO155=4,4,CO155=7,8,  TRUE,"")</f>
        <v/>
      </c>
      <c r="CZ155" cm="1">
        <f t="array" ref="CZ155">_xlfn.IFS(CP155=2,1,CP155=3,7,CP155=4,4,CP155=7,8,  TRUE,"")</f>
        <v>4</v>
      </c>
      <c r="DA155" t="str" cm="1">
        <f t="array" ref="DA155">_xlfn.IFS(CQ155=2,1,CQ155=3,7,CQ155=4,4,CQ155=7,8,  TRUE,"")</f>
        <v/>
      </c>
      <c r="DB155" t="str" cm="1">
        <f t="array" ref="DB155">_xlfn.IFS(CR155=2,1,CR155=3,7,CR155=4,4,CR155=7,8,  TRUE,"")</f>
        <v/>
      </c>
      <c r="DC155" cm="1">
        <f t="array" ref="DC155">_xlfn.IFS(CS155=2,1,CS155=3,7,CS155=4,4,CS155=7,8,  TRUE,"")</f>
        <v>7</v>
      </c>
      <c r="DD155" cm="1">
        <f t="array" ref="DD155">_xlfn.IFS(CT155=2,1,CT155=3,7,CT155=4,4,CT155=7,8,  TRUE,"")</f>
        <v>8</v>
      </c>
      <c r="DE155" s="21" t="str" cm="1">
        <f t="array" ref="DE155">_xlfn.IFS(CU155=2,1,CU155=3,7,CU155=4,4,CU155=7,8,  TRUE,"")</f>
        <v/>
      </c>
      <c r="DF155" s="22">
        <f t="shared" si="199"/>
        <v>10</v>
      </c>
      <c r="DG155" s="22">
        <f t="shared" si="200"/>
        <v>47</v>
      </c>
      <c r="DH155" s="22">
        <f t="shared" si="201"/>
        <v>63</v>
      </c>
      <c r="DI155" s="22">
        <f t="shared" si="202"/>
        <v>125</v>
      </c>
      <c r="DJ155" s="22">
        <f t="shared" si="203"/>
        <v>27</v>
      </c>
      <c r="DK155" s="22">
        <f t="shared" si="204"/>
        <v>126</v>
      </c>
      <c r="DL155" s="22">
        <f t="shared" si="205"/>
        <v>61</v>
      </c>
      <c r="DM155" s="22">
        <f t="shared" si="206"/>
        <v>42</v>
      </c>
      <c r="DN155" s="22">
        <f t="shared" si="207"/>
        <v>127</v>
      </c>
      <c r="DO155" s="23">
        <f t="shared" si="208"/>
        <v>103</v>
      </c>
      <c r="DP155" s="22">
        <f t="shared" si="227"/>
        <v>1</v>
      </c>
      <c r="DQ155" s="22">
        <f t="shared" si="227"/>
        <v>5</v>
      </c>
      <c r="DR155" s="22">
        <f t="shared" si="227"/>
        <v>8</v>
      </c>
      <c r="DS155" s="22">
        <f t="shared" si="227"/>
        <v>9</v>
      </c>
      <c r="DT155" s="22" cm="1">
        <f t="array" aca="1" ref="DT155" ca="1">IF($A155="","",_xlfn.IFS(
AND(_xlfn.BITAND(OFFSET($DE155,0,$DQ155),DF155)=OFFSET($DE155,0,$DQ155),CL155=6),1,
AND(_xlfn.BITAND(OFFSET($DE155,0,$DQ155),DG155)=OFFSET($DE155,0,$DQ155),CM155=6),2,
AND(_xlfn.BITAND(OFFSET($DE155,0,$DQ155),DH155)=OFFSET($DE155,0,$DQ155),CN155=6),3,
AND(_xlfn.BITAND(OFFSET($DE155,0,$DQ155),DI155)=OFFSET($DE155,0,$DQ155),CO155=6),4,
AND(_xlfn.BITAND(OFFSET($DE155,0,$DQ155),DJ155)=OFFSET($DE155,0,$DQ155),CP155=6),5,
AND(_xlfn.BITAND(OFFSET($DE155,0,$DQ155),DK155)=OFFSET($DE155,0,$DQ155),CQ155=6),6,
AND(_xlfn.BITAND(OFFSET($DE155,0,$DQ155),DL155)=OFFSET($DE155,0,$DQ155),CR155=6),7,
AND(_xlfn.BITAND(OFFSET($DE155,0,$DQ155),DM155)=OFFSET($DE155,0,$DQ155),CS155=6),8,
AND(_xlfn.BITAND(OFFSET($DE155,0,$DQ155),DN155)=OFFSET($DE155,0,$DQ155),CT155=6),9,
AND(_xlfn.BITAND(OFFSET($DE155,0,$DQ155),DO155)=OFFSET($DE155,0,$DQ155),CU155=6),10,
TRUE,"X"))</f>
        <v>3</v>
      </c>
      <c r="DU155" s="22" cm="1">
        <f t="array" aca="1" ref="DU155" ca="1">IF($A155="","",_xlfn.IFS(
AND(_xlfn.BITAND(OFFSET($DE155,0,$DP155),DF155)=OFFSET($DE155,0,$DP155),CL155=6,DT155&lt;&gt;1),1,
AND(_xlfn.BITAND(OFFSET($DE155,0,$DP155),DG155)=OFFSET($DE155,0,$DP155),CM155=6,DT155&lt;&gt;2),2,
AND(_xlfn.BITAND(OFFSET($DE155,0,$DP155),DH155)=OFFSET($DE155,0,$DP155),CN155=6,DT155&lt;&gt;3),3,
AND(_xlfn.BITAND(OFFSET($DE155,0,$DP155),DI155)=OFFSET($DE155,0,$DP155),CO155=6,DT155&lt;&gt;4),4,
AND(_xlfn.BITAND(OFFSET($DE155,0,$DP155),DJ155)=OFFSET($DE155,0,$DP155),CP155=6,DT155&lt;&gt;5),5,
AND(_xlfn.BITAND(OFFSET($DE155,0,$DP155),DK155)=OFFSET($DE155,0,$DP155),CQ155=6,DT155&lt;&gt;6),6,
AND(_xlfn.BITAND(OFFSET($DE155,0,$DP155),DL155)=OFFSET($DE155,0,$DP155),CR155=6,DT155&lt;&gt;7),7,
AND(_xlfn.BITAND(OFFSET($DE155,0,$DP155),DM155)=OFFSET($DE155,0,$DP155),CS155=6,DT155&lt;&gt;8),8,
AND(_xlfn.BITAND(OFFSET($DE155,0,$DP155),DN155)=OFFSET($DE155,0,$DP155),CT155=6,DT155&lt;&gt;9),9,
AND(_xlfn.BITAND(OFFSET($DE155,0,$DP155),DO155)=OFFSET($DE155,0,$DP155),CU155=6,DT155&lt;&gt;10),10,
TRUE,"X"))</f>
        <v>6</v>
      </c>
      <c r="DV155" s="22" cm="1">
        <f t="array" aca="1" ref="DV155" ca="1">IF($A155="","",_xlfn.IFS(
AND(DU155&lt;&gt;1,CL155=6,DT155&lt;&gt;1),1,
AND(DU155&lt;&gt;2,CM155=6,DT155&lt;&gt;2),2,
AND(DU155&lt;&gt;3,CN155=6,DT155&lt;&gt;3),3,
AND(DU155&lt;&gt;4,CO155=6,DT155&lt;&gt;4),4,
AND(DU155&lt;&gt;5,CP155=6,DT155&lt;&gt;5),5,
AND(DU155&lt;&gt;6,CQ155=6,DT155&lt;&gt;6),6,
AND(DU155&lt;&gt;7,CR155=6,DT155&lt;&gt;7),7,
AND(DU155&lt;&gt;8,CS155=6,DT155&lt;&gt;8),8,
AND(DU155&lt;&gt;9,CT155=6,DT155&lt;&gt;9),9,
AND(DU155&lt;&gt;10,CU155=6,DT155&lt;&gt;10),10,
TRUE,"X"))</f>
        <v>4</v>
      </c>
      <c r="DW155" s="22" cm="1">
        <f t="array" aca="1" ref="DW155" ca="1">IF($A155="","",_xlfn.IFS(
AND(_xlfn.BITAND(OFFSET($DE155,0,$DP155),DF155)=OFFSET($DE155,0,$DP155),CL155=5),1,
AND(_xlfn.BITAND(OFFSET($DE155,0,$DP155),DG155)=OFFSET($DE155,0,$DP155),CM155=5),2,
AND(_xlfn.BITAND(OFFSET($DE155,0,$DP155),DH155)=OFFSET($DE155,0,$DP155),CN155=5),3,
AND(_xlfn.BITAND(OFFSET($DE155,0,$DP155),DI155)=OFFSET($DE155,0,$DP155),CO155=5),4,
AND(_xlfn.BITAND(OFFSET($DE155,0,$DP155),DJ155)=OFFSET($DE155,0,$DP155),CP155=5),5,
AND(_xlfn.BITAND(OFFSET($DE155,0,$DP155),DK155)=OFFSET($DE155,0,$DP155),CQ155=5),6,
AND(_xlfn.BITAND(OFFSET($DE155,0,$DP155),DL155)=OFFSET($DE155,0,$DP155),CR155=5),7,
AND(_xlfn.BITAND(OFFSET($DE155,0,$DP155),DM155)=OFFSET($DE155,0,$DP155),CS155=5),8,
AND(_xlfn.BITAND(OFFSET($DE155,0,$DP155),DN155)=OFFSET($DE155,0,$DP155),CT155=5),9,
AND(_xlfn.BITAND(OFFSET($DE155,0,$DP155),DO155)=OFFSET($DE155,0,$DP155),CU155=5),10,
TRUE,"X"))</f>
        <v>2</v>
      </c>
      <c r="DX155" cm="1">
        <f t="array" aca="1" ref="DX155" ca="1">IF($A155="","",_xlfn.IFS(
AND(_xlfn.BITAND(_xlfn.BITAND(OFFSET($DE155,0,$DQ155),127-OFFSET($DE155,0,$DP155)),DF155)=_xlfn.BITAND(OFFSET($DE155,0,$DQ155),127-OFFSET($DE155,0,$DP155)),CL155=5),1,
AND(_xlfn.BITAND(_xlfn.BITAND(OFFSET($DE155,0,$DQ155),127-OFFSET($DE155,0,$DP155)),DG155)=_xlfn.BITAND(OFFSET($DE155,0,$DQ155),127-OFFSET($DE155,0,$DP155)),CM155=5),2,
AND(_xlfn.BITAND(_xlfn.BITAND(OFFSET($DE155,0,$DQ155),127-OFFSET($DE155,0,$DP155)),DH155)=_xlfn.BITAND(OFFSET($DE155,0,$DQ155),127-OFFSET($DE155,0,$DP155)),CN155=5),3,
AND(_xlfn.BITAND(_xlfn.BITAND(OFFSET($DE155,0,$DQ155),127-OFFSET($DE155,0,$DP155)),DI155)=_xlfn.BITAND(OFFSET($DE155,0,$DQ155),127-OFFSET($DE155,0,$DP155)),CO155=5),4,
AND(_xlfn.BITAND(_xlfn.BITAND(OFFSET($DE155,0,$DQ155),127-OFFSET($DE155,0,$DP155)),DJ155)=_xlfn.BITAND(OFFSET($DE155,0,$DQ155),127-OFFSET($DE155,0,$DP155)),CP155=5),5,
AND(_xlfn.BITAND(_xlfn.BITAND(OFFSET($DE155,0,$DQ155),127-OFFSET($DE155,0,$DP155)),DK155)=_xlfn.BITAND(OFFSET($DE155,0,$DQ155),127-OFFSET($DE155,0,$DP155)),CQ155=5),6,
AND(_xlfn.BITAND(_xlfn.BITAND(OFFSET($DE155,0,$DQ155),127-OFFSET($DE155,0,$DP155)),DL155)=_xlfn.BITAND(OFFSET($DE155,0,$DQ155),127-OFFSET($DE155,0,$DP155)),CR155=5),7,
AND(_xlfn.BITAND(_xlfn.BITAND(OFFSET($DE155,0,$DQ155),127-OFFSET($DE155,0,$DP155)),DM155)=_xlfn.BITAND(OFFSET($DE155,0,$DQ155),127-OFFSET($DE155,0,$DP155)),CS155=5),8,
AND(_xlfn.BITAND(_xlfn.BITAND(OFFSET($DE155,0,$DQ155),127-OFFSET($DE155,0,$DP155)),DN155)=_xlfn.BITAND(OFFSET($DE155,0,$DQ155),127-OFFSET($DE155,0,$DP155)),CT155=5),9,
AND(_xlfn.BITAND(_xlfn.BITAND(OFFSET($DE155,0,$DQ155),127-OFFSET($DE155,0,$DP155)),DO155)=_xlfn.BITAND(OFFSET($DE155,0,$DQ155),127-OFFSET($DE155,0,$DP155)),CU155=5),10,
TRUE,"X"))</f>
        <v>7</v>
      </c>
      <c r="DY155" s="23" cm="1">
        <f t="array" aca="1" ref="DY155" ca="1">IF($A155="","",_xlfn.IFS(
AND(DW155&lt;&gt;1,CL155=5,DX155&lt;&gt;1),1,
AND(DW155&lt;&gt;2,CM155=5,DX155&lt;&gt;2),2,
AND(DW155&lt;&gt;3,CN155=5,DX155&lt;&gt;3),3,
AND(DW155&lt;&gt;4,CO155=5,DX155&lt;&gt;4),4,
AND(DW155&lt;&gt;5,CP155=5,DX155&lt;&gt;5),5,
AND(DW155&lt;&gt;6,CQ155=5,DX155&lt;&gt;6),6,
AND(DW155&lt;&gt;7,CR155=5,DX155&lt;&gt;7),7,
AND(DW155&lt;&gt;8,CS155=5,DX155&lt;&gt;8),8,
AND(DW155&lt;&gt;9,CT155=5,DX155&lt;&gt;9),9,
AND(DW155&lt;&gt;10,CU155=5,DX155&lt;&gt;10),10,
TRUE,"X"))</f>
        <v>10</v>
      </c>
      <c r="DZ155" s="29">
        <f t="shared" ca="1" si="209"/>
        <v>55</v>
      </c>
      <c r="EA155" s="20">
        <f t="shared" si="210"/>
        <v>0</v>
      </c>
      <c r="EB155" s="20">
        <f t="shared" si="210"/>
        <v>0</v>
      </c>
      <c r="EC155" s="20">
        <f t="shared" si="210"/>
        <v>1</v>
      </c>
      <c r="ED155" s="20">
        <f t="shared" si="210"/>
        <v>1</v>
      </c>
      <c r="EE155" s="20">
        <f t="shared" si="210"/>
        <v>0</v>
      </c>
      <c r="EF155" s="20">
        <f t="shared" si="210"/>
        <v>1</v>
      </c>
      <c r="EG155" s="21">
        <f t="shared" si="210"/>
        <v>1</v>
      </c>
      <c r="EH155" s="20">
        <f t="shared" si="211"/>
        <v>0</v>
      </c>
      <c r="EI155" s="20">
        <f t="shared" si="211"/>
        <v>1</v>
      </c>
      <c r="EJ155" s="20">
        <f t="shared" si="211"/>
        <v>0</v>
      </c>
      <c r="EK155" s="20">
        <f t="shared" si="211"/>
        <v>1</v>
      </c>
      <c r="EL155" s="20">
        <f t="shared" si="211"/>
        <v>0</v>
      </c>
      <c r="EM155" s="20">
        <f t="shared" si="211"/>
        <v>1</v>
      </c>
      <c r="EN155" s="21">
        <f t="shared" si="211"/>
        <v>0</v>
      </c>
      <c r="EO155" s="20">
        <f t="shared" si="212"/>
        <v>0</v>
      </c>
      <c r="EP155" s="20">
        <f t="shared" si="212"/>
        <v>1</v>
      </c>
      <c r="EQ155" s="20">
        <f t="shared" si="212"/>
        <v>1</v>
      </c>
      <c r="ER155" s="20">
        <f t="shared" si="212"/>
        <v>1</v>
      </c>
      <c r="ES155" s="20">
        <f t="shared" si="212"/>
        <v>1</v>
      </c>
      <c r="ET155" s="20">
        <f t="shared" si="212"/>
        <v>0</v>
      </c>
      <c r="EU155" s="21">
        <f t="shared" si="212"/>
        <v>1</v>
      </c>
      <c r="EV155" s="20">
        <f t="shared" si="213"/>
        <v>1</v>
      </c>
      <c r="EW155" s="20">
        <f t="shared" si="213"/>
        <v>1</v>
      </c>
      <c r="EX155" s="20">
        <f t="shared" si="213"/>
        <v>1</v>
      </c>
      <c r="EY155" s="20">
        <f t="shared" si="213"/>
        <v>1</v>
      </c>
      <c r="EZ155" s="20">
        <f t="shared" si="213"/>
        <v>1</v>
      </c>
      <c r="FA155" s="20">
        <f t="shared" si="213"/>
        <v>1</v>
      </c>
      <c r="FB155" s="21">
        <f t="shared" si="213"/>
        <v>1</v>
      </c>
      <c r="FC155" s="22">
        <f t="shared" si="214"/>
        <v>27</v>
      </c>
      <c r="FD155" s="22">
        <f t="shared" si="215"/>
        <v>42</v>
      </c>
      <c r="FE155" s="22">
        <f t="shared" si="216"/>
        <v>61</v>
      </c>
      <c r="FF155" s="23">
        <f t="shared" si="217"/>
        <v>127</v>
      </c>
      <c r="FG155" s="22">
        <f t="shared" si="218"/>
        <v>5</v>
      </c>
      <c r="FH155" s="22">
        <f t="shared" si="219"/>
        <v>8</v>
      </c>
      <c r="FI155" s="22">
        <f t="shared" si="220"/>
        <v>7</v>
      </c>
      <c r="FJ155" s="23">
        <f t="shared" si="221"/>
        <v>9</v>
      </c>
      <c r="FK155" s="22">
        <f t="shared" si="222"/>
        <v>4</v>
      </c>
      <c r="FL155" s="22">
        <f t="shared" si="224"/>
        <v>7</v>
      </c>
      <c r="FM155" s="22">
        <f t="shared" ca="1" si="225"/>
        <v>5</v>
      </c>
      <c r="FN155" s="23">
        <f t="shared" si="226"/>
        <v>8</v>
      </c>
      <c r="FO155" s="23">
        <f t="shared" ca="1" si="223"/>
        <v>4758</v>
      </c>
    </row>
    <row r="156" spans="1:171" x14ac:dyDescent="0.3">
      <c r="A156" t="str">
        <f>IF(Input!A155=0,"",Input!A155)</f>
        <v>facdb</v>
      </c>
      <c r="B156" t="str">
        <f>IF(Input!B155=0,"",Input!B155)</f>
        <v>eca</v>
      </c>
      <c r="C156" t="str">
        <f>IF(Input!C155=0,"",Input!C155)</f>
        <v>fceagd</v>
      </c>
      <c r="D156" t="str">
        <f>IF(Input!D155=0,"",Input!D155)</f>
        <v>cfeba</v>
      </c>
      <c r="E156" t="str">
        <f>IF(Input!E155=0,"",Input!E155)</f>
        <v>dcbe</v>
      </c>
      <c r="F156" t="str">
        <f>IF(Input!F155=0,"",Input!F155)</f>
        <v>fbcead</v>
      </c>
      <c r="G156" t="str">
        <f>IF(Input!G155=0,"",Input!G155)</f>
        <v>ec</v>
      </c>
      <c r="H156" t="str">
        <f>IF(Input!H155=0,"",Input!H155)</f>
        <v>afdbgc</v>
      </c>
      <c r="I156" t="str">
        <f>IF(Input!I155=0,"",Input!I155)</f>
        <v>acdgbfe</v>
      </c>
      <c r="J156" t="str">
        <f>IF(Input!J155=0,"",Input!J155)</f>
        <v>begfa</v>
      </c>
      <c r="K156" t="str">
        <f>IF(Input!K155=0,"",Input!K155)</f>
        <v>|</v>
      </c>
      <c r="L156" t="str">
        <f>IF(Input!L155=0,"",Input!L155)</f>
        <v>fdeagc</v>
      </c>
      <c r="M156" t="str">
        <f>IF(Input!M155=0,"",Input!M155)</f>
        <v>ce</v>
      </c>
      <c r="N156" t="str">
        <f>IF(Input!N155=0,"",Input!N155)</f>
        <v>aec</v>
      </c>
      <c r="O156" t="str">
        <f>IF(Input!O155=0,"",Input!O155)</f>
        <v>ec</v>
      </c>
      <c r="P156">
        <f t="shared" si="175"/>
        <v>0</v>
      </c>
      <c r="Q156">
        <f t="shared" si="176"/>
        <v>1</v>
      </c>
      <c r="R156">
        <f t="shared" si="177"/>
        <v>1</v>
      </c>
      <c r="S156">
        <f t="shared" si="178"/>
        <v>1</v>
      </c>
      <c r="T156" s="20">
        <f t="shared" si="179"/>
        <v>1</v>
      </c>
      <c r="U156" s="20">
        <f t="shared" si="179"/>
        <v>1</v>
      </c>
      <c r="V156" s="20">
        <f t="shared" si="179"/>
        <v>1</v>
      </c>
      <c r="W156" s="20">
        <f t="shared" si="179"/>
        <v>1</v>
      </c>
      <c r="X156" s="20">
        <f t="shared" si="179"/>
        <v>0</v>
      </c>
      <c r="Y156" s="20">
        <f t="shared" si="179"/>
        <v>1</v>
      </c>
      <c r="Z156" s="21">
        <f t="shared" si="179"/>
        <v>0</v>
      </c>
      <c r="AA156" s="20">
        <f t="shared" si="180"/>
        <v>1</v>
      </c>
      <c r="AB156" s="20">
        <f t="shared" si="180"/>
        <v>0</v>
      </c>
      <c r="AC156" s="20">
        <f t="shared" si="180"/>
        <v>1</v>
      </c>
      <c r="AD156" s="20">
        <f t="shared" si="180"/>
        <v>0</v>
      </c>
      <c r="AE156" s="20">
        <f t="shared" si="180"/>
        <v>1</v>
      </c>
      <c r="AF156" s="20">
        <f t="shared" si="180"/>
        <v>0</v>
      </c>
      <c r="AG156" s="21">
        <f t="shared" si="180"/>
        <v>0</v>
      </c>
      <c r="AH156" s="20">
        <f t="shared" si="181"/>
        <v>1</v>
      </c>
      <c r="AI156" s="20">
        <f t="shared" si="181"/>
        <v>0</v>
      </c>
      <c r="AJ156" s="20">
        <f t="shared" si="181"/>
        <v>1</v>
      </c>
      <c r="AK156" s="20">
        <f t="shared" si="181"/>
        <v>1</v>
      </c>
      <c r="AL156" s="20">
        <f t="shared" si="181"/>
        <v>1</v>
      </c>
      <c r="AM156" s="20">
        <f t="shared" si="181"/>
        <v>1</v>
      </c>
      <c r="AN156" s="21">
        <f t="shared" si="181"/>
        <v>1</v>
      </c>
      <c r="AO156" s="20">
        <f t="shared" si="182"/>
        <v>1</v>
      </c>
      <c r="AP156" s="20">
        <f t="shared" si="182"/>
        <v>1</v>
      </c>
      <c r="AQ156" s="20">
        <f t="shared" si="182"/>
        <v>1</v>
      </c>
      <c r="AR156" s="20">
        <f t="shared" si="182"/>
        <v>0</v>
      </c>
      <c r="AS156" s="20">
        <f t="shared" si="182"/>
        <v>1</v>
      </c>
      <c r="AT156" s="20">
        <f t="shared" si="182"/>
        <v>1</v>
      </c>
      <c r="AU156" s="21">
        <f t="shared" si="182"/>
        <v>0</v>
      </c>
      <c r="AV156" s="20">
        <f t="shared" si="183"/>
        <v>0</v>
      </c>
      <c r="AW156" s="20">
        <f t="shared" si="183"/>
        <v>1</v>
      </c>
      <c r="AX156" s="20">
        <f t="shared" si="183"/>
        <v>1</v>
      </c>
      <c r="AY156" s="20">
        <f t="shared" si="183"/>
        <v>1</v>
      </c>
      <c r="AZ156" s="20">
        <f t="shared" si="183"/>
        <v>1</v>
      </c>
      <c r="BA156" s="20">
        <f t="shared" si="183"/>
        <v>0</v>
      </c>
      <c r="BB156" s="21">
        <f t="shared" si="183"/>
        <v>0</v>
      </c>
      <c r="BC156" s="20">
        <f t="shared" si="184"/>
        <v>1</v>
      </c>
      <c r="BD156" s="20">
        <f t="shared" si="184"/>
        <v>1</v>
      </c>
      <c r="BE156" s="20">
        <f t="shared" si="184"/>
        <v>1</v>
      </c>
      <c r="BF156" s="20">
        <f t="shared" si="184"/>
        <v>1</v>
      </c>
      <c r="BG156" s="20">
        <f t="shared" si="184"/>
        <v>1</v>
      </c>
      <c r="BH156" s="20">
        <f t="shared" si="184"/>
        <v>1</v>
      </c>
      <c r="BI156" s="21">
        <f t="shared" si="184"/>
        <v>0</v>
      </c>
      <c r="BJ156" s="20">
        <f t="shared" si="185"/>
        <v>0</v>
      </c>
      <c r="BK156" s="20">
        <f t="shared" si="185"/>
        <v>0</v>
      </c>
      <c r="BL156" s="20">
        <f t="shared" si="185"/>
        <v>1</v>
      </c>
      <c r="BM156" s="20">
        <f t="shared" si="185"/>
        <v>0</v>
      </c>
      <c r="BN156" s="20">
        <f t="shared" si="185"/>
        <v>1</v>
      </c>
      <c r="BO156" s="20">
        <f t="shared" si="185"/>
        <v>0</v>
      </c>
      <c r="BP156" s="21">
        <f t="shared" si="185"/>
        <v>0</v>
      </c>
      <c r="BQ156" s="20">
        <f t="shared" si="186"/>
        <v>1</v>
      </c>
      <c r="BR156" s="20">
        <f t="shared" si="186"/>
        <v>1</v>
      </c>
      <c r="BS156" s="20">
        <f t="shared" si="186"/>
        <v>1</v>
      </c>
      <c r="BT156" s="20">
        <f t="shared" si="186"/>
        <v>1</v>
      </c>
      <c r="BU156" s="20">
        <f t="shared" si="186"/>
        <v>0</v>
      </c>
      <c r="BV156" s="20">
        <f t="shared" si="186"/>
        <v>1</v>
      </c>
      <c r="BW156" s="21">
        <f t="shared" si="186"/>
        <v>1</v>
      </c>
      <c r="BX156" s="20">
        <f t="shared" si="187"/>
        <v>1</v>
      </c>
      <c r="BY156" s="20">
        <f t="shared" si="187"/>
        <v>1</v>
      </c>
      <c r="BZ156" s="20">
        <f t="shared" si="187"/>
        <v>1</v>
      </c>
      <c r="CA156" s="20">
        <f t="shared" si="187"/>
        <v>1</v>
      </c>
      <c r="CB156" s="20">
        <f t="shared" si="187"/>
        <v>1</v>
      </c>
      <c r="CC156" s="20">
        <f t="shared" si="187"/>
        <v>1</v>
      </c>
      <c r="CD156" s="21">
        <f t="shared" si="187"/>
        <v>1</v>
      </c>
      <c r="CE156" s="20">
        <f t="shared" si="188"/>
        <v>1</v>
      </c>
      <c r="CF156" s="20">
        <f t="shared" si="188"/>
        <v>1</v>
      </c>
      <c r="CG156" s="20">
        <f t="shared" si="188"/>
        <v>0</v>
      </c>
      <c r="CH156" s="20">
        <f t="shared" si="188"/>
        <v>0</v>
      </c>
      <c r="CI156" s="20">
        <f t="shared" si="188"/>
        <v>1</v>
      </c>
      <c r="CJ156" s="20">
        <f t="shared" si="188"/>
        <v>1</v>
      </c>
      <c r="CK156" s="21">
        <f t="shared" si="188"/>
        <v>1</v>
      </c>
      <c r="CL156">
        <f t="shared" si="189"/>
        <v>5</v>
      </c>
      <c r="CM156">
        <f t="shared" si="190"/>
        <v>3</v>
      </c>
      <c r="CN156">
        <f t="shared" si="191"/>
        <v>6</v>
      </c>
      <c r="CO156">
        <f t="shared" si="192"/>
        <v>5</v>
      </c>
      <c r="CP156">
        <f t="shared" si="193"/>
        <v>4</v>
      </c>
      <c r="CQ156">
        <f t="shared" si="194"/>
        <v>6</v>
      </c>
      <c r="CR156">
        <f t="shared" si="195"/>
        <v>2</v>
      </c>
      <c r="CS156">
        <f t="shared" si="196"/>
        <v>6</v>
      </c>
      <c r="CT156">
        <f t="shared" si="197"/>
        <v>7</v>
      </c>
      <c r="CU156" s="21">
        <f t="shared" si="198"/>
        <v>5</v>
      </c>
      <c r="CV156" t="str" cm="1">
        <f t="array" ref="CV156">_xlfn.IFS(CL156=2,1,CL156=3,7,CL156=4,4,CL156=7,8,  TRUE,"")</f>
        <v/>
      </c>
      <c r="CW156" cm="1">
        <f t="array" ref="CW156">_xlfn.IFS(CM156=2,1,CM156=3,7,CM156=4,4,CM156=7,8,  TRUE,"")</f>
        <v>7</v>
      </c>
      <c r="CX156" t="str" cm="1">
        <f t="array" ref="CX156">_xlfn.IFS(CN156=2,1,CN156=3,7,CN156=4,4,CN156=7,8,  TRUE,"")</f>
        <v/>
      </c>
      <c r="CY156" t="str" cm="1">
        <f t="array" ref="CY156">_xlfn.IFS(CO156=2,1,CO156=3,7,CO156=4,4,CO156=7,8,  TRUE,"")</f>
        <v/>
      </c>
      <c r="CZ156" cm="1">
        <f t="array" ref="CZ156">_xlfn.IFS(CP156=2,1,CP156=3,7,CP156=4,4,CP156=7,8,  TRUE,"")</f>
        <v>4</v>
      </c>
      <c r="DA156" t="str" cm="1">
        <f t="array" ref="DA156">_xlfn.IFS(CQ156=2,1,CQ156=3,7,CQ156=4,4,CQ156=7,8,  TRUE,"")</f>
        <v/>
      </c>
      <c r="DB156" cm="1">
        <f t="array" ref="DB156">_xlfn.IFS(CR156=2,1,CR156=3,7,CR156=4,4,CR156=7,8,  TRUE,"")</f>
        <v>1</v>
      </c>
      <c r="DC156" t="str" cm="1">
        <f t="array" ref="DC156">_xlfn.IFS(CS156=2,1,CS156=3,7,CS156=4,4,CS156=7,8,  TRUE,"")</f>
        <v/>
      </c>
      <c r="DD156" cm="1">
        <f t="array" ref="DD156">_xlfn.IFS(CT156=2,1,CT156=3,7,CT156=4,4,CT156=7,8,  TRUE,"")</f>
        <v>8</v>
      </c>
      <c r="DE156" s="21" t="str" cm="1">
        <f t="array" ref="DE156">_xlfn.IFS(CU156=2,1,CU156=3,7,CU156=4,4,CU156=7,8,  TRUE,"")</f>
        <v/>
      </c>
      <c r="DF156" s="22">
        <f t="shared" si="199"/>
        <v>122</v>
      </c>
      <c r="DG156" s="22">
        <f t="shared" si="200"/>
        <v>84</v>
      </c>
      <c r="DH156" s="22">
        <f t="shared" si="201"/>
        <v>95</v>
      </c>
      <c r="DI156" s="22">
        <f t="shared" si="202"/>
        <v>118</v>
      </c>
      <c r="DJ156" s="22">
        <f t="shared" si="203"/>
        <v>60</v>
      </c>
      <c r="DK156" s="22">
        <f t="shared" si="204"/>
        <v>126</v>
      </c>
      <c r="DL156" s="22">
        <f t="shared" si="205"/>
        <v>20</v>
      </c>
      <c r="DM156" s="22">
        <f t="shared" si="206"/>
        <v>123</v>
      </c>
      <c r="DN156" s="22">
        <f t="shared" si="207"/>
        <v>127</v>
      </c>
      <c r="DO156" s="23">
        <f t="shared" si="208"/>
        <v>103</v>
      </c>
      <c r="DP156" s="22">
        <f t="shared" si="227"/>
        <v>7</v>
      </c>
      <c r="DQ156" s="22">
        <f t="shared" si="227"/>
        <v>5</v>
      </c>
      <c r="DR156" s="22">
        <f t="shared" si="227"/>
        <v>2</v>
      </c>
      <c r="DS156" s="22">
        <f t="shared" si="227"/>
        <v>9</v>
      </c>
      <c r="DT156" s="22" cm="1">
        <f t="array" aca="1" ref="DT156" ca="1">IF($A156="","",_xlfn.IFS(
AND(_xlfn.BITAND(OFFSET($DE156,0,$DQ156),DF156)=OFFSET($DE156,0,$DQ156),CL156=6),1,
AND(_xlfn.BITAND(OFFSET($DE156,0,$DQ156),DG156)=OFFSET($DE156,0,$DQ156),CM156=6),2,
AND(_xlfn.BITAND(OFFSET($DE156,0,$DQ156),DH156)=OFFSET($DE156,0,$DQ156),CN156=6),3,
AND(_xlfn.BITAND(OFFSET($DE156,0,$DQ156),DI156)=OFFSET($DE156,0,$DQ156),CO156=6),4,
AND(_xlfn.BITAND(OFFSET($DE156,0,$DQ156),DJ156)=OFFSET($DE156,0,$DQ156),CP156=6),5,
AND(_xlfn.BITAND(OFFSET($DE156,0,$DQ156),DK156)=OFFSET($DE156,0,$DQ156),CQ156=6),6,
AND(_xlfn.BITAND(OFFSET($DE156,0,$DQ156),DL156)=OFFSET($DE156,0,$DQ156),CR156=6),7,
AND(_xlfn.BITAND(OFFSET($DE156,0,$DQ156),DM156)=OFFSET($DE156,0,$DQ156),CS156=6),8,
AND(_xlfn.BITAND(OFFSET($DE156,0,$DQ156),DN156)=OFFSET($DE156,0,$DQ156),CT156=6),9,
AND(_xlfn.BITAND(OFFSET($DE156,0,$DQ156),DO156)=OFFSET($DE156,0,$DQ156),CU156=6),10,
TRUE,"X"))</f>
        <v>6</v>
      </c>
      <c r="DU156" s="22" cm="1">
        <f t="array" aca="1" ref="DU156" ca="1">IF($A156="","",_xlfn.IFS(
AND(_xlfn.BITAND(OFFSET($DE156,0,$DP156),DF156)=OFFSET($DE156,0,$DP156),CL156=6,DT156&lt;&gt;1),1,
AND(_xlfn.BITAND(OFFSET($DE156,0,$DP156),DG156)=OFFSET($DE156,0,$DP156),CM156=6,DT156&lt;&gt;2),2,
AND(_xlfn.BITAND(OFFSET($DE156,0,$DP156),DH156)=OFFSET($DE156,0,$DP156),CN156=6,DT156&lt;&gt;3),3,
AND(_xlfn.BITAND(OFFSET($DE156,0,$DP156),DI156)=OFFSET($DE156,0,$DP156),CO156=6,DT156&lt;&gt;4),4,
AND(_xlfn.BITAND(OFFSET($DE156,0,$DP156),DJ156)=OFFSET($DE156,0,$DP156),CP156=6,DT156&lt;&gt;5),5,
AND(_xlfn.BITAND(OFFSET($DE156,0,$DP156),DK156)=OFFSET($DE156,0,$DP156),CQ156=6,DT156&lt;&gt;6),6,
AND(_xlfn.BITAND(OFFSET($DE156,0,$DP156),DL156)=OFFSET($DE156,0,$DP156),CR156=6,DT156&lt;&gt;7),7,
AND(_xlfn.BITAND(OFFSET($DE156,0,$DP156),DM156)=OFFSET($DE156,0,$DP156),CS156=6,DT156&lt;&gt;8),8,
AND(_xlfn.BITAND(OFFSET($DE156,0,$DP156),DN156)=OFFSET($DE156,0,$DP156),CT156=6,DT156&lt;&gt;9),9,
AND(_xlfn.BITAND(OFFSET($DE156,0,$DP156),DO156)=OFFSET($DE156,0,$DP156),CU156=6,DT156&lt;&gt;10),10,
TRUE,"X"))</f>
        <v>3</v>
      </c>
      <c r="DV156" s="22" cm="1">
        <f t="array" aca="1" ref="DV156" ca="1">IF($A156="","",_xlfn.IFS(
AND(DU156&lt;&gt;1,CL156=6,DT156&lt;&gt;1),1,
AND(DU156&lt;&gt;2,CM156=6,DT156&lt;&gt;2),2,
AND(DU156&lt;&gt;3,CN156=6,DT156&lt;&gt;3),3,
AND(DU156&lt;&gt;4,CO156=6,DT156&lt;&gt;4),4,
AND(DU156&lt;&gt;5,CP156=6,DT156&lt;&gt;5),5,
AND(DU156&lt;&gt;6,CQ156=6,DT156&lt;&gt;6),6,
AND(DU156&lt;&gt;7,CR156=6,DT156&lt;&gt;7),7,
AND(DU156&lt;&gt;8,CS156=6,DT156&lt;&gt;8),8,
AND(DU156&lt;&gt;9,CT156=6,DT156&lt;&gt;9),9,
AND(DU156&lt;&gt;10,CU156=6,DT156&lt;&gt;10),10,
TRUE,"X"))</f>
        <v>8</v>
      </c>
      <c r="DW156" s="22" cm="1">
        <f t="array" aca="1" ref="DW156" ca="1">IF($A156="","",_xlfn.IFS(
AND(_xlfn.BITAND(OFFSET($DE156,0,$DP156),DF156)=OFFSET($DE156,0,$DP156),CL156=5),1,
AND(_xlfn.BITAND(OFFSET($DE156,0,$DP156),DG156)=OFFSET($DE156,0,$DP156),CM156=5),2,
AND(_xlfn.BITAND(OFFSET($DE156,0,$DP156),DH156)=OFFSET($DE156,0,$DP156),CN156=5),3,
AND(_xlfn.BITAND(OFFSET($DE156,0,$DP156),DI156)=OFFSET($DE156,0,$DP156),CO156=5),4,
AND(_xlfn.BITAND(OFFSET($DE156,0,$DP156),DJ156)=OFFSET($DE156,0,$DP156),CP156=5),5,
AND(_xlfn.BITAND(OFFSET($DE156,0,$DP156),DK156)=OFFSET($DE156,0,$DP156),CQ156=5),6,
AND(_xlfn.BITAND(OFFSET($DE156,0,$DP156),DL156)=OFFSET($DE156,0,$DP156),CR156=5),7,
AND(_xlfn.BITAND(OFFSET($DE156,0,$DP156),DM156)=OFFSET($DE156,0,$DP156),CS156=5),8,
AND(_xlfn.BITAND(OFFSET($DE156,0,$DP156),DN156)=OFFSET($DE156,0,$DP156),CT156=5),9,
AND(_xlfn.BITAND(OFFSET($DE156,0,$DP156),DO156)=OFFSET($DE156,0,$DP156),CU156=5),10,
TRUE,"X"))</f>
        <v>4</v>
      </c>
      <c r="DX156" cm="1">
        <f t="array" aca="1" ref="DX156" ca="1">IF($A156="","",_xlfn.IFS(
AND(_xlfn.BITAND(_xlfn.BITAND(OFFSET($DE156,0,$DQ156),127-OFFSET($DE156,0,$DP156)),DF156)=_xlfn.BITAND(OFFSET($DE156,0,$DQ156),127-OFFSET($DE156,0,$DP156)),CL156=5),1,
AND(_xlfn.BITAND(_xlfn.BITAND(OFFSET($DE156,0,$DQ156),127-OFFSET($DE156,0,$DP156)),DG156)=_xlfn.BITAND(OFFSET($DE156,0,$DQ156),127-OFFSET($DE156,0,$DP156)),CM156=5),2,
AND(_xlfn.BITAND(_xlfn.BITAND(OFFSET($DE156,0,$DQ156),127-OFFSET($DE156,0,$DP156)),DH156)=_xlfn.BITAND(OFFSET($DE156,0,$DQ156),127-OFFSET($DE156,0,$DP156)),CN156=5),3,
AND(_xlfn.BITAND(_xlfn.BITAND(OFFSET($DE156,0,$DQ156),127-OFFSET($DE156,0,$DP156)),DI156)=_xlfn.BITAND(OFFSET($DE156,0,$DQ156),127-OFFSET($DE156,0,$DP156)),CO156=5),4,
AND(_xlfn.BITAND(_xlfn.BITAND(OFFSET($DE156,0,$DQ156),127-OFFSET($DE156,0,$DP156)),DJ156)=_xlfn.BITAND(OFFSET($DE156,0,$DQ156),127-OFFSET($DE156,0,$DP156)),CP156=5),5,
AND(_xlfn.BITAND(_xlfn.BITAND(OFFSET($DE156,0,$DQ156),127-OFFSET($DE156,0,$DP156)),DK156)=_xlfn.BITAND(OFFSET($DE156,0,$DQ156),127-OFFSET($DE156,0,$DP156)),CQ156=5),6,
AND(_xlfn.BITAND(_xlfn.BITAND(OFFSET($DE156,0,$DQ156),127-OFFSET($DE156,0,$DP156)),DL156)=_xlfn.BITAND(OFFSET($DE156,0,$DQ156),127-OFFSET($DE156,0,$DP156)),CR156=5),7,
AND(_xlfn.BITAND(_xlfn.BITAND(OFFSET($DE156,0,$DQ156),127-OFFSET($DE156,0,$DP156)),DM156)=_xlfn.BITAND(OFFSET($DE156,0,$DQ156),127-OFFSET($DE156,0,$DP156)),CS156=5),8,
AND(_xlfn.BITAND(_xlfn.BITAND(OFFSET($DE156,0,$DQ156),127-OFFSET($DE156,0,$DP156)),DN156)=_xlfn.BITAND(OFFSET($DE156,0,$DQ156),127-OFFSET($DE156,0,$DP156)),CT156=5),9,
AND(_xlfn.BITAND(_xlfn.BITAND(OFFSET($DE156,0,$DQ156),127-OFFSET($DE156,0,$DP156)),DO156)=_xlfn.BITAND(OFFSET($DE156,0,$DQ156),127-OFFSET($DE156,0,$DP156)),CU156=5),10,
TRUE,"X"))</f>
        <v>1</v>
      </c>
      <c r="DY156" s="23" cm="1">
        <f t="array" aca="1" ref="DY156" ca="1">IF($A156="","",_xlfn.IFS(
AND(DW156&lt;&gt;1,CL156=5,DX156&lt;&gt;1),1,
AND(DW156&lt;&gt;2,CM156=5,DX156&lt;&gt;2),2,
AND(DW156&lt;&gt;3,CN156=5,DX156&lt;&gt;3),3,
AND(DW156&lt;&gt;4,CO156=5,DX156&lt;&gt;4),4,
AND(DW156&lt;&gt;5,CP156=5,DX156&lt;&gt;5),5,
AND(DW156&lt;&gt;6,CQ156=5,DX156&lt;&gt;6),6,
AND(DW156&lt;&gt;7,CR156=5,DX156&lt;&gt;7),7,
AND(DW156&lt;&gt;8,CS156=5,DX156&lt;&gt;8),8,
AND(DW156&lt;&gt;9,CT156=5,DX156&lt;&gt;9),9,
AND(DW156&lt;&gt;10,CU156=5,DX156&lt;&gt;10),10,
TRUE,"X"))</f>
        <v>10</v>
      </c>
      <c r="DZ156" s="29">
        <f t="shared" ca="1" si="209"/>
        <v>55</v>
      </c>
      <c r="EA156" s="20">
        <f t="shared" si="210"/>
        <v>1</v>
      </c>
      <c r="EB156" s="20">
        <f t="shared" si="210"/>
        <v>0</v>
      </c>
      <c r="EC156" s="20">
        <f t="shared" si="210"/>
        <v>1</v>
      </c>
      <c r="ED156" s="20">
        <f t="shared" si="210"/>
        <v>1</v>
      </c>
      <c r="EE156" s="20">
        <f t="shared" si="210"/>
        <v>1</v>
      </c>
      <c r="EF156" s="20">
        <f t="shared" si="210"/>
        <v>1</v>
      </c>
      <c r="EG156" s="21">
        <f t="shared" si="210"/>
        <v>1</v>
      </c>
      <c r="EH156" s="20">
        <f t="shared" si="211"/>
        <v>0</v>
      </c>
      <c r="EI156" s="20">
        <f t="shared" si="211"/>
        <v>0</v>
      </c>
      <c r="EJ156" s="20">
        <f t="shared" si="211"/>
        <v>1</v>
      </c>
      <c r="EK156" s="20">
        <f t="shared" si="211"/>
        <v>0</v>
      </c>
      <c r="EL156" s="20">
        <f t="shared" si="211"/>
        <v>1</v>
      </c>
      <c r="EM156" s="20">
        <f t="shared" si="211"/>
        <v>0</v>
      </c>
      <c r="EN156" s="21">
        <f t="shared" si="211"/>
        <v>0</v>
      </c>
      <c r="EO156" s="20">
        <f t="shared" si="212"/>
        <v>1</v>
      </c>
      <c r="EP156" s="20">
        <f t="shared" si="212"/>
        <v>0</v>
      </c>
      <c r="EQ156" s="20">
        <f t="shared" si="212"/>
        <v>1</v>
      </c>
      <c r="ER156" s="20">
        <f t="shared" si="212"/>
        <v>0</v>
      </c>
      <c r="ES156" s="20">
        <f t="shared" si="212"/>
        <v>1</v>
      </c>
      <c r="ET156" s="20">
        <f t="shared" si="212"/>
        <v>0</v>
      </c>
      <c r="EU156" s="21">
        <f t="shared" si="212"/>
        <v>0</v>
      </c>
      <c r="EV156" s="20">
        <f t="shared" si="213"/>
        <v>0</v>
      </c>
      <c r="EW156" s="20">
        <f t="shared" si="213"/>
        <v>0</v>
      </c>
      <c r="EX156" s="20">
        <f t="shared" si="213"/>
        <v>1</v>
      </c>
      <c r="EY156" s="20">
        <f t="shared" si="213"/>
        <v>0</v>
      </c>
      <c r="EZ156" s="20">
        <f t="shared" si="213"/>
        <v>1</v>
      </c>
      <c r="FA156" s="20">
        <f t="shared" si="213"/>
        <v>0</v>
      </c>
      <c r="FB156" s="21">
        <f t="shared" si="213"/>
        <v>0</v>
      </c>
      <c r="FC156" s="22">
        <f t="shared" si="214"/>
        <v>95</v>
      </c>
      <c r="FD156" s="22">
        <f t="shared" si="215"/>
        <v>20</v>
      </c>
      <c r="FE156" s="22">
        <f t="shared" si="216"/>
        <v>84</v>
      </c>
      <c r="FF156" s="23">
        <f t="shared" si="217"/>
        <v>20</v>
      </c>
      <c r="FG156" s="22">
        <f t="shared" si="218"/>
        <v>3</v>
      </c>
      <c r="FH156" s="22">
        <f t="shared" si="219"/>
        <v>7</v>
      </c>
      <c r="FI156" s="22">
        <f t="shared" si="220"/>
        <v>2</v>
      </c>
      <c r="FJ156" s="23">
        <f t="shared" si="221"/>
        <v>7</v>
      </c>
      <c r="FK156" s="22">
        <f t="shared" ca="1" si="222"/>
        <v>0</v>
      </c>
      <c r="FL156" s="22">
        <f t="shared" si="224"/>
        <v>1</v>
      </c>
      <c r="FM156" s="22">
        <f t="shared" si="225"/>
        <v>7</v>
      </c>
      <c r="FN156" s="23">
        <f t="shared" si="226"/>
        <v>1</v>
      </c>
      <c r="FO156" s="23">
        <f t="shared" ca="1" si="223"/>
        <v>171</v>
      </c>
    </row>
    <row r="157" spans="1:171" x14ac:dyDescent="0.3">
      <c r="A157" t="str">
        <f>IF(Input!A156=0,"",Input!A156)</f>
        <v>ecfbad</v>
      </c>
      <c r="B157" t="str">
        <f>IF(Input!B156=0,"",Input!B156)</f>
        <v>gdabefc</v>
      </c>
      <c r="C157" t="str">
        <f>IF(Input!C156=0,"",Input!C156)</f>
        <v>edb</v>
      </c>
      <c r="D157" t="str">
        <f>IF(Input!D156=0,"",Input!D156)</f>
        <v>be</v>
      </c>
      <c r="E157" t="str">
        <f>IF(Input!E156=0,"",Input!E156)</f>
        <v>bceg</v>
      </c>
      <c r="F157" t="str">
        <f>IF(Input!F156=0,"",Input!F156)</f>
        <v>abdfg</v>
      </c>
      <c r="G157" t="str">
        <f>IF(Input!G156=0,"",Input!G156)</f>
        <v>dacgef</v>
      </c>
      <c r="H157" t="str">
        <f>IF(Input!H156=0,"",Input!H156)</f>
        <v>gbaed</v>
      </c>
      <c r="I157" t="str">
        <f>IF(Input!I156=0,"",Input!I156)</f>
        <v>cedag</v>
      </c>
      <c r="J157" t="str">
        <f>IF(Input!J156=0,"",Input!J156)</f>
        <v>cebdga</v>
      </c>
      <c r="K157" t="str">
        <f>IF(Input!K156=0,"",Input!K156)</f>
        <v>|</v>
      </c>
      <c r="L157" t="str">
        <f>IF(Input!L156=0,"",Input!L156)</f>
        <v>eb</v>
      </c>
      <c r="M157" t="str">
        <f>IF(Input!M156=0,"",Input!M156)</f>
        <v>adgfb</v>
      </c>
      <c r="N157" t="str">
        <f>IF(Input!N156=0,"",Input!N156)</f>
        <v>gcade</v>
      </c>
      <c r="O157" t="str">
        <f>IF(Input!O156=0,"",Input!O156)</f>
        <v>egcb</v>
      </c>
      <c r="P157">
        <f t="shared" si="175"/>
        <v>1</v>
      </c>
      <c r="Q157">
        <f t="shared" si="176"/>
        <v>0</v>
      </c>
      <c r="R157">
        <f t="shared" si="177"/>
        <v>0</v>
      </c>
      <c r="S157">
        <f t="shared" si="178"/>
        <v>1</v>
      </c>
      <c r="T157" s="20">
        <f t="shared" si="179"/>
        <v>1</v>
      </c>
      <c r="U157" s="20">
        <f t="shared" si="179"/>
        <v>1</v>
      </c>
      <c r="V157" s="20">
        <f t="shared" si="179"/>
        <v>1</v>
      </c>
      <c r="W157" s="20">
        <f t="shared" si="179"/>
        <v>1</v>
      </c>
      <c r="X157" s="20">
        <f t="shared" si="179"/>
        <v>1</v>
      </c>
      <c r="Y157" s="20">
        <f t="shared" si="179"/>
        <v>1</v>
      </c>
      <c r="Z157" s="21">
        <f t="shared" si="179"/>
        <v>0</v>
      </c>
      <c r="AA157" s="20">
        <f t="shared" si="180"/>
        <v>1</v>
      </c>
      <c r="AB157" s="20">
        <f t="shared" si="180"/>
        <v>1</v>
      </c>
      <c r="AC157" s="20">
        <f t="shared" si="180"/>
        <v>1</v>
      </c>
      <c r="AD157" s="20">
        <f t="shared" si="180"/>
        <v>1</v>
      </c>
      <c r="AE157" s="20">
        <f t="shared" si="180"/>
        <v>1</v>
      </c>
      <c r="AF157" s="20">
        <f t="shared" si="180"/>
        <v>1</v>
      </c>
      <c r="AG157" s="21">
        <f t="shared" si="180"/>
        <v>1</v>
      </c>
      <c r="AH157" s="20">
        <f t="shared" si="181"/>
        <v>0</v>
      </c>
      <c r="AI157" s="20">
        <f t="shared" si="181"/>
        <v>1</v>
      </c>
      <c r="AJ157" s="20">
        <f t="shared" si="181"/>
        <v>0</v>
      </c>
      <c r="AK157" s="20">
        <f t="shared" si="181"/>
        <v>1</v>
      </c>
      <c r="AL157" s="20">
        <f t="shared" si="181"/>
        <v>1</v>
      </c>
      <c r="AM157" s="20">
        <f t="shared" si="181"/>
        <v>0</v>
      </c>
      <c r="AN157" s="21">
        <f t="shared" si="181"/>
        <v>0</v>
      </c>
      <c r="AO157" s="20">
        <f t="shared" si="182"/>
        <v>0</v>
      </c>
      <c r="AP157" s="20">
        <f t="shared" si="182"/>
        <v>1</v>
      </c>
      <c r="AQ157" s="20">
        <f t="shared" si="182"/>
        <v>0</v>
      </c>
      <c r="AR157" s="20">
        <f t="shared" si="182"/>
        <v>0</v>
      </c>
      <c r="AS157" s="20">
        <f t="shared" si="182"/>
        <v>1</v>
      </c>
      <c r="AT157" s="20">
        <f t="shared" si="182"/>
        <v>0</v>
      </c>
      <c r="AU157" s="21">
        <f t="shared" si="182"/>
        <v>0</v>
      </c>
      <c r="AV157" s="20">
        <f t="shared" si="183"/>
        <v>0</v>
      </c>
      <c r="AW157" s="20">
        <f t="shared" si="183"/>
        <v>1</v>
      </c>
      <c r="AX157" s="20">
        <f t="shared" si="183"/>
        <v>1</v>
      </c>
      <c r="AY157" s="20">
        <f t="shared" si="183"/>
        <v>0</v>
      </c>
      <c r="AZ157" s="20">
        <f t="shared" si="183"/>
        <v>1</v>
      </c>
      <c r="BA157" s="20">
        <f t="shared" si="183"/>
        <v>0</v>
      </c>
      <c r="BB157" s="21">
        <f t="shared" si="183"/>
        <v>1</v>
      </c>
      <c r="BC157" s="20">
        <f t="shared" si="184"/>
        <v>1</v>
      </c>
      <c r="BD157" s="20">
        <f t="shared" si="184"/>
        <v>1</v>
      </c>
      <c r="BE157" s="20">
        <f t="shared" si="184"/>
        <v>0</v>
      </c>
      <c r="BF157" s="20">
        <f t="shared" si="184"/>
        <v>1</v>
      </c>
      <c r="BG157" s="20">
        <f t="shared" si="184"/>
        <v>0</v>
      </c>
      <c r="BH157" s="20">
        <f t="shared" si="184"/>
        <v>1</v>
      </c>
      <c r="BI157" s="21">
        <f t="shared" si="184"/>
        <v>1</v>
      </c>
      <c r="BJ157" s="20">
        <f t="shared" si="185"/>
        <v>1</v>
      </c>
      <c r="BK157" s="20">
        <f t="shared" si="185"/>
        <v>0</v>
      </c>
      <c r="BL157" s="20">
        <f t="shared" si="185"/>
        <v>1</v>
      </c>
      <c r="BM157" s="20">
        <f t="shared" si="185"/>
        <v>1</v>
      </c>
      <c r="BN157" s="20">
        <f t="shared" si="185"/>
        <v>1</v>
      </c>
      <c r="BO157" s="20">
        <f t="shared" si="185"/>
        <v>1</v>
      </c>
      <c r="BP157" s="21">
        <f t="shared" si="185"/>
        <v>1</v>
      </c>
      <c r="BQ157" s="20">
        <f t="shared" si="186"/>
        <v>1</v>
      </c>
      <c r="BR157" s="20">
        <f t="shared" si="186"/>
        <v>1</v>
      </c>
      <c r="BS157" s="20">
        <f t="shared" si="186"/>
        <v>0</v>
      </c>
      <c r="BT157" s="20">
        <f t="shared" si="186"/>
        <v>1</v>
      </c>
      <c r="BU157" s="20">
        <f t="shared" si="186"/>
        <v>1</v>
      </c>
      <c r="BV157" s="20">
        <f t="shared" si="186"/>
        <v>0</v>
      </c>
      <c r="BW157" s="21">
        <f t="shared" si="186"/>
        <v>1</v>
      </c>
      <c r="BX157" s="20">
        <f t="shared" si="187"/>
        <v>1</v>
      </c>
      <c r="BY157" s="20">
        <f t="shared" si="187"/>
        <v>0</v>
      </c>
      <c r="BZ157" s="20">
        <f t="shared" si="187"/>
        <v>1</v>
      </c>
      <c r="CA157" s="20">
        <f t="shared" si="187"/>
        <v>1</v>
      </c>
      <c r="CB157" s="20">
        <f t="shared" si="187"/>
        <v>1</v>
      </c>
      <c r="CC157" s="20">
        <f t="shared" si="187"/>
        <v>0</v>
      </c>
      <c r="CD157" s="21">
        <f t="shared" si="187"/>
        <v>1</v>
      </c>
      <c r="CE157" s="20">
        <f t="shared" si="188"/>
        <v>1</v>
      </c>
      <c r="CF157" s="20">
        <f t="shared" si="188"/>
        <v>1</v>
      </c>
      <c r="CG157" s="20">
        <f t="shared" si="188"/>
        <v>1</v>
      </c>
      <c r="CH157" s="20">
        <f t="shared" si="188"/>
        <v>1</v>
      </c>
      <c r="CI157" s="20">
        <f t="shared" si="188"/>
        <v>1</v>
      </c>
      <c r="CJ157" s="20">
        <f t="shared" si="188"/>
        <v>0</v>
      </c>
      <c r="CK157" s="21">
        <f t="shared" si="188"/>
        <v>1</v>
      </c>
      <c r="CL157">
        <f t="shared" si="189"/>
        <v>6</v>
      </c>
      <c r="CM157">
        <f t="shared" si="190"/>
        <v>7</v>
      </c>
      <c r="CN157">
        <f t="shared" si="191"/>
        <v>3</v>
      </c>
      <c r="CO157">
        <f t="shared" si="192"/>
        <v>2</v>
      </c>
      <c r="CP157">
        <f t="shared" si="193"/>
        <v>4</v>
      </c>
      <c r="CQ157">
        <f t="shared" si="194"/>
        <v>5</v>
      </c>
      <c r="CR157">
        <f t="shared" si="195"/>
        <v>6</v>
      </c>
      <c r="CS157">
        <f t="shared" si="196"/>
        <v>5</v>
      </c>
      <c r="CT157">
        <f t="shared" si="197"/>
        <v>5</v>
      </c>
      <c r="CU157" s="21">
        <f t="shared" si="198"/>
        <v>6</v>
      </c>
      <c r="CV157" t="str" cm="1">
        <f t="array" ref="CV157">_xlfn.IFS(CL157=2,1,CL157=3,7,CL157=4,4,CL157=7,8,  TRUE,"")</f>
        <v/>
      </c>
      <c r="CW157" cm="1">
        <f t="array" ref="CW157">_xlfn.IFS(CM157=2,1,CM157=3,7,CM157=4,4,CM157=7,8,  TRUE,"")</f>
        <v>8</v>
      </c>
      <c r="CX157" cm="1">
        <f t="array" ref="CX157">_xlfn.IFS(CN157=2,1,CN157=3,7,CN157=4,4,CN157=7,8,  TRUE,"")</f>
        <v>7</v>
      </c>
      <c r="CY157" cm="1">
        <f t="array" ref="CY157">_xlfn.IFS(CO157=2,1,CO157=3,7,CO157=4,4,CO157=7,8,  TRUE,"")</f>
        <v>1</v>
      </c>
      <c r="CZ157" cm="1">
        <f t="array" ref="CZ157">_xlfn.IFS(CP157=2,1,CP157=3,7,CP157=4,4,CP157=7,8,  TRUE,"")</f>
        <v>4</v>
      </c>
      <c r="DA157" t="str" cm="1">
        <f t="array" ref="DA157">_xlfn.IFS(CQ157=2,1,CQ157=3,7,CQ157=4,4,CQ157=7,8,  TRUE,"")</f>
        <v/>
      </c>
      <c r="DB157" t="str" cm="1">
        <f t="array" ref="DB157">_xlfn.IFS(CR157=2,1,CR157=3,7,CR157=4,4,CR157=7,8,  TRUE,"")</f>
        <v/>
      </c>
      <c r="DC157" t="str" cm="1">
        <f t="array" ref="DC157">_xlfn.IFS(CS157=2,1,CS157=3,7,CS157=4,4,CS157=7,8,  TRUE,"")</f>
        <v/>
      </c>
      <c r="DD157" t="str" cm="1">
        <f t="array" ref="DD157">_xlfn.IFS(CT157=2,1,CT157=3,7,CT157=4,4,CT157=7,8,  TRUE,"")</f>
        <v/>
      </c>
      <c r="DE157" s="21" t="str" cm="1">
        <f t="array" ref="DE157">_xlfn.IFS(CU157=2,1,CU157=3,7,CU157=4,4,CU157=7,8,  TRUE,"")</f>
        <v/>
      </c>
      <c r="DF157" s="22">
        <f t="shared" si="199"/>
        <v>126</v>
      </c>
      <c r="DG157" s="22">
        <f t="shared" si="200"/>
        <v>127</v>
      </c>
      <c r="DH157" s="22">
        <f t="shared" si="201"/>
        <v>44</v>
      </c>
      <c r="DI157" s="22">
        <f t="shared" si="202"/>
        <v>36</v>
      </c>
      <c r="DJ157" s="22">
        <f t="shared" si="203"/>
        <v>53</v>
      </c>
      <c r="DK157" s="22">
        <f t="shared" si="204"/>
        <v>107</v>
      </c>
      <c r="DL157" s="22">
        <f t="shared" si="205"/>
        <v>95</v>
      </c>
      <c r="DM157" s="22">
        <f t="shared" si="206"/>
        <v>109</v>
      </c>
      <c r="DN157" s="22">
        <f t="shared" si="207"/>
        <v>93</v>
      </c>
      <c r="DO157" s="23">
        <f t="shared" si="208"/>
        <v>125</v>
      </c>
      <c r="DP157" s="22">
        <f t="shared" si="227"/>
        <v>4</v>
      </c>
      <c r="DQ157" s="22">
        <f t="shared" si="227"/>
        <v>5</v>
      </c>
      <c r="DR157" s="22">
        <f t="shared" si="227"/>
        <v>3</v>
      </c>
      <c r="DS157" s="22">
        <f t="shared" si="227"/>
        <v>2</v>
      </c>
      <c r="DT157" s="22" cm="1">
        <f t="array" aca="1" ref="DT157" ca="1">IF($A157="","",_xlfn.IFS(
AND(_xlfn.BITAND(OFFSET($DE157,0,$DQ157),DF157)=OFFSET($DE157,0,$DQ157),CL157=6),1,
AND(_xlfn.BITAND(OFFSET($DE157,0,$DQ157),DG157)=OFFSET($DE157,0,$DQ157),CM157=6),2,
AND(_xlfn.BITAND(OFFSET($DE157,0,$DQ157),DH157)=OFFSET($DE157,0,$DQ157),CN157=6),3,
AND(_xlfn.BITAND(OFFSET($DE157,0,$DQ157),DI157)=OFFSET($DE157,0,$DQ157),CO157=6),4,
AND(_xlfn.BITAND(OFFSET($DE157,0,$DQ157),DJ157)=OFFSET($DE157,0,$DQ157),CP157=6),5,
AND(_xlfn.BITAND(OFFSET($DE157,0,$DQ157),DK157)=OFFSET($DE157,0,$DQ157),CQ157=6),6,
AND(_xlfn.BITAND(OFFSET($DE157,0,$DQ157),DL157)=OFFSET($DE157,0,$DQ157),CR157=6),7,
AND(_xlfn.BITAND(OFFSET($DE157,0,$DQ157),DM157)=OFFSET($DE157,0,$DQ157),CS157=6),8,
AND(_xlfn.BITAND(OFFSET($DE157,0,$DQ157),DN157)=OFFSET($DE157,0,$DQ157),CT157=6),9,
AND(_xlfn.BITAND(OFFSET($DE157,0,$DQ157),DO157)=OFFSET($DE157,0,$DQ157),CU157=6),10,
TRUE,"X"))</f>
        <v>10</v>
      </c>
      <c r="DU157" s="22" cm="1">
        <f t="array" aca="1" ref="DU157" ca="1">IF($A157="","",_xlfn.IFS(
AND(_xlfn.BITAND(OFFSET($DE157,0,$DP157),DF157)=OFFSET($DE157,0,$DP157),CL157=6,DT157&lt;&gt;1),1,
AND(_xlfn.BITAND(OFFSET($DE157,0,$DP157),DG157)=OFFSET($DE157,0,$DP157),CM157=6,DT157&lt;&gt;2),2,
AND(_xlfn.BITAND(OFFSET($DE157,0,$DP157),DH157)=OFFSET($DE157,0,$DP157),CN157=6,DT157&lt;&gt;3),3,
AND(_xlfn.BITAND(OFFSET($DE157,0,$DP157),DI157)=OFFSET($DE157,0,$DP157),CO157=6,DT157&lt;&gt;4),4,
AND(_xlfn.BITAND(OFFSET($DE157,0,$DP157),DJ157)=OFFSET($DE157,0,$DP157),CP157=6,DT157&lt;&gt;5),5,
AND(_xlfn.BITAND(OFFSET($DE157,0,$DP157),DK157)=OFFSET($DE157,0,$DP157),CQ157=6,DT157&lt;&gt;6),6,
AND(_xlfn.BITAND(OFFSET($DE157,0,$DP157),DL157)=OFFSET($DE157,0,$DP157),CR157=6,DT157&lt;&gt;7),7,
AND(_xlfn.BITAND(OFFSET($DE157,0,$DP157),DM157)=OFFSET($DE157,0,$DP157),CS157=6,DT157&lt;&gt;8),8,
AND(_xlfn.BITAND(OFFSET($DE157,0,$DP157),DN157)=OFFSET($DE157,0,$DP157),CT157=6,DT157&lt;&gt;9),9,
AND(_xlfn.BITAND(OFFSET($DE157,0,$DP157),DO157)=OFFSET($DE157,0,$DP157),CU157=6,DT157&lt;&gt;10),10,
TRUE,"X"))</f>
        <v>1</v>
      </c>
      <c r="DV157" s="22" cm="1">
        <f t="array" aca="1" ref="DV157" ca="1">IF($A157="","",_xlfn.IFS(
AND(DU157&lt;&gt;1,CL157=6,DT157&lt;&gt;1),1,
AND(DU157&lt;&gt;2,CM157=6,DT157&lt;&gt;2),2,
AND(DU157&lt;&gt;3,CN157=6,DT157&lt;&gt;3),3,
AND(DU157&lt;&gt;4,CO157=6,DT157&lt;&gt;4),4,
AND(DU157&lt;&gt;5,CP157=6,DT157&lt;&gt;5),5,
AND(DU157&lt;&gt;6,CQ157=6,DT157&lt;&gt;6),6,
AND(DU157&lt;&gt;7,CR157=6,DT157&lt;&gt;7),7,
AND(DU157&lt;&gt;8,CS157=6,DT157&lt;&gt;8),8,
AND(DU157&lt;&gt;9,CT157=6,DT157&lt;&gt;9),9,
AND(DU157&lt;&gt;10,CU157=6,DT157&lt;&gt;10),10,
TRUE,"X"))</f>
        <v>7</v>
      </c>
      <c r="DW157" s="22" cm="1">
        <f t="array" aca="1" ref="DW157" ca="1">IF($A157="","",_xlfn.IFS(
AND(_xlfn.BITAND(OFFSET($DE157,0,$DP157),DF157)=OFFSET($DE157,0,$DP157),CL157=5),1,
AND(_xlfn.BITAND(OFFSET($DE157,0,$DP157),DG157)=OFFSET($DE157,0,$DP157),CM157=5),2,
AND(_xlfn.BITAND(OFFSET($DE157,0,$DP157),DH157)=OFFSET($DE157,0,$DP157),CN157=5),3,
AND(_xlfn.BITAND(OFFSET($DE157,0,$DP157),DI157)=OFFSET($DE157,0,$DP157),CO157=5),4,
AND(_xlfn.BITAND(OFFSET($DE157,0,$DP157),DJ157)=OFFSET($DE157,0,$DP157),CP157=5),5,
AND(_xlfn.BITAND(OFFSET($DE157,0,$DP157),DK157)=OFFSET($DE157,0,$DP157),CQ157=5),6,
AND(_xlfn.BITAND(OFFSET($DE157,0,$DP157),DL157)=OFFSET($DE157,0,$DP157),CR157=5),7,
AND(_xlfn.BITAND(OFFSET($DE157,0,$DP157),DM157)=OFFSET($DE157,0,$DP157),CS157=5),8,
AND(_xlfn.BITAND(OFFSET($DE157,0,$DP157),DN157)=OFFSET($DE157,0,$DP157),CT157=5),9,
AND(_xlfn.BITAND(OFFSET($DE157,0,$DP157),DO157)=OFFSET($DE157,0,$DP157),CU157=5),10,
TRUE,"X"))</f>
        <v>8</v>
      </c>
      <c r="DX157" cm="1">
        <f t="array" aca="1" ref="DX157" ca="1">IF($A157="","",_xlfn.IFS(
AND(_xlfn.BITAND(_xlfn.BITAND(OFFSET($DE157,0,$DQ157),127-OFFSET($DE157,0,$DP157)),DF157)=_xlfn.BITAND(OFFSET($DE157,0,$DQ157),127-OFFSET($DE157,0,$DP157)),CL157=5),1,
AND(_xlfn.BITAND(_xlfn.BITAND(OFFSET($DE157,0,$DQ157),127-OFFSET($DE157,0,$DP157)),DG157)=_xlfn.BITAND(OFFSET($DE157,0,$DQ157),127-OFFSET($DE157,0,$DP157)),CM157=5),2,
AND(_xlfn.BITAND(_xlfn.BITAND(OFFSET($DE157,0,$DQ157),127-OFFSET($DE157,0,$DP157)),DH157)=_xlfn.BITAND(OFFSET($DE157,0,$DQ157),127-OFFSET($DE157,0,$DP157)),CN157=5),3,
AND(_xlfn.BITAND(_xlfn.BITAND(OFFSET($DE157,0,$DQ157),127-OFFSET($DE157,0,$DP157)),DI157)=_xlfn.BITAND(OFFSET($DE157,0,$DQ157),127-OFFSET($DE157,0,$DP157)),CO157=5),4,
AND(_xlfn.BITAND(_xlfn.BITAND(OFFSET($DE157,0,$DQ157),127-OFFSET($DE157,0,$DP157)),DJ157)=_xlfn.BITAND(OFFSET($DE157,0,$DQ157),127-OFFSET($DE157,0,$DP157)),CP157=5),5,
AND(_xlfn.BITAND(_xlfn.BITAND(OFFSET($DE157,0,$DQ157),127-OFFSET($DE157,0,$DP157)),DK157)=_xlfn.BITAND(OFFSET($DE157,0,$DQ157),127-OFFSET($DE157,0,$DP157)),CQ157=5),6,
AND(_xlfn.BITAND(_xlfn.BITAND(OFFSET($DE157,0,$DQ157),127-OFFSET($DE157,0,$DP157)),DL157)=_xlfn.BITAND(OFFSET($DE157,0,$DQ157),127-OFFSET($DE157,0,$DP157)),CR157=5),7,
AND(_xlfn.BITAND(_xlfn.BITAND(OFFSET($DE157,0,$DQ157),127-OFFSET($DE157,0,$DP157)),DM157)=_xlfn.BITAND(OFFSET($DE157,0,$DQ157),127-OFFSET($DE157,0,$DP157)),CS157=5),8,
AND(_xlfn.BITAND(_xlfn.BITAND(OFFSET($DE157,0,$DQ157),127-OFFSET($DE157,0,$DP157)),DN157)=_xlfn.BITAND(OFFSET($DE157,0,$DQ157),127-OFFSET($DE157,0,$DP157)),CT157=5),9,
AND(_xlfn.BITAND(_xlfn.BITAND(OFFSET($DE157,0,$DQ157),127-OFFSET($DE157,0,$DP157)),DO157)=_xlfn.BITAND(OFFSET($DE157,0,$DQ157),127-OFFSET($DE157,0,$DP157)),CU157=5),10,
TRUE,"X"))</f>
        <v>9</v>
      </c>
      <c r="DY157" s="23" cm="1">
        <f t="array" aca="1" ref="DY157" ca="1">IF($A157="","",_xlfn.IFS(
AND(DW157&lt;&gt;1,CL157=5,DX157&lt;&gt;1),1,
AND(DW157&lt;&gt;2,CM157=5,DX157&lt;&gt;2),2,
AND(DW157&lt;&gt;3,CN157=5,DX157&lt;&gt;3),3,
AND(DW157&lt;&gt;4,CO157=5,DX157&lt;&gt;4),4,
AND(DW157&lt;&gt;5,CP157=5,DX157&lt;&gt;5),5,
AND(DW157&lt;&gt;6,CQ157=5,DX157&lt;&gt;6),6,
AND(DW157&lt;&gt;7,CR157=5,DX157&lt;&gt;7),7,
AND(DW157&lt;&gt;8,CS157=5,DX157&lt;&gt;8),8,
AND(DW157&lt;&gt;9,CT157=5,DX157&lt;&gt;9),9,
AND(DW157&lt;&gt;10,CU157=5,DX157&lt;&gt;10),10,
TRUE,"X"))</f>
        <v>6</v>
      </c>
      <c r="DZ157" s="29">
        <f t="shared" ca="1" si="209"/>
        <v>55</v>
      </c>
      <c r="EA157" s="20">
        <f t="shared" si="210"/>
        <v>0</v>
      </c>
      <c r="EB157" s="20">
        <f t="shared" si="210"/>
        <v>1</v>
      </c>
      <c r="EC157" s="20">
        <f t="shared" si="210"/>
        <v>0</v>
      </c>
      <c r="ED157" s="20">
        <f t="shared" si="210"/>
        <v>0</v>
      </c>
      <c r="EE157" s="20">
        <f t="shared" si="210"/>
        <v>1</v>
      </c>
      <c r="EF157" s="20">
        <f t="shared" si="210"/>
        <v>0</v>
      </c>
      <c r="EG157" s="21">
        <f t="shared" si="210"/>
        <v>0</v>
      </c>
      <c r="EH157" s="20">
        <f t="shared" si="211"/>
        <v>1</v>
      </c>
      <c r="EI157" s="20">
        <f t="shared" si="211"/>
        <v>1</v>
      </c>
      <c r="EJ157" s="20">
        <f t="shared" si="211"/>
        <v>0</v>
      </c>
      <c r="EK157" s="20">
        <f t="shared" si="211"/>
        <v>1</v>
      </c>
      <c r="EL157" s="20">
        <f t="shared" si="211"/>
        <v>0</v>
      </c>
      <c r="EM157" s="20">
        <f t="shared" si="211"/>
        <v>1</v>
      </c>
      <c r="EN157" s="21">
        <f t="shared" si="211"/>
        <v>1</v>
      </c>
      <c r="EO157" s="20">
        <f t="shared" si="212"/>
        <v>1</v>
      </c>
      <c r="EP157" s="20">
        <f t="shared" si="212"/>
        <v>0</v>
      </c>
      <c r="EQ157" s="20">
        <f t="shared" si="212"/>
        <v>1</v>
      </c>
      <c r="ER157" s="20">
        <f t="shared" si="212"/>
        <v>1</v>
      </c>
      <c r="ES157" s="20">
        <f t="shared" si="212"/>
        <v>1</v>
      </c>
      <c r="ET157" s="20">
        <f t="shared" si="212"/>
        <v>0</v>
      </c>
      <c r="EU157" s="21">
        <f t="shared" si="212"/>
        <v>1</v>
      </c>
      <c r="EV157" s="20">
        <f t="shared" si="213"/>
        <v>0</v>
      </c>
      <c r="EW157" s="20">
        <f t="shared" si="213"/>
        <v>1</v>
      </c>
      <c r="EX157" s="20">
        <f t="shared" si="213"/>
        <v>1</v>
      </c>
      <c r="EY157" s="20">
        <f t="shared" si="213"/>
        <v>0</v>
      </c>
      <c r="EZ157" s="20">
        <f t="shared" si="213"/>
        <v>1</v>
      </c>
      <c r="FA157" s="20">
        <f t="shared" si="213"/>
        <v>0</v>
      </c>
      <c r="FB157" s="21">
        <f t="shared" si="213"/>
        <v>1</v>
      </c>
      <c r="FC157" s="22">
        <f t="shared" si="214"/>
        <v>36</v>
      </c>
      <c r="FD157" s="22">
        <f t="shared" si="215"/>
        <v>107</v>
      </c>
      <c r="FE157" s="22">
        <f t="shared" si="216"/>
        <v>93</v>
      </c>
      <c r="FF157" s="23">
        <f t="shared" si="217"/>
        <v>53</v>
      </c>
      <c r="FG157" s="22">
        <f t="shared" si="218"/>
        <v>4</v>
      </c>
      <c r="FH157" s="22">
        <f t="shared" si="219"/>
        <v>6</v>
      </c>
      <c r="FI157" s="22">
        <f t="shared" si="220"/>
        <v>9</v>
      </c>
      <c r="FJ157" s="23">
        <f t="shared" si="221"/>
        <v>5</v>
      </c>
      <c r="FK157" s="22">
        <f t="shared" si="222"/>
        <v>1</v>
      </c>
      <c r="FL157" s="22">
        <f t="shared" ca="1" si="224"/>
        <v>2</v>
      </c>
      <c r="FM157" s="22">
        <f t="shared" ca="1" si="225"/>
        <v>5</v>
      </c>
      <c r="FN157" s="23">
        <f t="shared" si="226"/>
        <v>4</v>
      </c>
      <c r="FO157" s="23">
        <f t="shared" ca="1" si="223"/>
        <v>1254</v>
      </c>
    </row>
    <row r="158" spans="1:171" x14ac:dyDescent="0.3">
      <c r="A158" t="str">
        <f>IF(Input!A157=0,"",Input!A157)</f>
        <v>agedbf</v>
      </c>
      <c r="B158" t="str">
        <f>IF(Input!B157=0,"",Input!B157)</f>
        <v>cegbda</v>
      </c>
      <c r="C158" t="str">
        <f>IF(Input!C157=0,"",Input!C157)</f>
        <v>abf</v>
      </c>
      <c r="D158" t="str">
        <f>IF(Input!D157=0,"",Input!D157)</f>
        <v>eafgc</v>
      </c>
      <c r="E158" t="str">
        <f>IF(Input!E157=0,"",Input!E157)</f>
        <v>fb</v>
      </c>
      <c r="F158" t="str">
        <f>IF(Input!F157=0,"",Input!F157)</f>
        <v>debafc</v>
      </c>
      <c r="G158" t="str">
        <f>IF(Input!G157=0,"",Input!G157)</f>
        <v>gaebf</v>
      </c>
      <c r="H158" t="str">
        <f>IF(Input!H157=0,"",Input!H157)</f>
        <v>eadfbcg</v>
      </c>
      <c r="I158" t="str">
        <f>IF(Input!I157=0,"",Input!I157)</f>
        <v>begda</v>
      </c>
      <c r="J158" t="str">
        <f>IF(Input!J157=0,"",Input!J157)</f>
        <v>bgfd</v>
      </c>
      <c r="K158" t="str">
        <f>IF(Input!K157=0,"",Input!K157)</f>
        <v>|</v>
      </c>
      <c r="L158" t="str">
        <f>IF(Input!L157=0,"",Input!L157)</f>
        <v>gacfe</v>
      </c>
      <c r="M158" t="str">
        <f>IF(Input!M157=0,"",Input!M157)</f>
        <v>aegdb</v>
      </c>
      <c r="N158" t="str">
        <f>IF(Input!N157=0,"",Input!N157)</f>
        <v>gaecf</v>
      </c>
      <c r="O158" t="str">
        <f>IF(Input!O157=0,"",Input!O157)</f>
        <v>abdeg</v>
      </c>
      <c r="P158">
        <f t="shared" si="175"/>
        <v>0</v>
      </c>
      <c r="Q158">
        <f t="shared" si="176"/>
        <v>0</v>
      </c>
      <c r="R158">
        <f t="shared" si="177"/>
        <v>0</v>
      </c>
      <c r="S158">
        <f t="shared" si="178"/>
        <v>0</v>
      </c>
      <c r="T158" s="20">
        <f t="shared" si="179"/>
        <v>1</v>
      </c>
      <c r="U158" s="20">
        <f t="shared" si="179"/>
        <v>1</v>
      </c>
      <c r="V158" s="20">
        <f t="shared" si="179"/>
        <v>0</v>
      </c>
      <c r="W158" s="20">
        <f t="shared" si="179"/>
        <v>1</v>
      </c>
      <c r="X158" s="20">
        <f t="shared" si="179"/>
        <v>1</v>
      </c>
      <c r="Y158" s="20">
        <f t="shared" si="179"/>
        <v>1</v>
      </c>
      <c r="Z158" s="21">
        <f t="shared" si="179"/>
        <v>1</v>
      </c>
      <c r="AA158" s="20">
        <f t="shared" si="180"/>
        <v>1</v>
      </c>
      <c r="AB158" s="20">
        <f t="shared" si="180"/>
        <v>1</v>
      </c>
      <c r="AC158" s="20">
        <f t="shared" si="180"/>
        <v>1</v>
      </c>
      <c r="AD158" s="20">
        <f t="shared" si="180"/>
        <v>1</v>
      </c>
      <c r="AE158" s="20">
        <f t="shared" si="180"/>
        <v>1</v>
      </c>
      <c r="AF158" s="20">
        <f t="shared" si="180"/>
        <v>0</v>
      </c>
      <c r="AG158" s="21">
        <f t="shared" si="180"/>
        <v>1</v>
      </c>
      <c r="AH158" s="20">
        <f t="shared" si="181"/>
        <v>1</v>
      </c>
      <c r="AI158" s="20">
        <f t="shared" si="181"/>
        <v>1</v>
      </c>
      <c r="AJ158" s="20">
        <f t="shared" si="181"/>
        <v>0</v>
      </c>
      <c r="AK158" s="20">
        <f t="shared" si="181"/>
        <v>0</v>
      </c>
      <c r="AL158" s="20">
        <f t="shared" si="181"/>
        <v>0</v>
      </c>
      <c r="AM158" s="20">
        <f t="shared" si="181"/>
        <v>1</v>
      </c>
      <c r="AN158" s="21">
        <f t="shared" si="181"/>
        <v>0</v>
      </c>
      <c r="AO158" s="20">
        <f t="shared" si="182"/>
        <v>1</v>
      </c>
      <c r="AP158" s="20">
        <f t="shared" si="182"/>
        <v>0</v>
      </c>
      <c r="AQ158" s="20">
        <f t="shared" si="182"/>
        <v>1</v>
      </c>
      <c r="AR158" s="20">
        <f t="shared" si="182"/>
        <v>0</v>
      </c>
      <c r="AS158" s="20">
        <f t="shared" si="182"/>
        <v>1</v>
      </c>
      <c r="AT158" s="20">
        <f t="shared" si="182"/>
        <v>1</v>
      </c>
      <c r="AU158" s="21">
        <f t="shared" si="182"/>
        <v>1</v>
      </c>
      <c r="AV158" s="20">
        <f t="shared" si="183"/>
        <v>0</v>
      </c>
      <c r="AW158" s="20">
        <f t="shared" si="183"/>
        <v>1</v>
      </c>
      <c r="AX158" s="20">
        <f t="shared" si="183"/>
        <v>0</v>
      </c>
      <c r="AY158" s="20">
        <f t="shared" si="183"/>
        <v>0</v>
      </c>
      <c r="AZ158" s="20">
        <f t="shared" si="183"/>
        <v>0</v>
      </c>
      <c r="BA158" s="20">
        <f t="shared" si="183"/>
        <v>1</v>
      </c>
      <c r="BB158" s="21">
        <f t="shared" si="183"/>
        <v>0</v>
      </c>
      <c r="BC158" s="20">
        <f t="shared" si="184"/>
        <v>1</v>
      </c>
      <c r="BD158" s="20">
        <f t="shared" si="184"/>
        <v>1</v>
      </c>
      <c r="BE158" s="20">
        <f t="shared" si="184"/>
        <v>1</v>
      </c>
      <c r="BF158" s="20">
        <f t="shared" si="184"/>
        <v>1</v>
      </c>
      <c r="BG158" s="20">
        <f t="shared" si="184"/>
        <v>1</v>
      </c>
      <c r="BH158" s="20">
        <f t="shared" si="184"/>
        <v>1</v>
      </c>
      <c r="BI158" s="21">
        <f t="shared" si="184"/>
        <v>0</v>
      </c>
      <c r="BJ158" s="20">
        <f t="shared" si="185"/>
        <v>1</v>
      </c>
      <c r="BK158" s="20">
        <f t="shared" si="185"/>
        <v>1</v>
      </c>
      <c r="BL158" s="20">
        <f t="shared" si="185"/>
        <v>0</v>
      </c>
      <c r="BM158" s="20">
        <f t="shared" si="185"/>
        <v>0</v>
      </c>
      <c r="BN158" s="20">
        <f t="shared" si="185"/>
        <v>1</v>
      </c>
      <c r="BO158" s="20">
        <f t="shared" si="185"/>
        <v>1</v>
      </c>
      <c r="BP158" s="21">
        <f t="shared" si="185"/>
        <v>1</v>
      </c>
      <c r="BQ158" s="20">
        <f t="shared" si="186"/>
        <v>1</v>
      </c>
      <c r="BR158" s="20">
        <f t="shared" si="186"/>
        <v>1</v>
      </c>
      <c r="BS158" s="20">
        <f t="shared" si="186"/>
        <v>1</v>
      </c>
      <c r="BT158" s="20">
        <f t="shared" si="186"/>
        <v>1</v>
      </c>
      <c r="BU158" s="20">
        <f t="shared" si="186"/>
        <v>1</v>
      </c>
      <c r="BV158" s="20">
        <f t="shared" si="186"/>
        <v>1</v>
      </c>
      <c r="BW158" s="21">
        <f t="shared" si="186"/>
        <v>1</v>
      </c>
      <c r="BX158" s="20">
        <f t="shared" si="187"/>
        <v>1</v>
      </c>
      <c r="BY158" s="20">
        <f t="shared" si="187"/>
        <v>1</v>
      </c>
      <c r="BZ158" s="20">
        <f t="shared" si="187"/>
        <v>0</v>
      </c>
      <c r="CA158" s="20">
        <f t="shared" si="187"/>
        <v>1</v>
      </c>
      <c r="CB158" s="20">
        <f t="shared" si="187"/>
        <v>1</v>
      </c>
      <c r="CC158" s="20">
        <f t="shared" si="187"/>
        <v>0</v>
      </c>
      <c r="CD158" s="21">
        <f t="shared" si="187"/>
        <v>1</v>
      </c>
      <c r="CE158" s="20">
        <f t="shared" si="188"/>
        <v>0</v>
      </c>
      <c r="CF158" s="20">
        <f t="shared" si="188"/>
        <v>1</v>
      </c>
      <c r="CG158" s="20">
        <f t="shared" si="188"/>
        <v>0</v>
      </c>
      <c r="CH158" s="20">
        <f t="shared" si="188"/>
        <v>1</v>
      </c>
      <c r="CI158" s="20">
        <f t="shared" si="188"/>
        <v>0</v>
      </c>
      <c r="CJ158" s="20">
        <f t="shared" si="188"/>
        <v>1</v>
      </c>
      <c r="CK158" s="21">
        <f t="shared" si="188"/>
        <v>1</v>
      </c>
      <c r="CL158">
        <f t="shared" si="189"/>
        <v>6</v>
      </c>
      <c r="CM158">
        <f t="shared" si="190"/>
        <v>6</v>
      </c>
      <c r="CN158">
        <f t="shared" si="191"/>
        <v>3</v>
      </c>
      <c r="CO158">
        <f t="shared" si="192"/>
        <v>5</v>
      </c>
      <c r="CP158">
        <f t="shared" si="193"/>
        <v>2</v>
      </c>
      <c r="CQ158">
        <f t="shared" si="194"/>
        <v>6</v>
      </c>
      <c r="CR158">
        <f t="shared" si="195"/>
        <v>5</v>
      </c>
      <c r="CS158">
        <f t="shared" si="196"/>
        <v>7</v>
      </c>
      <c r="CT158">
        <f t="shared" si="197"/>
        <v>5</v>
      </c>
      <c r="CU158" s="21">
        <f t="shared" si="198"/>
        <v>4</v>
      </c>
      <c r="CV158" t="str" cm="1">
        <f t="array" ref="CV158">_xlfn.IFS(CL158=2,1,CL158=3,7,CL158=4,4,CL158=7,8,  TRUE,"")</f>
        <v/>
      </c>
      <c r="CW158" t="str" cm="1">
        <f t="array" ref="CW158">_xlfn.IFS(CM158=2,1,CM158=3,7,CM158=4,4,CM158=7,8,  TRUE,"")</f>
        <v/>
      </c>
      <c r="CX158" cm="1">
        <f t="array" ref="CX158">_xlfn.IFS(CN158=2,1,CN158=3,7,CN158=4,4,CN158=7,8,  TRUE,"")</f>
        <v>7</v>
      </c>
      <c r="CY158" t="str" cm="1">
        <f t="array" ref="CY158">_xlfn.IFS(CO158=2,1,CO158=3,7,CO158=4,4,CO158=7,8,  TRUE,"")</f>
        <v/>
      </c>
      <c r="CZ158" cm="1">
        <f t="array" ref="CZ158">_xlfn.IFS(CP158=2,1,CP158=3,7,CP158=4,4,CP158=7,8,  TRUE,"")</f>
        <v>1</v>
      </c>
      <c r="DA158" t="str" cm="1">
        <f t="array" ref="DA158">_xlfn.IFS(CQ158=2,1,CQ158=3,7,CQ158=4,4,CQ158=7,8,  TRUE,"")</f>
        <v/>
      </c>
      <c r="DB158" t="str" cm="1">
        <f t="array" ref="DB158">_xlfn.IFS(CR158=2,1,CR158=3,7,CR158=4,4,CR158=7,8,  TRUE,"")</f>
        <v/>
      </c>
      <c r="DC158" cm="1">
        <f t="array" ref="DC158">_xlfn.IFS(CS158=2,1,CS158=3,7,CS158=4,4,CS158=7,8,  TRUE,"")</f>
        <v>8</v>
      </c>
      <c r="DD158" t="str" cm="1">
        <f t="array" ref="DD158">_xlfn.IFS(CT158=2,1,CT158=3,7,CT158=4,4,CT158=7,8,  TRUE,"")</f>
        <v/>
      </c>
      <c r="DE158" s="21" cm="1">
        <f t="array" ref="DE158">_xlfn.IFS(CU158=2,1,CU158=3,7,CU158=4,4,CU158=7,8,  TRUE,"")</f>
        <v>4</v>
      </c>
      <c r="DF158" s="22">
        <f t="shared" si="199"/>
        <v>111</v>
      </c>
      <c r="DG158" s="22">
        <f t="shared" si="200"/>
        <v>125</v>
      </c>
      <c r="DH158" s="22">
        <f t="shared" si="201"/>
        <v>98</v>
      </c>
      <c r="DI158" s="22">
        <f t="shared" si="202"/>
        <v>87</v>
      </c>
      <c r="DJ158" s="22">
        <f t="shared" si="203"/>
        <v>34</v>
      </c>
      <c r="DK158" s="22">
        <f t="shared" si="204"/>
        <v>126</v>
      </c>
      <c r="DL158" s="22">
        <f t="shared" si="205"/>
        <v>103</v>
      </c>
      <c r="DM158" s="22">
        <f t="shared" si="206"/>
        <v>127</v>
      </c>
      <c r="DN158" s="22">
        <f t="shared" si="207"/>
        <v>109</v>
      </c>
      <c r="DO158" s="23">
        <f t="shared" si="208"/>
        <v>43</v>
      </c>
      <c r="DP158" s="22">
        <f t="shared" si="227"/>
        <v>5</v>
      </c>
      <c r="DQ158" s="22">
        <f t="shared" si="227"/>
        <v>10</v>
      </c>
      <c r="DR158" s="22">
        <f t="shared" si="227"/>
        <v>3</v>
      </c>
      <c r="DS158" s="22">
        <f t="shared" si="227"/>
        <v>8</v>
      </c>
      <c r="DT158" s="22" cm="1">
        <f t="array" aca="1" ref="DT158" ca="1">IF($A158="","",_xlfn.IFS(
AND(_xlfn.BITAND(OFFSET($DE158,0,$DQ158),DF158)=OFFSET($DE158,0,$DQ158),CL158=6),1,
AND(_xlfn.BITAND(OFFSET($DE158,0,$DQ158),DG158)=OFFSET($DE158,0,$DQ158),CM158=6),2,
AND(_xlfn.BITAND(OFFSET($DE158,0,$DQ158),DH158)=OFFSET($DE158,0,$DQ158),CN158=6),3,
AND(_xlfn.BITAND(OFFSET($DE158,0,$DQ158),DI158)=OFFSET($DE158,0,$DQ158),CO158=6),4,
AND(_xlfn.BITAND(OFFSET($DE158,0,$DQ158),DJ158)=OFFSET($DE158,0,$DQ158),CP158=6),5,
AND(_xlfn.BITAND(OFFSET($DE158,0,$DQ158),DK158)=OFFSET($DE158,0,$DQ158),CQ158=6),6,
AND(_xlfn.BITAND(OFFSET($DE158,0,$DQ158),DL158)=OFFSET($DE158,0,$DQ158),CR158=6),7,
AND(_xlfn.BITAND(OFFSET($DE158,0,$DQ158),DM158)=OFFSET($DE158,0,$DQ158),CS158=6),8,
AND(_xlfn.BITAND(OFFSET($DE158,0,$DQ158),DN158)=OFFSET($DE158,0,$DQ158),CT158=6),9,
AND(_xlfn.BITAND(OFFSET($DE158,0,$DQ158),DO158)=OFFSET($DE158,0,$DQ158),CU158=6),10,
TRUE,"X"))</f>
        <v>1</v>
      </c>
      <c r="DU158" s="22" cm="1">
        <f t="array" aca="1" ref="DU158" ca="1">IF($A158="","",_xlfn.IFS(
AND(_xlfn.BITAND(OFFSET($DE158,0,$DP158),DF158)=OFFSET($DE158,0,$DP158),CL158=6,DT158&lt;&gt;1),1,
AND(_xlfn.BITAND(OFFSET($DE158,0,$DP158),DG158)=OFFSET($DE158,0,$DP158),CM158=6,DT158&lt;&gt;2),2,
AND(_xlfn.BITAND(OFFSET($DE158,0,$DP158),DH158)=OFFSET($DE158,0,$DP158),CN158=6,DT158&lt;&gt;3),3,
AND(_xlfn.BITAND(OFFSET($DE158,0,$DP158),DI158)=OFFSET($DE158,0,$DP158),CO158=6,DT158&lt;&gt;4),4,
AND(_xlfn.BITAND(OFFSET($DE158,0,$DP158),DJ158)=OFFSET($DE158,0,$DP158),CP158=6,DT158&lt;&gt;5),5,
AND(_xlfn.BITAND(OFFSET($DE158,0,$DP158),DK158)=OFFSET($DE158,0,$DP158),CQ158=6,DT158&lt;&gt;6),6,
AND(_xlfn.BITAND(OFFSET($DE158,0,$DP158),DL158)=OFFSET($DE158,0,$DP158),CR158=6,DT158&lt;&gt;7),7,
AND(_xlfn.BITAND(OFFSET($DE158,0,$DP158),DM158)=OFFSET($DE158,0,$DP158),CS158=6,DT158&lt;&gt;8),8,
AND(_xlfn.BITAND(OFFSET($DE158,0,$DP158),DN158)=OFFSET($DE158,0,$DP158),CT158=6,DT158&lt;&gt;9),9,
AND(_xlfn.BITAND(OFFSET($DE158,0,$DP158),DO158)=OFFSET($DE158,0,$DP158),CU158=6,DT158&lt;&gt;10),10,
TRUE,"X"))</f>
        <v>6</v>
      </c>
      <c r="DV158" s="22" cm="1">
        <f t="array" aca="1" ref="DV158" ca="1">IF($A158="","",_xlfn.IFS(
AND(DU158&lt;&gt;1,CL158=6,DT158&lt;&gt;1),1,
AND(DU158&lt;&gt;2,CM158=6,DT158&lt;&gt;2),2,
AND(DU158&lt;&gt;3,CN158=6,DT158&lt;&gt;3),3,
AND(DU158&lt;&gt;4,CO158=6,DT158&lt;&gt;4),4,
AND(DU158&lt;&gt;5,CP158=6,DT158&lt;&gt;5),5,
AND(DU158&lt;&gt;6,CQ158=6,DT158&lt;&gt;6),6,
AND(DU158&lt;&gt;7,CR158=6,DT158&lt;&gt;7),7,
AND(DU158&lt;&gt;8,CS158=6,DT158&lt;&gt;8),8,
AND(DU158&lt;&gt;9,CT158=6,DT158&lt;&gt;9),9,
AND(DU158&lt;&gt;10,CU158=6,DT158&lt;&gt;10),10,
TRUE,"X"))</f>
        <v>2</v>
      </c>
      <c r="DW158" s="22" cm="1">
        <f t="array" aca="1" ref="DW158" ca="1">IF($A158="","",_xlfn.IFS(
AND(_xlfn.BITAND(OFFSET($DE158,0,$DP158),DF158)=OFFSET($DE158,0,$DP158),CL158=5),1,
AND(_xlfn.BITAND(OFFSET($DE158,0,$DP158),DG158)=OFFSET($DE158,0,$DP158),CM158=5),2,
AND(_xlfn.BITAND(OFFSET($DE158,0,$DP158),DH158)=OFFSET($DE158,0,$DP158),CN158=5),3,
AND(_xlfn.BITAND(OFFSET($DE158,0,$DP158),DI158)=OFFSET($DE158,0,$DP158),CO158=5),4,
AND(_xlfn.BITAND(OFFSET($DE158,0,$DP158),DJ158)=OFFSET($DE158,0,$DP158),CP158=5),5,
AND(_xlfn.BITAND(OFFSET($DE158,0,$DP158),DK158)=OFFSET($DE158,0,$DP158),CQ158=5),6,
AND(_xlfn.BITAND(OFFSET($DE158,0,$DP158),DL158)=OFFSET($DE158,0,$DP158),CR158=5),7,
AND(_xlfn.BITAND(OFFSET($DE158,0,$DP158),DM158)=OFFSET($DE158,0,$DP158),CS158=5),8,
AND(_xlfn.BITAND(OFFSET($DE158,0,$DP158),DN158)=OFFSET($DE158,0,$DP158),CT158=5),9,
AND(_xlfn.BITAND(OFFSET($DE158,0,$DP158),DO158)=OFFSET($DE158,0,$DP158),CU158=5),10,
TRUE,"X"))</f>
        <v>7</v>
      </c>
      <c r="DX158" cm="1">
        <f t="array" aca="1" ref="DX158" ca="1">IF($A158="","",_xlfn.IFS(
AND(_xlfn.BITAND(_xlfn.BITAND(OFFSET($DE158,0,$DQ158),127-OFFSET($DE158,0,$DP158)),DF158)=_xlfn.BITAND(OFFSET($DE158,0,$DQ158),127-OFFSET($DE158,0,$DP158)),CL158=5),1,
AND(_xlfn.BITAND(_xlfn.BITAND(OFFSET($DE158,0,$DQ158),127-OFFSET($DE158,0,$DP158)),DG158)=_xlfn.BITAND(OFFSET($DE158,0,$DQ158),127-OFFSET($DE158,0,$DP158)),CM158=5),2,
AND(_xlfn.BITAND(_xlfn.BITAND(OFFSET($DE158,0,$DQ158),127-OFFSET($DE158,0,$DP158)),DH158)=_xlfn.BITAND(OFFSET($DE158,0,$DQ158),127-OFFSET($DE158,0,$DP158)),CN158=5),3,
AND(_xlfn.BITAND(_xlfn.BITAND(OFFSET($DE158,0,$DQ158),127-OFFSET($DE158,0,$DP158)),DI158)=_xlfn.BITAND(OFFSET($DE158,0,$DQ158),127-OFFSET($DE158,0,$DP158)),CO158=5),4,
AND(_xlfn.BITAND(_xlfn.BITAND(OFFSET($DE158,0,$DQ158),127-OFFSET($DE158,0,$DP158)),DJ158)=_xlfn.BITAND(OFFSET($DE158,0,$DQ158),127-OFFSET($DE158,0,$DP158)),CP158=5),5,
AND(_xlfn.BITAND(_xlfn.BITAND(OFFSET($DE158,0,$DQ158),127-OFFSET($DE158,0,$DP158)),DK158)=_xlfn.BITAND(OFFSET($DE158,0,$DQ158),127-OFFSET($DE158,0,$DP158)),CQ158=5),6,
AND(_xlfn.BITAND(_xlfn.BITAND(OFFSET($DE158,0,$DQ158),127-OFFSET($DE158,0,$DP158)),DL158)=_xlfn.BITAND(OFFSET($DE158,0,$DQ158),127-OFFSET($DE158,0,$DP158)),CR158=5),7,
AND(_xlfn.BITAND(_xlfn.BITAND(OFFSET($DE158,0,$DQ158),127-OFFSET($DE158,0,$DP158)),DM158)=_xlfn.BITAND(OFFSET($DE158,0,$DQ158),127-OFFSET($DE158,0,$DP158)),CS158=5),8,
AND(_xlfn.BITAND(_xlfn.BITAND(OFFSET($DE158,0,$DQ158),127-OFFSET($DE158,0,$DP158)),DN158)=_xlfn.BITAND(OFFSET($DE158,0,$DQ158),127-OFFSET($DE158,0,$DP158)),CT158=5),9,
AND(_xlfn.BITAND(_xlfn.BITAND(OFFSET($DE158,0,$DQ158),127-OFFSET($DE158,0,$DP158)),DO158)=_xlfn.BITAND(OFFSET($DE158,0,$DQ158),127-OFFSET($DE158,0,$DP158)),CU158=5),10,
TRUE,"X"))</f>
        <v>9</v>
      </c>
      <c r="DY158" s="23" cm="1">
        <f t="array" aca="1" ref="DY158" ca="1">IF($A158="","",_xlfn.IFS(
AND(DW158&lt;&gt;1,CL158=5,DX158&lt;&gt;1),1,
AND(DW158&lt;&gt;2,CM158=5,DX158&lt;&gt;2),2,
AND(DW158&lt;&gt;3,CN158=5,DX158&lt;&gt;3),3,
AND(DW158&lt;&gt;4,CO158=5,DX158&lt;&gt;4),4,
AND(DW158&lt;&gt;5,CP158=5,DX158&lt;&gt;5),5,
AND(DW158&lt;&gt;6,CQ158=5,DX158&lt;&gt;6),6,
AND(DW158&lt;&gt;7,CR158=5,DX158&lt;&gt;7),7,
AND(DW158&lt;&gt;8,CS158=5,DX158&lt;&gt;8),8,
AND(DW158&lt;&gt;9,CT158=5,DX158&lt;&gt;9),9,
AND(DW158&lt;&gt;10,CU158=5,DX158&lt;&gt;10),10,
TRUE,"X"))</f>
        <v>4</v>
      </c>
      <c r="DZ158" s="29">
        <f t="shared" ca="1" si="209"/>
        <v>55</v>
      </c>
      <c r="EA158" s="20">
        <f t="shared" si="210"/>
        <v>1</v>
      </c>
      <c r="EB158" s="20">
        <f t="shared" si="210"/>
        <v>0</v>
      </c>
      <c r="EC158" s="20">
        <f t="shared" si="210"/>
        <v>1</v>
      </c>
      <c r="ED158" s="20">
        <f t="shared" si="210"/>
        <v>0</v>
      </c>
      <c r="EE158" s="20">
        <f t="shared" si="210"/>
        <v>1</v>
      </c>
      <c r="EF158" s="20">
        <f t="shared" si="210"/>
        <v>1</v>
      </c>
      <c r="EG158" s="21">
        <f t="shared" si="210"/>
        <v>1</v>
      </c>
      <c r="EH158" s="20">
        <f t="shared" si="211"/>
        <v>1</v>
      </c>
      <c r="EI158" s="20">
        <f t="shared" si="211"/>
        <v>1</v>
      </c>
      <c r="EJ158" s="20">
        <f t="shared" si="211"/>
        <v>0</v>
      </c>
      <c r="EK158" s="20">
        <f t="shared" si="211"/>
        <v>1</v>
      </c>
      <c r="EL158" s="20">
        <f t="shared" si="211"/>
        <v>1</v>
      </c>
      <c r="EM158" s="20">
        <f t="shared" si="211"/>
        <v>0</v>
      </c>
      <c r="EN158" s="21">
        <f t="shared" si="211"/>
        <v>1</v>
      </c>
      <c r="EO158" s="20">
        <f t="shared" si="212"/>
        <v>1</v>
      </c>
      <c r="EP158" s="20">
        <f t="shared" si="212"/>
        <v>0</v>
      </c>
      <c r="EQ158" s="20">
        <f t="shared" si="212"/>
        <v>1</v>
      </c>
      <c r="ER158" s="20">
        <f t="shared" si="212"/>
        <v>0</v>
      </c>
      <c r="ES158" s="20">
        <f t="shared" si="212"/>
        <v>1</v>
      </c>
      <c r="ET158" s="20">
        <f t="shared" si="212"/>
        <v>1</v>
      </c>
      <c r="EU158" s="21">
        <f t="shared" si="212"/>
        <v>1</v>
      </c>
      <c r="EV158" s="20">
        <f t="shared" si="213"/>
        <v>1</v>
      </c>
      <c r="EW158" s="20">
        <f t="shared" si="213"/>
        <v>1</v>
      </c>
      <c r="EX158" s="20">
        <f t="shared" si="213"/>
        <v>0</v>
      </c>
      <c r="EY158" s="20">
        <f t="shared" si="213"/>
        <v>1</v>
      </c>
      <c r="EZ158" s="20">
        <f t="shared" si="213"/>
        <v>1</v>
      </c>
      <c r="FA158" s="20">
        <f t="shared" si="213"/>
        <v>0</v>
      </c>
      <c r="FB158" s="21">
        <f t="shared" si="213"/>
        <v>1</v>
      </c>
      <c r="FC158" s="22">
        <f t="shared" si="214"/>
        <v>87</v>
      </c>
      <c r="FD158" s="22">
        <f t="shared" si="215"/>
        <v>109</v>
      </c>
      <c r="FE158" s="22">
        <f t="shared" si="216"/>
        <v>87</v>
      </c>
      <c r="FF158" s="23">
        <f t="shared" si="217"/>
        <v>109</v>
      </c>
      <c r="FG158" s="22">
        <f t="shared" si="218"/>
        <v>4</v>
      </c>
      <c r="FH158" s="22">
        <f t="shared" si="219"/>
        <v>9</v>
      </c>
      <c r="FI158" s="22">
        <f t="shared" si="220"/>
        <v>4</v>
      </c>
      <c r="FJ158" s="23">
        <f t="shared" si="221"/>
        <v>9</v>
      </c>
      <c r="FK158" s="22">
        <f t="shared" ca="1" si="222"/>
        <v>2</v>
      </c>
      <c r="FL158" s="22">
        <f t="shared" ca="1" si="224"/>
        <v>5</v>
      </c>
      <c r="FM158" s="22">
        <f t="shared" ca="1" si="225"/>
        <v>2</v>
      </c>
      <c r="FN158" s="23">
        <f t="shared" ca="1" si="226"/>
        <v>5</v>
      </c>
      <c r="FO158" s="23">
        <f t="shared" ca="1" si="223"/>
        <v>2525</v>
      </c>
    </row>
    <row r="159" spans="1:171" x14ac:dyDescent="0.3">
      <c r="A159" t="str">
        <f>IF(Input!A158=0,"",Input!A158)</f>
        <v>afbced</v>
      </c>
      <c r="B159" t="str">
        <f>IF(Input!B158=0,"",Input!B158)</f>
        <v>ae</v>
      </c>
      <c r="C159" t="str">
        <f>IF(Input!C158=0,"",Input!C158)</f>
        <v>efa</v>
      </c>
      <c r="D159" t="str">
        <f>IF(Input!D158=0,"",Input!D158)</f>
        <v>cdebf</v>
      </c>
      <c r="E159" t="str">
        <f>IF(Input!E158=0,"",Input!E158)</f>
        <v>ceabf</v>
      </c>
      <c r="F159" t="str">
        <f>IF(Input!F158=0,"",Input!F158)</f>
        <v>eacgfbd</v>
      </c>
      <c r="G159" t="str">
        <f>IF(Input!G158=0,"",Input!G158)</f>
        <v>gbafc</v>
      </c>
      <c r="H159" t="str">
        <f>IF(Input!H158=0,"",Input!H158)</f>
        <v>caed</v>
      </c>
      <c r="I159" t="str">
        <f>IF(Input!I158=0,"",Input!I158)</f>
        <v>gbefad</v>
      </c>
      <c r="J159" t="str">
        <f>IF(Input!J158=0,"",Input!J158)</f>
        <v>bedgcf</v>
      </c>
      <c r="K159" t="str">
        <f>IF(Input!K158=0,"",Input!K158)</f>
        <v>|</v>
      </c>
      <c r="L159" t="str">
        <f>IF(Input!L158=0,"",Input!L158)</f>
        <v>dbcgfe</v>
      </c>
      <c r="M159" t="str">
        <f>IF(Input!M158=0,"",Input!M158)</f>
        <v>fae</v>
      </c>
      <c r="N159" t="str">
        <f>IF(Input!N158=0,"",Input!N158)</f>
        <v>acgbf</v>
      </c>
      <c r="O159" t="str">
        <f>IF(Input!O158=0,"",Input!O158)</f>
        <v>cfbae</v>
      </c>
      <c r="P159">
        <f t="shared" si="175"/>
        <v>0</v>
      </c>
      <c r="Q159">
        <f t="shared" si="176"/>
        <v>1</v>
      </c>
      <c r="R159">
        <f t="shared" si="177"/>
        <v>0</v>
      </c>
      <c r="S159">
        <f t="shared" si="178"/>
        <v>0</v>
      </c>
      <c r="T159" s="20">
        <f t="shared" si="179"/>
        <v>1</v>
      </c>
      <c r="U159" s="20">
        <f t="shared" si="179"/>
        <v>1</v>
      </c>
      <c r="V159" s="20">
        <f t="shared" si="179"/>
        <v>1</v>
      </c>
      <c r="W159" s="20">
        <f t="shared" si="179"/>
        <v>1</v>
      </c>
      <c r="X159" s="20">
        <f t="shared" si="179"/>
        <v>1</v>
      </c>
      <c r="Y159" s="20">
        <f t="shared" si="179"/>
        <v>1</v>
      </c>
      <c r="Z159" s="21">
        <f t="shared" si="179"/>
        <v>0</v>
      </c>
      <c r="AA159" s="20">
        <f t="shared" si="180"/>
        <v>1</v>
      </c>
      <c r="AB159" s="20">
        <f t="shared" si="180"/>
        <v>0</v>
      </c>
      <c r="AC159" s="20">
        <f t="shared" si="180"/>
        <v>0</v>
      </c>
      <c r="AD159" s="20">
        <f t="shared" si="180"/>
        <v>0</v>
      </c>
      <c r="AE159" s="20">
        <f t="shared" si="180"/>
        <v>1</v>
      </c>
      <c r="AF159" s="20">
        <f t="shared" si="180"/>
        <v>0</v>
      </c>
      <c r="AG159" s="21">
        <f t="shared" si="180"/>
        <v>0</v>
      </c>
      <c r="AH159" s="20">
        <f t="shared" si="181"/>
        <v>1</v>
      </c>
      <c r="AI159" s="20">
        <f t="shared" si="181"/>
        <v>0</v>
      </c>
      <c r="AJ159" s="20">
        <f t="shared" si="181"/>
        <v>0</v>
      </c>
      <c r="AK159" s="20">
        <f t="shared" si="181"/>
        <v>0</v>
      </c>
      <c r="AL159" s="20">
        <f t="shared" si="181"/>
        <v>1</v>
      </c>
      <c r="AM159" s="20">
        <f t="shared" si="181"/>
        <v>1</v>
      </c>
      <c r="AN159" s="21">
        <f t="shared" si="181"/>
        <v>0</v>
      </c>
      <c r="AO159" s="20">
        <f t="shared" si="182"/>
        <v>0</v>
      </c>
      <c r="AP159" s="20">
        <f t="shared" si="182"/>
        <v>1</v>
      </c>
      <c r="AQ159" s="20">
        <f t="shared" si="182"/>
        <v>1</v>
      </c>
      <c r="AR159" s="20">
        <f t="shared" si="182"/>
        <v>1</v>
      </c>
      <c r="AS159" s="20">
        <f t="shared" si="182"/>
        <v>1</v>
      </c>
      <c r="AT159" s="20">
        <f t="shared" si="182"/>
        <v>1</v>
      </c>
      <c r="AU159" s="21">
        <f t="shared" si="182"/>
        <v>0</v>
      </c>
      <c r="AV159" s="20">
        <f t="shared" si="183"/>
        <v>1</v>
      </c>
      <c r="AW159" s="20">
        <f t="shared" si="183"/>
        <v>1</v>
      </c>
      <c r="AX159" s="20">
        <f t="shared" si="183"/>
        <v>1</v>
      </c>
      <c r="AY159" s="20">
        <f t="shared" si="183"/>
        <v>0</v>
      </c>
      <c r="AZ159" s="20">
        <f t="shared" si="183"/>
        <v>1</v>
      </c>
      <c r="BA159" s="20">
        <f t="shared" si="183"/>
        <v>1</v>
      </c>
      <c r="BB159" s="21">
        <f t="shared" si="183"/>
        <v>0</v>
      </c>
      <c r="BC159" s="20">
        <f t="shared" si="184"/>
        <v>1</v>
      </c>
      <c r="BD159" s="20">
        <f t="shared" si="184"/>
        <v>1</v>
      </c>
      <c r="BE159" s="20">
        <f t="shared" si="184"/>
        <v>1</v>
      </c>
      <c r="BF159" s="20">
        <f t="shared" si="184"/>
        <v>1</v>
      </c>
      <c r="BG159" s="20">
        <f t="shared" si="184"/>
        <v>1</v>
      </c>
      <c r="BH159" s="20">
        <f t="shared" si="184"/>
        <v>1</v>
      </c>
      <c r="BI159" s="21">
        <f t="shared" si="184"/>
        <v>1</v>
      </c>
      <c r="BJ159" s="20">
        <f t="shared" si="185"/>
        <v>1</v>
      </c>
      <c r="BK159" s="20">
        <f t="shared" si="185"/>
        <v>1</v>
      </c>
      <c r="BL159" s="20">
        <f t="shared" si="185"/>
        <v>1</v>
      </c>
      <c r="BM159" s="20">
        <f t="shared" si="185"/>
        <v>0</v>
      </c>
      <c r="BN159" s="20">
        <f t="shared" si="185"/>
        <v>0</v>
      </c>
      <c r="BO159" s="20">
        <f t="shared" si="185"/>
        <v>1</v>
      </c>
      <c r="BP159" s="21">
        <f t="shared" si="185"/>
        <v>1</v>
      </c>
      <c r="BQ159" s="20">
        <f t="shared" si="186"/>
        <v>1</v>
      </c>
      <c r="BR159" s="20">
        <f t="shared" si="186"/>
        <v>0</v>
      </c>
      <c r="BS159" s="20">
        <f t="shared" si="186"/>
        <v>1</v>
      </c>
      <c r="BT159" s="20">
        <f t="shared" si="186"/>
        <v>1</v>
      </c>
      <c r="BU159" s="20">
        <f t="shared" si="186"/>
        <v>1</v>
      </c>
      <c r="BV159" s="20">
        <f t="shared" si="186"/>
        <v>0</v>
      </c>
      <c r="BW159" s="21">
        <f t="shared" si="186"/>
        <v>0</v>
      </c>
      <c r="BX159" s="20">
        <f t="shared" si="187"/>
        <v>1</v>
      </c>
      <c r="BY159" s="20">
        <f t="shared" si="187"/>
        <v>1</v>
      </c>
      <c r="BZ159" s="20">
        <f t="shared" si="187"/>
        <v>0</v>
      </c>
      <c r="CA159" s="20">
        <f t="shared" si="187"/>
        <v>1</v>
      </c>
      <c r="CB159" s="20">
        <f t="shared" si="187"/>
        <v>1</v>
      </c>
      <c r="CC159" s="20">
        <f t="shared" si="187"/>
        <v>1</v>
      </c>
      <c r="CD159" s="21">
        <f t="shared" si="187"/>
        <v>1</v>
      </c>
      <c r="CE159" s="20">
        <f t="shared" si="188"/>
        <v>0</v>
      </c>
      <c r="CF159" s="20">
        <f t="shared" si="188"/>
        <v>1</v>
      </c>
      <c r="CG159" s="20">
        <f t="shared" si="188"/>
        <v>1</v>
      </c>
      <c r="CH159" s="20">
        <f t="shared" si="188"/>
        <v>1</v>
      </c>
      <c r="CI159" s="20">
        <f t="shared" si="188"/>
        <v>1</v>
      </c>
      <c r="CJ159" s="20">
        <f t="shared" si="188"/>
        <v>1</v>
      </c>
      <c r="CK159" s="21">
        <f t="shared" si="188"/>
        <v>1</v>
      </c>
      <c r="CL159">
        <f t="shared" si="189"/>
        <v>6</v>
      </c>
      <c r="CM159">
        <f t="shared" si="190"/>
        <v>2</v>
      </c>
      <c r="CN159">
        <f t="shared" si="191"/>
        <v>3</v>
      </c>
      <c r="CO159">
        <f t="shared" si="192"/>
        <v>5</v>
      </c>
      <c r="CP159">
        <f t="shared" si="193"/>
        <v>5</v>
      </c>
      <c r="CQ159">
        <f t="shared" si="194"/>
        <v>7</v>
      </c>
      <c r="CR159">
        <f t="shared" si="195"/>
        <v>5</v>
      </c>
      <c r="CS159">
        <f t="shared" si="196"/>
        <v>4</v>
      </c>
      <c r="CT159">
        <f t="shared" si="197"/>
        <v>6</v>
      </c>
      <c r="CU159" s="21">
        <f t="shared" si="198"/>
        <v>6</v>
      </c>
      <c r="CV159" t="str" cm="1">
        <f t="array" ref="CV159">_xlfn.IFS(CL159=2,1,CL159=3,7,CL159=4,4,CL159=7,8,  TRUE,"")</f>
        <v/>
      </c>
      <c r="CW159" cm="1">
        <f t="array" ref="CW159">_xlfn.IFS(CM159=2,1,CM159=3,7,CM159=4,4,CM159=7,8,  TRUE,"")</f>
        <v>1</v>
      </c>
      <c r="CX159" cm="1">
        <f t="array" ref="CX159">_xlfn.IFS(CN159=2,1,CN159=3,7,CN159=4,4,CN159=7,8,  TRUE,"")</f>
        <v>7</v>
      </c>
      <c r="CY159" t="str" cm="1">
        <f t="array" ref="CY159">_xlfn.IFS(CO159=2,1,CO159=3,7,CO159=4,4,CO159=7,8,  TRUE,"")</f>
        <v/>
      </c>
      <c r="CZ159" t="str" cm="1">
        <f t="array" ref="CZ159">_xlfn.IFS(CP159=2,1,CP159=3,7,CP159=4,4,CP159=7,8,  TRUE,"")</f>
        <v/>
      </c>
      <c r="DA159" cm="1">
        <f t="array" ref="DA159">_xlfn.IFS(CQ159=2,1,CQ159=3,7,CQ159=4,4,CQ159=7,8,  TRUE,"")</f>
        <v>8</v>
      </c>
      <c r="DB159" t="str" cm="1">
        <f t="array" ref="DB159">_xlfn.IFS(CR159=2,1,CR159=3,7,CR159=4,4,CR159=7,8,  TRUE,"")</f>
        <v/>
      </c>
      <c r="DC159" cm="1">
        <f t="array" ref="DC159">_xlfn.IFS(CS159=2,1,CS159=3,7,CS159=4,4,CS159=7,8,  TRUE,"")</f>
        <v>4</v>
      </c>
      <c r="DD159" t="str" cm="1">
        <f t="array" ref="DD159">_xlfn.IFS(CT159=2,1,CT159=3,7,CT159=4,4,CT159=7,8,  TRUE,"")</f>
        <v/>
      </c>
      <c r="DE159" s="21" t="str" cm="1">
        <f t="array" ref="DE159">_xlfn.IFS(CU159=2,1,CU159=3,7,CU159=4,4,CU159=7,8,  TRUE,"")</f>
        <v/>
      </c>
      <c r="DF159" s="22">
        <f t="shared" si="199"/>
        <v>126</v>
      </c>
      <c r="DG159" s="22">
        <f t="shared" si="200"/>
        <v>68</v>
      </c>
      <c r="DH159" s="22">
        <f t="shared" si="201"/>
        <v>70</v>
      </c>
      <c r="DI159" s="22">
        <f t="shared" si="202"/>
        <v>62</v>
      </c>
      <c r="DJ159" s="22">
        <f t="shared" si="203"/>
        <v>118</v>
      </c>
      <c r="DK159" s="22">
        <f t="shared" si="204"/>
        <v>127</v>
      </c>
      <c r="DL159" s="22">
        <f t="shared" si="205"/>
        <v>115</v>
      </c>
      <c r="DM159" s="22">
        <f t="shared" si="206"/>
        <v>92</v>
      </c>
      <c r="DN159" s="22">
        <f t="shared" si="207"/>
        <v>111</v>
      </c>
      <c r="DO159" s="23">
        <f t="shared" si="208"/>
        <v>63</v>
      </c>
      <c r="DP159" s="22">
        <f t="shared" si="227"/>
        <v>2</v>
      </c>
      <c r="DQ159" s="22">
        <f t="shared" si="227"/>
        <v>8</v>
      </c>
      <c r="DR159" s="22">
        <f t="shared" si="227"/>
        <v>3</v>
      </c>
      <c r="DS159" s="22">
        <f t="shared" si="227"/>
        <v>6</v>
      </c>
      <c r="DT159" s="22" cm="1">
        <f t="array" aca="1" ref="DT159" ca="1">IF($A159="","",_xlfn.IFS(
AND(_xlfn.BITAND(OFFSET($DE159,0,$DQ159),DF159)=OFFSET($DE159,0,$DQ159),CL159=6),1,
AND(_xlfn.BITAND(OFFSET($DE159,0,$DQ159),DG159)=OFFSET($DE159,0,$DQ159),CM159=6),2,
AND(_xlfn.BITAND(OFFSET($DE159,0,$DQ159),DH159)=OFFSET($DE159,0,$DQ159),CN159=6),3,
AND(_xlfn.BITAND(OFFSET($DE159,0,$DQ159),DI159)=OFFSET($DE159,0,$DQ159),CO159=6),4,
AND(_xlfn.BITAND(OFFSET($DE159,0,$DQ159),DJ159)=OFFSET($DE159,0,$DQ159),CP159=6),5,
AND(_xlfn.BITAND(OFFSET($DE159,0,$DQ159),DK159)=OFFSET($DE159,0,$DQ159),CQ159=6),6,
AND(_xlfn.BITAND(OFFSET($DE159,0,$DQ159),DL159)=OFFSET($DE159,0,$DQ159),CR159=6),7,
AND(_xlfn.BITAND(OFFSET($DE159,0,$DQ159),DM159)=OFFSET($DE159,0,$DQ159),CS159=6),8,
AND(_xlfn.BITAND(OFFSET($DE159,0,$DQ159),DN159)=OFFSET($DE159,0,$DQ159),CT159=6),9,
AND(_xlfn.BITAND(OFFSET($DE159,0,$DQ159),DO159)=OFFSET($DE159,0,$DQ159),CU159=6),10,
TRUE,"X"))</f>
        <v>1</v>
      </c>
      <c r="DU159" s="22" cm="1">
        <f t="array" aca="1" ref="DU159" ca="1">IF($A159="","",_xlfn.IFS(
AND(_xlfn.BITAND(OFFSET($DE159,0,$DP159),DF159)=OFFSET($DE159,0,$DP159),CL159=6,DT159&lt;&gt;1),1,
AND(_xlfn.BITAND(OFFSET($DE159,0,$DP159),DG159)=OFFSET($DE159,0,$DP159),CM159=6,DT159&lt;&gt;2),2,
AND(_xlfn.BITAND(OFFSET($DE159,0,$DP159),DH159)=OFFSET($DE159,0,$DP159),CN159=6,DT159&lt;&gt;3),3,
AND(_xlfn.BITAND(OFFSET($DE159,0,$DP159),DI159)=OFFSET($DE159,0,$DP159),CO159=6,DT159&lt;&gt;4),4,
AND(_xlfn.BITAND(OFFSET($DE159,0,$DP159),DJ159)=OFFSET($DE159,0,$DP159),CP159=6,DT159&lt;&gt;5),5,
AND(_xlfn.BITAND(OFFSET($DE159,0,$DP159),DK159)=OFFSET($DE159,0,$DP159),CQ159=6,DT159&lt;&gt;6),6,
AND(_xlfn.BITAND(OFFSET($DE159,0,$DP159),DL159)=OFFSET($DE159,0,$DP159),CR159=6,DT159&lt;&gt;7),7,
AND(_xlfn.BITAND(OFFSET($DE159,0,$DP159),DM159)=OFFSET($DE159,0,$DP159),CS159=6,DT159&lt;&gt;8),8,
AND(_xlfn.BITAND(OFFSET($DE159,0,$DP159),DN159)=OFFSET($DE159,0,$DP159),CT159=6,DT159&lt;&gt;9),9,
AND(_xlfn.BITAND(OFFSET($DE159,0,$DP159),DO159)=OFFSET($DE159,0,$DP159),CU159=6,DT159&lt;&gt;10),10,
TRUE,"X"))</f>
        <v>9</v>
      </c>
      <c r="DV159" s="22" cm="1">
        <f t="array" aca="1" ref="DV159" ca="1">IF($A159="","",_xlfn.IFS(
AND(DU159&lt;&gt;1,CL159=6,DT159&lt;&gt;1),1,
AND(DU159&lt;&gt;2,CM159=6,DT159&lt;&gt;2),2,
AND(DU159&lt;&gt;3,CN159=6,DT159&lt;&gt;3),3,
AND(DU159&lt;&gt;4,CO159=6,DT159&lt;&gt;4),4,
AND(DU159&lt;&gt;5,CP159=6,DT159&lt;&gt;5),5,
AND(DU159&lt;&gt;6,CQ159=6,DT159&lt;&gt;6),6,
AND(DU159&lt;&gt;7,CR159=6,DT159&lt;&gt;7),7,
AND(DU159&lt;&gt;8,CS159=6,DT159&lt;&gt;8),8,
AND(DU159&lt;&gt;9,CT159=6,DT159&lt;&gt;9),9,
AND(DU159&lt;&gt;10,CU159=6,DT159&lt;&gt;10),10,
TRUE,"X"))</f>
        <v>10</v>
      </c>
      <c r="DW159" s="22" cm="1">
        <f t="array" aca="1" ref="DW159" ca="1">IF($A159="","",_xlfn.IFS(
AND(_xlfn.BITAND(OFFSET($DE159,0,$DP159),DF159)=OFFSET($DE159,0,$DP159),CL159=5),1,
AND(_xlfn.BITAND(OFFSET($DE159,0,$DP159),DG159)=OFFSET($DE159,0,$DP159),CM159=5),2,
AND(_xlfn.BITAND(OFFSET($DE159,0,$DP159),DH159)=OFFSET($DE159,0,$DP159),CN159=5),3,
AND(_xlfn.BITAND(OFFSET($DE159,0,$DP159),DI159)=OFFSET($DE159,0,$DP159),CO159=5),4,
AND(_xlfn.BITAND(OFFSET($DE159,0,$DP159),DJ159)=OFFSET($DE159,0,$DP159),CP159=5),5,
AND(_xlfn.BITAND(OFFSET($DE159,0,$DP159),DK159)=OFFSET($DE159,0,$DP159),CQ159=5),6,
AND(_xlfn.BITAND(OFFSET($DE159,0,$DP159),DL159)=OFFSET($DE159,0,$DP159),CR159=5),7,
AND(_xlfn.BITAND(OFFSET($DE159,0,$DP159),DM159)=OFFSET($DE159,0,$DP159),CS159=5),8,
AND(_xlfn.BITAND(OFFSET($DE159,0,$DP159),DN159)=OFFSET($DE159,0,$DP159),CT159=5),9,
AND(_xlfn.BITAND(OFFSET($DE159,0,$DP159),DO159)=OFFSET($DE159,0,$DP159),CU159=5),10,
TRUE,"X"))</f>
        <v>5</v>
      </c>
      <c r="DX159" cm="1">
        <f t="array" aca="1" ref="DX159" ca="1">IF($A159="","",_xlfn.IFS(
AND(_xlfn.BITAND(_xlfn.BITAND(OFFSET($DE159,0,$DQ159),127-OFFSET($DE159,0,$DP159)),DF159)=_xlfn.BITAND(OFFSET($DE159,0,$DQ159),127-OFFSET($DE159,0,$DP159)),CL159=5),1,
AND(_xlfn.BITAND(_xlfn.BITAND(OFFSET($DE159,0,$DQ159),127-OFFSET($DE159,0,$DP159)),DG159)=_xlfn.BITAND(OFFSET($DE159,0,$DQ159),127-OFFSET($DE159,0,$DP159)),CM159=5),2,
AND(_xlfn.BITAND(_xlfn.BITAND(OFFSET($DE159,0,$DQ159),127-OFFSET($DE159,0,$DP159)),DH159)=_xlfn.BITAND(OFFSET($DE159,0,$DQ159),127-OFFSET($DE159,0,$DP159)),CN159=5),3,
AND(_xlfn.BITAND(_xlfn.BITAND(OFFSET($DE159,0,$DQ159),127-OFFSET($DE159,0,$DP159)),DI159)=_xlfn.BITAND(OFFSET($DE159,0,$DQ159),127-OFFSET($DE159,0,$DP159)),CO159=5),4,
AND(_xlfn.BITAND(_xlfn.BITAND(OFFSET($DE159,0,$DQ159),127-OFFSET($DE159,0,$DP159)),DJ159)=_xlfn.BITAND(OFFSET($DE159,0,$DQ159),127-OFFSET($DE159,0,$DP159)),CP159=5),5,
AND(_xlfn.BITAND(_xlfn.BITAND(OFFSET($DE159,0,$DQ159),127-OFFSET($DE159,0,$DP159)),DK159)=_xlfn.BITAND(OFFSET($DE159,0,$DQ159),127-OFFSET($DE159,0,$DP159)),CQ159=5),6,
AND(_xlfn.BITAND(_xlfn.BITAND(OFFSET($DE159,0,$DQ159),127-OFFSET($DE159,0,$DP159)),DL159)=_xlfn.BITAND(OFFSET($DE159,0,$DQ159),127-OFFSET($DE159,0,$DP159)),CR159=5),7,
AND(_xlfn.BITAND(_xlfn.BITAND(OFFSET($DE159,0,$DQ159),127-OFFSET($DE159,0,$DP159)),DM159)=_xlfn.BITAND(OFFSET($DE159,0,$DQ159),127-OFFSET($DE159,0,$DP159)),CS159=5),8,
AND(_xlfn.BITAND(_xlfn.BITAND(OFFSET($DE159,0,$DQ159),127-OFFSET($DE159,0,$DP159)),DN159)=_xlfn.BITAND(OFFSET($DE159,0,$DQ159),127-OFFSET($DE159,0,$DP159)),CT159=5),9,
AND(_xlfn.BITAND(_xlfn.BITAND(OFFSET($DE159,0,$DQ159),127-OFFSET($DE159,0,$DP159)),DO159)=_xlfn.BITAND(OFFSET($DE159,0,$DQ159),127-OFFSET($DE159,0,$DP159)),CU159=5),10,
TRUE,"X"))</f>
        <v>4</v>
      </c>
      <c r="DY159" s="23" cm="1">
        <f t="array" aca="1" ref="DY159" ca="1">IF($A159="","",_xlfn.IFS(
AND(DW159&lt;&gt;1,CL159=5,DX159&lt;&gt;1),1,
AND(DW159&lt;&gt;2,CM159=5,DX159&lt;&gt;2),2,
AND(DW159&lt;&gt;3,CN159=5,DX159&lt;&gt;3),3,
AND(DW159&lt;&gt;4,CO159=5,DX159&lt;&gt;4),4,
AND(DW159&lt;&gt;5,CP159=5,DX159&lt;&gt;5),5,
AND(DW159&lt;&gt;6,CQ159=5,DX159&lt;&gt;6),6,
AND(DW159&lt;&gt;7,CR159=5,DX159&lt;&gt;7),7,
AND(DW159&lt;&gt;8,CS159=5,DX159&lt;&gt;8),8,
AND(DW159&lt;&gt;9,CT159=5,DX159&lt;&gt;9),9,
AND(DW159&lt;&gt;10,CU159=5,DX159&lt;&gt;10),10,
TRUE,"X"))</f>
        <v>7</v>
      </c>
      <c r="DZ159" s="29">
        <f t="shared" ca="1" si="209"/>
        <v>55</v>
      </c>
      <c r="EA159" s="20">
        <f t="shared" si="210"/>
        <v>0</v>
      </c>
      <c r="EB159" s="20">
        <f t="shared" si="210"/>
        <v>1</v>
      </c>
      <c r="EC159" s="20">
        <f t="shared" si="210"/>
        <v>1</v>
      </c>
      <c r="ED159" s="20">
        <f t="shared" si="210"/>
        <v>1</v>
      </c>
      <c r="EE159" s="20">
        <f t="shared" si="210"/>
        <v>1</v>
      </c>
      <c r="EF159" s="20">
        <f t="shared" si="210"/>
        <v>1</v>
      </c>
      <c r="EG159" s="21">
        <f t="shared" si="210"/>
        <v>1</v>
      </c>
      <c r="EH159" s="20">
        <f t="shared" si="211"/>
        <v>1</v>
      </c>
      <c r="EI159" s="20">
        <f t="shared" si="211"/>
        <v>0</v>
      </c>
      <c r="EJ159" s="20">
        <f t="shared" si="211"/>
        <v>0</v>
      </c>
      <c r="EK159" s="20">
        <f t="shared" si="211"/>
        <v>0</v>
      </c>
      <c r="EL159" s="20">
        <f t="shared" si="211"/>
        <v>1</v>
      </c>
      <c r="EM159" s="20">
        <f t="shared" si="211"/>
        <v>1</v>
      </c>
      <c r="EN159" s="21">
        <f t="shared" si="211"/>
        <v>0</v>
      </c>
      <c r="EO159" s="20">
        <f t="shared" si="212"/>
        <v>1</v>
      </c>
      <c r="EP159" s="20">
        <f t="shared" si="212"/>
        <v>1</v>
      </c>
      <c r="EQ159" s="20">
        <f t="shared" si="212"/>
        <v>1</v>
      </c>
      <c r="ER159" s="20">
        <f t="shared" si="212"/>
        <v>0</v>
      </c>
      <c r="ES159" s="20">
        <f t="shared" si="212"/>
        <v>0</v>
      </c>
      <c r="ET159" s="20">
        <f t="shared" si="212"/>
        <v>1</v>
      </c>
      <c r="EU159" s="21">
        <f t="shared" si="212"/>
        <v>1</v>
      </c>
      <c r="EV159" s="20">
        <f t="shared" si="213"/>
        <v>1</v>
      </c>
      <c r="EW159" s="20">
        <f t="shared" si="213"/>
        <v>1</v>
      </c>
      <c r="EX159" s="20">
        <f t="shared" si="213"/>
        <v>1</v>
      </c>
      <c r="EY159" s="20">
        <f t="shared" si="213"/>
        <v>0</v>
      </c>
      <c r="EZ159" s="20">
        <f t="shared" si="213"/>
        <v>1</v>
      </c>
      <c r="FA159" s="20">
        <f t="shared" si="213"/>
        <v>1</v>
      </c>
      <c r="FB159" s="21">
        <f t="shared" si="213"/>
        <v>0</v>
      </c>
      <c r="FC159" s="22">
        <f t="shared" si="214"/>
        <v>63</v>
      </c>
      <c r="FD159" s="22">
        <f t="shared" si="215"/>
        <v>70</v>
      </c>
      <c r="FE159" s="22">
        <f t="shared" si="216"/>
        <v>115</v>
      </c>
      <c r="FF159" s="23">
        <f t="shared" si="217"/>
        <v>118</v>
      </c>
      <c r="FG159" s="22">
        <f t="shared" si="218"/>
        <v>10</v>
      </c>
      <c r="FH159" s="22">
        <f t="shared" si="219"/>
        <v>3</v>
      </c>
      <c r="FI159" s="22">
        <f t="shared" si="220"/>
        <v>7</v>
      </c>
      <c r="FJ159" s="23">
        <f t="shared" si="221"/>
        <v>5</v>
      </c>
      <c r="FK159" s="22">
        <f t="shared" ca="1" si="222"/>
        <v>6</v>
      </c>
      <c r="FL159" s="22">
        <f t="shared" si="224"/>
        <v>7</v>
      </c>
      <c r="FM159" s="22">
        <f t="shared" ca="1" si="225"/>
        <v>2</v>
      </c>
      <c r="FN159" s="23">
        <f t="shared" ca="1" si="226"/>
        <v>3</v>
      </c>
      <c r="FO159" s="23">
        <f t="shared" ca="1" si="223"/>
        <v>6723</v>
      </c>
    </row>
    <row r="160" spans="1:171" x14ac:dyDescent="0.3">
      <c r="A160" t="str">
        <f>IF(Input!A159=0,"",Input!A159)</f>
        <v>fbeda</v>
      </c>
      <c r="B160" t="str">
        <f>IF(Input!B159=0,"",Input!B159)</f>
        <v>cfaebg</v>
      </c>
      <c r="C160" t="str">
        <f>IF(Input!C159=0,"",Input!C159)</f>
        <v>agbdcf</v>
      </c>
      <c r="D160" t="str">
        <f>IF(Input!D159=0,"",Input!D159)</f>
        <v>gbaecdf</v>
      </c>
      <c r="E160" t="str">
        <f>IF(Input!E159=0,"",Input!E159)</f>
        <v>dag</v>
      </c>
      <c r="F160" t="str">
        <f>IF(Input!F159=0,"",Input!F159)</f>
        <v>gfecda</v>
      </c>
      <c r="G160" t="str">
        <f>IF(Input!G159=0,"",Input!G159)</f>
        <v>gfabc</v>
      </c>
      <c r="H160" t="str">
        <f>IF(Input!H159=0,"",Input!H159)</f>
        <v>gd</v>
      </c>
      <c r="I160" t="str">
        <f>IF(Input!I159=0,"",Input!I159)</f>
        <v>bcgd</v>
      </c>
      <c r="J160" t="str">
        <f>IF(Input!J159=0,"",Input!J159)</f>
        <v>dafgb</v>
      </c>
      <c r="K160" t="str">
        <f>IF(Input!K159=0,"",Input!K159)</f>
        <v>|</v>
      </c>
      <c r="L160" t="str">
        <f>IF(Input!L159=0,"",Input!L159)</f>
        <v>dafbecg</v>
      </c>
      <c r="M160" t="str">
        <f>IF(Input!M159=0,"",Input!M159)</f>
        <v>dfeba</v>
      </c>
      <c r="N160" t="str">
        <f>IF(Input!N159=0,"",Input!N159)</f>
        <v>dfaeb</v>
      </c>
      <c r="O160" t="str">
        <f>IF(Input!O159=0,"",Input!O159)</f>
        <v>gfdcba</v>
      </c>
      <c r="P160">
        <f t="shared" si="175"/>
        <v>1</v>
      </c>
      <c r="Q160">
        <f t="shared" si="176"/>
        <v>0</v>
      </c>
      <c r="R160">
        <f t="shared" si="177"/>
        <v>0</v>
      </c>
      <c r="S160">
        <f t="shared" si="178"/>
        <v>0</v>
      </c>
      <c r="T160" s="20">
        <f t="shared" si="179"/>
        <v>1</v>
      </c>
      <c r="U160" s="20">
        <f t="shared" si="179"/>
        <v>1</v>
      </c>
      <c r="V160" s="20">
        <f t="shared" si="179"/>
        <v>0</v>
      </c>
      <c r="W160" s="20">
        <f t="shared" si="179"/>
        <v>1</v>
      </c>
      <c r="X160" s="20">
        <f t="shared" si="179"/>
        <v>1</v>
      </c>
      <c r="Y160" s="20">
        <f t="shared" si="179"/>
        <v>1</v>
      </c>
      <c r="Z160" s="21">
        <f t="shared" si="179"/>
        <v>0</v>
      </c>
      <c r="AA160" s="20">
        <f t="shared" si="180"/>
        <v>1</v>
      </c>
      <c r="AB160" s="20">
        <f t="shared" si="180"/>
        <v>1</v>
      </c>
      <c r="AC160" s="20">
        <f t="shared" si="180"/>
        <v>1</v>
      </c>
      <c r="AD160" s="20">
        <f t="shared" si="180"/>
        <v>0</v>
      </c>
      <c r="AE160" s="20">
        <f t="shared" si="180"/>
        <v>1</v>
      </c>
      <c r="AF160" s="20">
        <f t="shared" si="180"/>
        <v>1</v>
      </c>
      <c r="AG160" s="21">
        <f t="shared" si="180"/>
        <v>1</v>
      </c>
      <c r="AH160" s="20">
        <f t="shared" si="181"/>
        <v>1</v>
      </c>
      <c r="AI160" s="20">
        <f t="shared" si="181"/>
        <v>1</v>
      </c>
      <c r="AJ160" s="20">
        <f t="shared" si="181"/>
        <v>1</v>
      </c>
      <c r="AK160" s="20">
        <f t="shared" si="181"/>
        <v>1</v>
      </c>
      <c r="AL160" s="20">
        <f t="shared" si="181"/>
        <v>0</v>
      </c>
      <c r="AM160" s="20">
        <f t="shared" si="181"/>
        <v>1</v>
      </c>
      <c r="AN160" s="21">
        <f t="shared" si="181"/>
        <v>1</v>
      </c>
      <c r="AO160" s="20">
        <f t="shared" si="182"/>
        <v>1</v>
      </c>
      <c r="AP160" s="20">
        <f t="shared" si="182"/>
        <v>1</v>
      </c>
      <c r="AQ160" s="20">
        <f t="shared" si="182"/>
        <v>1</v>
      </c>
      <c r="AR160" s="20">
        <f t="shared" si="182"/>
        <v>1</v>
      </c>
      <c r="AS160" s="20">
        <f t="shared" si="182"/>
        <v>1</v>
      </c>
      <c r="AT160" s="20">
        <f t="shared" si="182"/>
        <v>1</v>
      </c>
      <c r="AU160" s="21">
        <f t="shared" si="182"/>
        <v>1</v>
      </c>
      <c r="AV160" s="20">
        <f t="shared" si="183"/>
        <v>1</v>
      </c>
      <c r="AW160" s="20">
        <f t="shared" si="183"/>
        <v>0</v>
      </c>
      <c r="AX160" s="20">
        <f t="shared" si="183"/>
        <v>0</v>
      </c>
      <c r="AY160" s="20">
        <f t="shared" si="183"/>
        <v>1</v>
      </c>
      <c r="AZ160" s="20">
        <f t="shared" si="183"/>
        <v>0</v>
      </c>
      <c r="BA160" s="20">
        <f t="shared" si="183"/>
        <v>0</v>
      </c>
      <c r="BB160" s="21">
        <f t="shared" si="183"/>
        <v>1</v>
      </c>
      <c r="BC160" s="20">
        <f t="shared" si="184"/>
        <v>1</v>
      </c>
      <c r="BD160" s="20">
        <f t="shared" si="184"/>
        <v>0</v>
      </c>
      <c r="BE160" s="20">
        <f t="shared" si="184"/>
        <v>1</v>
      </c>
      <c r="BF160" s="20">
        <f t="shared" si="184"/>
        <v>1</v>
      </c>
      <c r="BG160" s="20">
        <f t="shared" si="184"/>
        <v>1</v>
      </c>
      <c r="BH160" s="20">
        <f t="shared" si="184"/>
        <v>1</v>
      </c>
      <c r="BI160" s="21">
        <f t="shared" si="184"/>
        <v>1</v>
      </c>
      <c r="BJ160" s="20">
        <f t="shared" si="185"/>
        <v>1</v>
      </c>
      <c r="BK160" s="20">
        <f t="shared" si="185"/>
        <v>1</v>
      </c>
      <c r="BL160" s="20">
        <f t="shared" si="185"/>
        <v>1</v>
      </c>
      <c r="BM160" s="20">
        <f t="shared" si="185"/>
        <v>0</v>
      </c>
      <c r="BN160" s="20">
        <f t="shared" si="185"/>
        <v>0</v>
      </c>
      <c r="BO160" s="20">
        <f t="shared" si="185"/>
        <v>1</v>
      </c>
      <c r="BP160" s="21">
        <f t="shared" si="185"/>
        <v>1</v>
      </c>
      <c r="BQ160" s="20">
        <f t="shared" si="186"/>
        <v>0</v>
      </c>
      <c r="BR160" s="20">
        <f t="shared" si="186"/>
        <v>0</v>
      </c>
      <c r="BS160" s="20">
        <f t="shared" si="186"/>
        <v>0</v>
      </c>
      <c r="BT160" s="20">
        <f t="shared" si="186"/>
        <v>1</v>
      </c>
      <c r="BU160" s="20">
        <f t="shared" si="186"/>
        <v>0</v>
      </c>
      <c r="BV160" s="20">
        <f t="shared" si="186"/>
        <v>0</v>
      </c>
      <c r="BW160" s="21">
        <f t="shared" si="186"/>
        <v>1</v>
      </c>
      <c r="BX160" s="20">
        <f t="shared" si="187"/>
        <v>0</v>
      </c>
      <c r="BY160" s="20">
        <f t="shared" si="187"/>
        <v>1</v>
      </c>
      <c r="BZ160" s="20">
        <f t="shared" si="187"/>
        <v>1</v>
      </c>
      <c r="CA160" s="20">
        <f t="shared" si="187"/>
        <v>1</v>
      </c>
      <c r="CB160" s="20">
        <f t="shared" si="187"/>
        <v>0</v>
      </c>
      <c r="CC160" s="20">
        <f t="shared" si="187"/>
        <v>0</v>
      </c>
      <c r="CD160" s="21">
        <f t="shared" si="187"/>
        <v>1</v>
      </c>
      <c r="CE160" s="20">
        <f t="shared" si="188"/>
        <v>1</v>
      </c>
      <c r="CF160" s="20">
        <f t="shared" si="188"/>
        <v>1</v>
      </c>
      <c r="CG160" s="20">
        <f t="shared" si="188"/>
        <v>0</v>
      </c>
      <c r="CH160" s="20">
        <f t="shared" si="188"/>
        <v>1</v>
      </c>
      <c r="CI160" s="20">
        <f t="shared" si="188"/>
        <v>0</v>
      </c>
      <c r="CJ160" s="20">
        <f t="shared" si="188"/>
        <v>1</v>
      </c>
      <c r="CK160" s="21">
        <f t="shared" si="188"/>
        <v>1</v>
      </c>
      <c r="CL160">
        <f t="shared" si="189"/>
        <v>5</v>
      </c>
      <c r="CM160">
        <f t="shared" si="190"/>
        <v>6</v>
      </c>
      <c r="CN160">
        <f t="shared" si="191"/>
        <v>6</v>
      </c>
      <c r="CO160">
        <f t="shared" si="192"/>
        <v>7</v>
      </c>
      <c r="CP160">
        <f t="shared" si="193"/>
        <v>3</v>
      </c>
      <c r="CQ160">
        <f t="shared" si="194"/>
        <v>6</v>
      </c>
      <c r="CR160">
        <f t="shared" si="195"/>
        <v>5</v>
      </c>
      <c r="CS160">
        <f t="shared" si="196"/>
        <v>2</v>
      </c>
      <c r="CT160">
        <f t="shared" si="197"/>
        <v>4</v>
      </c>
      <c r="CU160" s="21">
        <f t="shared" si="198"/>
        <v>5</v>
      </c>
      <c r="CV160" t="str" cm="1">
        <f t="array" ref="CV160">_xlfn.IFS(CL160=2,1,CL160=3,7,CL160=4,4,CL160=7,8,  TRUE,"")</f>
        <v/>
      </c>
      <c r="CW160" t="str" cm="1">
        <f t="array" ref="CW160">_xlfn.IFS(CM160=2,1,CM160=3,7,CM160=4,4,CM160=7,8,  TRUE,"")</f>
        <v/>
      </c>
      <c r="CX160" t="str" cm="1">
        <f t="array" ref="CX160">_xlfn.IFS(CN160=2,1,CN160=3,7,CN160=4,4,CN160=7,8,  TRUE,"")</f>
        <v/>
      </c>
      <c r="CY160" cm="1">
        <f t="array" ref="CY160">_xlfn.IFS(CO160=2,1,CO160=3,7,CO160=4,4,CO160=7,8,  TRUE,"")</f>
        <v>8</v>
      </c>
      <c r="CZ160" cm="1">
        <f t="array" ref="CZ160">_xlfn.IFS(CP160=2,1,CP160=3,7,CP160=4,4,CP160=7,8,  TRUE,"")</f>
        <v>7</v>
      </c>
      <c r="DA160" t="str" cm="1">
        <f t="array" ref="DA160">_xlfn.IFS(CQ160=2,1,CQ160=3,7,CQ160=4,4,CQ160=7,8,  TRUE,"")</f>
        <v/>
      </c>
      <c r="DB160" t="str" cm="1">
        <f t="array" ref="DB160">_xlfn.IFS(CR160=2,1,CR160=3,7,CR160=4,4,CR160=7,8,  TRUE,"")</f>
        <v/>
      </c>
      <c r="DC160" cm="1">
        <f t="array" ref="DC160">_xlfn.IFS(CS160=2,1,CS160=3,7,CS160=4,4,CS160=7,8,  TRUE,"")</f>
        <v>1</v>
      </c>
      <c r="DD160" cm="1">
        <f t="array" ref="DD160">_xlfn.IFS(CT160=2,1,CT160=3,7,CT160=4,4,CT160=7,8,  TRUE,"")</f>
        <v>4</v>
      </c>
      <c r="DE160" s="21" t="str" cm="1">
        <f t="array" ref="DE160">_xlfn.IFS(CU160=2,1,CU160=3,7,CU160=4,4,CU160=7,8,  TRUE,"")</f>
        <v/>
      </c>
      <c r="DF160" s="22">
        <f t="shared" si="199"/>
        <v>110</v>
      </c>
      <c r="DG160" s="22">
        <f t="shared" si="200"/>
        <v>119</v>
      </c>
      <c r="DH160" s="22">
        <f t="shared" si="201"/>
        <v>123</v>
      </c>
      <c r="DI160" s="22">
        <f t="shared" si="202"/>
        <v>127</v>
      </c>
      <c r="DJ160" s="22">
        <f t="shared" si="203"/>
        <v>73</v>
      </c>
      <c r="DK160" s="22">
        <f t="shared" si="204"/>
        <v>95</v>
      </c>
      <c r="DL160" s="22">
        <f t="shared" si="205"/>
        <v>115</v>
      </c>
      <c r="DM160" s="22">
        <f t="shared" si="206"/>
        <v>9</v>
      </c>
      <c r="DN160" s="22">
        <f t="shared" si="207"/>
        <v>57</v>
      </c>
      <c r="DO160" s="23">
        <f t="shared" si="208"/>
        <v>107</v>
      </c>
      <c r="DP160" s="22">
        <f t="shared" si="227"/>
        <v>8</v>
      </c>
      <c r="DQ160" s="22">
        <f t="shared" si="227"/>
        <v>9</v>
      </c>
      <c r="DR160" s="22">
        <f t="shared" si="227"/>
        <v>5</v>
      </c>
      <c r="DS160" s="22">
        <f t="shared" si="227"/>
        <v>4</v>
      </c>
      <c r="DT160" s="22" cm="1">
        <f t="array" aca="1" ref="DT160" ca="1">IF($A160="","",_xlfn.IFS(
AND(_xlfn.BITAND(OFFSET($DE160,0,$DQ160),DF160)=OFFSET($DE160,0,$DQ160),CL160=6),1,
AND(_xlfn.BITAND(OFFSET($DE160,0,$DQ160),DG160)=OFFSET($DE160,0,$DQ160),CM160=6),2,
AND(_xlfn.BITAND(OFFSET($DE160,0,$DQ160),DH160)=OFFSET($DE160,0,$DQ160),CN160=6),3,
AND(_xlfn.BITAND(OFFSET($DE160,0,$DQ160),DI160)=OFFSET($DE160,0,$DQ160),CO160=6),4,
AND(_xlfn.BITAND(OFFSET($DE160,0,$DQ160),DJ160)=OFFSET($DE160,0,$DQ160),CP160=6),5,
AND(_xlfn.BITAND(OFFSET($DE160,0,$DQ160),DK160)=OFFSET($DE160,0,$DQ160),CQ160=6),6,
AND(_xlfn.BITAND(OFFSET($DE160,0,$DQ160),DL160)=OFFSET($DE160,0,$DQ160),CR160=6),7,
AND(_xlfn.BITAND(OFFSET($DE160,0,$DQ160),DM160)=OFFSET($DE160,0,$DQ160),CS160=6),8,
AND(_xlfn.BITAND(OFFSET($DE160,0,$DQ160),DN160)=OFFSET($DE160,0,$DQ160),CT160=6),9,
AND(_xlfn.BITAND(OFFSET($DE160,0,$DQ160),DO160)=OFFSET($DE160,0,$DQ160),CU160=6),10,
TRUE,"X"))</f>
        <v>3</v>
      </c>
      <c r="DU160" s="22" cm="1">
        <f t="array" aca="1" ref="DU160" ca="1">IF($A160="","",_xlfn.IFS(
AND(_xlfn.BITAND(OFFSET($DE160,0,$DP160),DF160)=OFFSET($DE160,0,$DP160),CL160=6,DT160&lt;&gt;1),1,
AND(_xlfn.BITAND(OFFSET($DE160,0,$DP160),DG160)=OFFSET($DE160,0,$DP160),CM160=6,DT160&lt;&gt;2),2,
AND(_xlfn.BITAND(OFFSET($DE160,0,$DP160),DH160)=OFFSET($DE160,0,$DP160),CN160=6,DT160&lt;&gt;3),3,
AND(_xlfn.BITAND(OFFSET($DE160,0,$DP160),DI160)=OFFSET($DE160,0,$DP160),CO160=6,DT160&lt;&gt;4),4,
AND(_xlfn.BITAND(OFFSET($DE160,0,$DP160),DJ160)=OFFSET($DE160,0,$DP160),CP160=6,DT160&lt;&gt;5),5,
AND(_xlfn.BITAND(OFFSET($DE160,0,$DP160),DK160)=OFFSET($DE160,0,$DP160),CQ160=6,DT160&lt;&gt;6),6,
AND(_xlfn.BITAND(OFFSET($DE160,0,$DP160),DL160)=OFFSET($DE160,0,$DP160),CR160=6,DT160&lt;&gt;7),7,
AND(_xlfn.BITAND(OFFSET($DE160,0,$DP160),DM160)=OFFSET($DE160,0,$DP160),CS160=6,DT160&lt;&gt;8),8,
AND(_xlfn.BITAND(OFFSET($DE160,0,$DP160),DN160)=OFFSET($DE160,0,$DP160),CT160=6,DT160&lt;&gt;9),9,
AND(_xlfn.BITAND(OFFSET($DE160,0,$DP160),DO160)=OFFSET($DE160,0,$DP160),CU160=6,DT160&lt;&gt;10),10,
TRUE,"X"))</f>
        <v>6</v>
      </c>
      <c r="DV160" s="22" cm="1">
        <f t="array" aca="1" ref="DV160" ca="1">IF($A160="","",_xlfn.IFS(
AND(DU160&lt;&gt;1,CL160=6,DT160&lt;&gt;1),1,
AND(DU160&lt;&gt;2,CM160=6,DT160&lt;&gt;2),2,
AND(DU160&lt;&gt;3,CN160=6,DT160&lt;&gt;3),3,
AND(DU160&lt;&gt;4,CO160=6,DT160&lt;&gt;4),4,
AND(DU160&lt;&gt;5,CP160=6,DT160&lt;&gt;5),5,
AND(DU160&lt;&gt;6,CQ160=6,DT160&lt;&gt;6),6,
AND(DU160&lt;&gt;7,CR160=6,DT160&lt;&gt;7),7,
AND(DU160&lt;&gt;8,CS160=6,DT160&lt;&gt;8),8,
AND(DU160&lt;&gt;9,CT160=6,DT160&lt;&gt;9),9,
AND(DU160&lt;&gt;10,CU160=6,DT160&lt;&gt;10),10,
TRUE,"X"))</f>
        <v>2</v>
      </c>
      <c r="DW160" s="22" cm="1">
        <f t="array" aca="1" ref="DW160" ca="1">IF($A160="","",_xlfn.IFS(
AND(_xlfn.BITAND(OFFSET($DE160,0,$DP160),DF160)=OFFSET($DE160,0,$DP160),CL160=5),1,
AND(_xlfn.BITAND(OFFSET($DE160,0,$DP160),DG160)=OFFSET($DE160,0,$DP160),CM160=5),2,
AND(_xlfn.BITAND(OFFSET($DE160,0,$DP160),DH160)=OFFSET($DE160,0,$DP160),CN160=5),3,
AND(_xlfn.BITAND(OFFSET($DE160,0,$DP160),DI160)=OFFSET($DE160,0,$DP160),CO160=5),4,
AND(_xlfn.BITAND(OFFSET($DE160,0,$DP160),DJ160)=OFFSET($DE160,0,$DP160),CP160=5),5,
AND(_xlfn.BITAND(OFFSET($DE160,0,$DP160),DK160)=OFFSET($DE160,0,$DP160),CQ160=5),6,
AND(_xlfn.BITAND(OFFSET($DE160,0,$DP160),DL160)=OFFSET($DE160,0,$DP160),CR160=5),7,
AND(_xlfn.BITAND(OFFSET($DE160,0,$DP160),DM160)=OFFSET($DE160,0,$DP160),CS160=5),8,
AND(_xlfn.BITAND(OFFSET($DE160,0,$DP160),DN160)=OFFSET($DE160,0,$DP160),CT160=5),9,
AND(_xlfn.BITAND(OFFSET($DE160,0,$DP160),DO160)=OFFSET($DE160,0,$DP160),CU160=5),10,
TRUE,"X"))</f>
        <v>10</v>
      </c>
      <c r="DX160" cm="1">
        <f t="array" aca="1" ref="DX160" ca="1">IF($A160="","",_xlfn.IFS(
AND(_xlfn.BITAND(_xlfn.BITAND(OFFSET($DE160,0,$DQ160),127-OFFSET($DE160,0,$DP160)),DF160)=_xlfn.BITAND(OFFSET($DE160,0,$DQ160),127-OFFSET($DE160,0,$DP160)),CL160=5),1,
AND(_xlfn.BITAND(_xlfn.BITAND(OFFSET($DE160,0,$DQ160),127-OFFSET($DE160,0,$DP160)),DG160)=_xlfn.BITAND(OFFSET($DE160,0,$DQ160),127-OFFSET($DE160,0,$DP160)),CM160=5),2,
AND(_xlfn.BITAND(_xlfn.BITAND(OFFSET($DE160,0,$DQ160),127-OFFSET($DE160,0,$DP160)),DH160)=_xlfn.BITAND(OFFSET($DE160,0,$DQ160),127-OFFSET($DE160,0,$DP160)),CN160=5),3,
AND(_xlfn.BITAND(_xlfn.BITAND(OFFSET($DE160,0,$DQ160),127-OFFSET($DE160,0,$DP160)),DI160)=_xlfn.BITAND(OFFSET($DE160,0,$DQ160),127-OFFSET($DE160,0,$DP160)),CO160=5),4,
AND(_xlfn.BITAND(_xlfn.BITAND(OFFSET($DE160,0,$DQ160),127-OFFSET($DE160,0,$DP160)),DJ160)=_xlfn.BITAND(OFFSET($DE160,0,$DQ160),127-OFFSET($DE160,0,$DP160)),CP160=5),5,
AND(_xlfn.BITAND(_xlfn.BITAND(OFFSET($DE160,0,$DQ160),127-OFFSET($DE160,0,$DP160)),DK160)=_xlfn.BITAND(OFFSET($DE160,0,$DQ160),127-OFFSET($DE160,0,$DP160)),CQ160=5),6,
AND(_xlfn.BITAND(_xlfn.BITAND(OFFSET($DE160,0,$DQ160),127-OFFSET($DE160,0,$DP160)),DL160)=_xlfn.BITAND(OFFSET($DE160,0,$DQ160),127-OFFSET($DE160,0,$DP160)),CR160=5),7,
AND(_xlfn.BITAND(_xlfn.BITAND(OFFSET($DE160,0,$DQ160),127-OFFSET($DE160,0,$DP160)),DM160)=_xlfn.BITAND(OFFSET($DE160,0,$DQ160),127-OFFSET($DE160,0,$DP160)),CS160=5),8,
AND(_xlfn.BITAND(_xlfn.BITAND(OFFSET($DE160,0,$DQ160),127-OFFSET($DE160,0,$DP160)),DN160)=_xlfn.BITAND(OFFSET($DE160,0,$DQ160),127-OFFSET($DE160,0,$DP160)),CT160=5),9,
AND(_xlfn.BITAND(_xlfn.BITAND(OFFSET($DE160,0,$DQ160),127-OFFSET($DE160,0,$DP160)),DO160)=_xlfn.BITAND(OFFSET($DE160,0,$DQ160),127-OFFSET($DE160,0,$DP160)),CU160=5),10,
TRUE,"X"))</f>
        <v>7</v>
      </c>
      <c r="DY160" s="23" cm="1">
        <f t="array" aca="1" ref="DY160" ca="1">IF($A160="","",_xlfn.IFS(
AND(DW160&lt;&gt;1,CL160=5,DX160&lt;&gt;1),1,
AND(DW160&lt;&gt;2,CM160=5,DX160&lt;&gt;2),2,
AND(DW160&lt;&gt;3,CN160=5,DX160&lt;&gt;3),3,
AND(DW160&lt;&gt;4,CO160=5,DX160&lt;&gt;4),4,
AND(DW160&lt;&gt;5,CP160=5,DX160&lt;&gt;5),5,
AND(DW160&lt;&gt;6,CQ160=5,DX160&lt;&gt;6),6,
AND(DW160&lt;&gt;7,CR160=5,DX160&lt;&gt;7),7,
AND(DW160&lt;&gt;8,CS160=5,DX160&lt;&gt;8),8,
AND(DW160&lt;&gt;9,CT160=5,DX160&lt;&gt;9),9,
AND(DW160&lt;&gt;10,CU160=5,DX160&lt;&gt;10),10,
TRUE,"X"))</f>
        <v>1</v>
      </c>
      <c r="DZ160" s="29">
        <f t="shared" ca="1" si="209"/>
        <v>55</v>
      </c>
      <c r="EA160" s="20">
        <f t="shared" si="210"/>
        <v>1</v>
      </c>
      <c r="EB160" s="20">
        <f t="shared" si="210"/>
        <v>1</v>
      </c>
      <c r="EC160" s="20">
        <f t="shared" si="210"/>
        <v>1</v>
      </c>
      <c r="ED160" s="20">
        <f t="shared" si="210"/>
        <v>1</v>
      </c>
      <c r="EE160" s="20">
        <f t="shared" si="210"/>
        <v>1</v>
      </c>
      <c r="EF160" s="20">
        <f t="shared" si="210"/>
        <v>1</v>
      </c>
      <c r="EG160" s="21">
        <f t="shared" si="210"/>
        <v>1</v>
      </c>
      <c r="EH160" s="20">
        <f t="shared" si="211"/>
        <v>1</v>
      </c>
      <c r="EI160" s="20">
        <f t="shared" si="211"/>
        <v>1</v>
      </c>
      <c r="EJ160" s="20">
        <f t="shared" si="211"/>
        <v>0</v>
      </c>
      <c r="EK160" s="20">
        <f t="shared" si="211"/>
        <v>1</v>
      </c>
      <c r="EL160" s="20">
        <f t="shared" si="211"/>
        <v>1</v>
      </c>
      <c r="EM160" s="20">
        <f t="shared" si="211"/>
        <v>1</v>
      </c>
      <c r="EN160" s="21">
        <f t="shared" si="211"/>
        <v>0</v>
      </c>
      <c r="EO160" s="20">
        <f t="shared" si="212"/>
        <v>1</v>
      </c>
      <c r="EP160" s="20">
        <f t="shared" si="212"/>
        <v>1</v>
      </c>
      <c r="EQ160" s="20">
        <f t="shared" si="212"/>
        <v>0</v>
      </c>
      <c r="ER160" s="20">
        <f t="shared" si="212"/>
        <v>1</v>
      </c>
      <c r="ES160" s="20">
        <f t="shared" si="212"/>
        <v>1</v>
      </c>
      <c r="ET160" s="20">
        <f t="shared" si="212"/>
        <v>1</v>
      </c>
      <c r="EU160" s="21">
        <f t="shared" si="212"/>
        <v>0</v>
      </c>
      <c r="EV160" s="20">
        <f t="shared" si="213"/>
        <v>1</v>
      </c>
      <c r="EW160" s="20">
        <f t="shared" si="213"/>
        <v>1</v>
      </c>
      <c r="EX160" s="20">
        <f t="shared" si="213"/>
        <v>1</v>
      </c>
      <c r="EY160" s="20">
        <f t="shared" si="213"/>
        <v>1</v>
      </c>
      <c r="EZ160" s="20">
        <f t="shared" si="213"/>
        <v>0</v>
      </c>
      <c r="FA160" s="20">
        <f t="shared" si="213"/>
        <v>1</v>
      </c>
      <c r="FB160" s="21">
        <f t="shared" si="213"/>
        <v>1</v>
      </c>
      <c r="FC160" s="22">
        <f t="shared" si="214"/>
        <v>127</v>
      </c>
      <c r="FD160" s="22">
        <f t="shared" si="215"/>
        <v>110</v>
      </c>
      <c r="FE160" s="22">
        <f t="shared" si="216"/>
        <v>110</v>
      </c>
      <c r="FF160" s="23">
        <f t="shared" si="217"/>
        <v>123</v>
      </c>
      <c r="FG160" s="22">
        <f t="shared" si="218"/>
        <v>4</v>
      </c>
      <c r="FH160" s="22">
        <f t="shared" si="219"/>
        <v>1</v>
      </c>
      <c r="FI160" s="22">
        <f t="shared" si="220"/>
        <v>1</v>
      </c>
      <c r="FJ160" s="23">
        <f t="shared" si="221"/>
        <v>3</v>
      </c>
      <c r="FK160" s="22">
        <f t="shared" si="222"/>
        <v>8</v>
      </c>
      <c r="FL160" s="22">
        <f t="shared" ca="1" si="224"/>
        <v>2</v>
      </c>
      <c r="FM160" s="22">
        <f t="shared" ca="1" si="225"/>
        <v>2</v>
      </c>
      <c r="FN160" s="23">
        <f t="shared" ca="1" si="226"/>
        <v>9</v>
      </c>
      <c r="FO160" s="23">
        <f t="shared" ca="1" si="223"/>
        <v>8229</v>
      </c>
    </row>
    <row r="161" spans="1:171" x14ac:dyDescent="0.3">
      <c r="A161" t="str">
        <f>IF(Input!A160=0,"",Input!A160)</f>
        <v>dacfbe</v>
      </c>
      <c r="B161" t="str">
        <f>IF(Input!B160=0,"",Input!B160)</f>
        <v>dcbfgae</v>
      </c>
      <c r="C161" t="str">
        <f>IF(Input!C160=0,"",Input!C160)</f>
        <v>abd</v>
      </c>
      <c r="D161" t="str">
        <f>IF(Input!D160=0,"",Input!D160)</f>
        <v>ba</v>
      </c>
      <c r="E161" t="str">
        <f>IF(Input!E160=0,"",Input!E160)</f>
        <v>fdgeb</v>
      </c>
      <c r="F161" t="str">
        <f>IF(Input!F160=0,"",Input!F160)</f>
        <v>cbfa</v>
      </c>
      <c r="G161" t="str">
        <f>IF(Input!G160=0,"",Input!G160)</f>
        <v>egadcb</v>
      </c>
      <c r="H161" t="str">
        <f>IF(Input!H160=0,"",Input!H160)</f>
        <v>edabf</v>
      </c>
      <c r="I161" t="str">
        <f>IF(Input!I160=0,"",Input!I160)</f>
        <v>fdeca</v>
      </c>
      <c r="J161" t="str">
        <f>IF(Input!J160=0,"",Input!J160)</f>
        <v>geacdf</v>
      </c>
      <c r="K161" t="str">
        <f>IF(Input!K160=0,"",Input!K160)</f>
        <v>|</v>
      </c>
      <c r="L161" t="str">
        <f>IF(Input!L160=0,"",Input!L160)</f>
        <v>gcbdaef</v>
      </c>
      <c r="M161" t="str">
        <f>IF(Input!M160=0,"",Input!M160)</f>
        <v>dbefa</v>
      </c>
      <c r="N161" t="str">
        <f>IF(Input!N160=0,"",Input!N160)</f>
        <v>bfac</v>
      </c>
      <c r="O161" t="str">
        <f>IF(Input!O160=0,"",Input!O160)</f>
        <v>dabfe</v>
      </c>
      <c r="P161">
        <f t="shared" si="175"/>
        <v>1</v>
      </c>
      <c r="Q161">
        <f t="shared" si="176"/>
        <v>0</v>
      </c>
      <c r="R161">
        <f t="shared" si="177"/>
        <v>1</v>
      </c>
      <c r="S161">
        <f t="shared" si="178"/>
        <v>0</v>
      </c>
      <c r="T161" s="20">
        <f t="shared" si="179"/>
        <v>1</v>
      </c>
      <c r="U161" s="20">
        <f t="shared" si="179"/>
        <v>1</v>
      </c>
      <c r="V161" s="20">
        <f t="shared" si="179"/>
        <v>1</v>
      </c>
      <c r="W161" s="20">
        <f t="shared" si="179"/>
        <v>1</v>
      </c>
      <c r="X161" s="20">
        <f t="shared" si="179"/>
        <v>1</v>
      </c>
      <c r="Y161" s="20">
        <f t="shared" si="179"/>
        <v>1</v>
      </c>
      <c r="Z161" s="21">
        <f t="shared" si="179"/>
        <v>0</v>
      </c>
      <c r="AA161" s="20">
        <f t="shared" si="180"/>
        <v>1</v>
      </c>
      <c r="AB161" s="20">
        <f t="shared" si="180"/>
        <v>1</v>
      </c>
      <c r="AC161" s="20">
        <f t="shared" si="180"/>
        <v>1</v>
      </c>
      <c r="AD161" s="20">
        <f t="shared" si="180"/>
        <v>1</v>
      </c>
      <c r="AE161" s="20">
        <f t="shared" si="180"/>
        <v>1</v>
      </c>
      <c r="AF161" s="20">
        <f t="shared" si="180"/>
        <v>1</v>
      </c>
      <c r="AG161" s="21">
        <f t="shared" si="180"/>
        <v>1</v>
      </c>
      <c r="AH161" s="20">
        <f t="shared" si="181"/>
        <v>1</v>
      </c>
      <c r="AI161" s="20">
        <f t="shared" si="181"/>
        <v>1</v>
      </c>
      <c r="AJ161" s="20">
        <f t="shared" si="181"/>
        <v>0</v>
      </c>
      <c r="AK161" s="20">
        <f t="shared" si="181"/>
        <v>1</v>
      </c>
      <c r="AL161" s="20">
        <f t="shared" si="181"/>
        <v>0</v>
      </c>
      <c r="AM161" s="20">
        <f t="shared" si="181"/>
        <v>0</v>
      </c>
      <c r="AN161" s="21">
        <f t="shared" si="181"/>
        <v>0</v>
      </c>
      <c r="AO161" s="20">
        <f t="shared" si="182"/>
        <v>1</v>
      </c>
      <c r="AP161" s="20">
        <f t="shared" si="182"/>
        <v>1</v>
      </c>
      <c r="AQ161" s="20">
        <f t="shared" si="182"/>
        <v>0</v>
      </c>
      <c r="AR161" s="20">
        <f t="shared" si="182"/>
        <v>0</v>
      </c>
      <c r="AS161" s="20">
        <f t="shared" si="182"/>
        <v>0</v>
      </c>
      <c r="AT161" s="20">
        <f t="shared" si="182"/>
        <v>0</v>
      </c>
      <c r="AU161" s="21">
        <f t="shared" si="182"/>
        <v>0</v>
      </c>
      <c r="AV161" s="20">
        <f t="shared" si="183"/>
        <v>0</v>
      </c>
      <c r="AW161" s="20">
        <f t="shared" si="183"/>
        <v>1</v>
      </c>
      <c r="AX161" s="20">
        <f t="shared" si="183"/>
        <v>0</v>
      </c>
      <c r="AY161" s="20">
        <f t="shared" si="183"/>
        <v>1</v>
      </c>
      <c r="AZ161" s="20">
        <f t="shared" si="183"/>
        <v>1</v>
      </c>
      <c r="BA161" s="20">
        <f t="shared" si="183"/>
        <v>1</v>
      </c>
      <c r="BB161" s="21">
        <f t="shared" si="183"/>
        <v>1</v>
      </c>
      <c r="BC161" s="20">
        <f t="shared" si="184"/>
        <v>1</v>
      </c>
      <c r="BD161" s="20">
        <f t="shared" si="184"/>
        <v>1</v>
      </c>
      <c r="BE161" s="20">
        <f t="shared" si="184"/>
        <v>1</v>
      </c>
      <c r="BF161" s="20">
        <f t="shared" si="184"/>
        <v>0</v>
      </c>
      <c r="BG161" s="20">
        <f t="shared" si="184"/>
        <v>0</v>
      </c>
      <c r="BH161" s="20">
        <f t="shared" si="184"/>
        <v>1</v>
      </c>
      <c r="BI161" s="21">
        <f t="shared" si="184"/>
        <v>0</v>
      </c>
      <c r="BJ161" s="20">
        <f t="shared" si="185"/>
        <v>1</v>
      </c>
      <c r="BK161" s="20">
        <f t="shared" si="185"/>
        <v>1</v>
      </c>
      <c r="BL161" s="20">
        <f t="shared" si="185"/>
        <v>1</v>
      </c>
      <c r="BM161" s="20">
        <f t="shared" si="185"/>
        <v>1</v>
      </c>
      <c r="BN161" s="20">
        <f t="shared" si="185"/>
        <v>1</v>
      </c>
      <c r="BO161" s="20">
        <f t="shared" si="185"/>
        <v>0</v>
      </c>
      <c r="BP161" s="21">
        <f t="shared" si="185"/>
        <v>1</v>
      </c>
      <c r="BQ161" s="20">
        <f t="shared" si="186"/>
        <v>1</v>
      </c>
      <c r="BR161" s="20">
        <f t="shared" si="186"/>
        <v>1</v>
      </c>
      <c r="BS161" s="20">
        <f t="shared" si="186"/>
        <v>0</v>
      </c>
      <c r="BT161" s="20">
        <f t="shared" si="186"/>
        <v>1</v>
      </c>
      <c r="BU161" s="20">
        <f t="shared" si="186"/>
        <v>1</v>
      </c>
      <c r="BV161" s="20">
        <f t="shared" si="186"/>
        <v>1</v>
      </c>
      <c r="BW161" s="21">
        <f t="shared" si="186"/>
        <v>0</v>
      </c>
      <c r="BX161" s="20">
        <f t="shared" si="187"/>
        <v>1</v>
      </c>
      <c r="BY161" s="20">
        <f t="shared" si="187"/>
        <v>0</v>
      </c>
      <c r="BZ161" s="20">
        <f t="shared" si="187"/>
        <v>1</v>
      </c>
      <c r="CA161" s="20">
        <f t="shared" si="187"/>
        <v>1</v>
      </c>
      <c r="CB161" s="20">
        <f t="shared" si="187"/>
        <v>1</v>
      </c>
      <c r="CC161" s="20">
        <f t="shared" si="187"/>
        <v>1</v>
      </c>
      <c r="CD161" s="21">
        <f t="shared" si="187"/>
        <v>0</v>
      </c>
      <c r="CE161" s="20">
        <f t="shared" si="188"/>
        <v>1</v>
      </c>
      <c r="CF161" s="20">
        <f t="shared" si="188"/>
        <v>0</v>
      </c>
      <c r="CG161" s="20">
        <f t="shared" si="188"/>
        <v>1</v>
      </c>
      <c r="CH161" s="20">
        <f t="shared" si="188"/>
        <v>1</v>
      </c>
      <c r="CI161" s="20">
        <f t="shared" si="188"/>
        <v>1</v>
      </c>
      <c r="CJ161" s="20">
        <f t="shared" si="188"/>
        <v>1</v>
      </c>
      <c r="CK161" s="21">
        <f t="shared" si="188"/>
        <v>1</v>
      </c>
      <c r="CL161">
        <f t="shared" si="189"/>
        <v>6</v>
      </c>
      <c r="CM161">
        <f t="shared" si="190"/>
        <v>7</v>
      </c>
      <c r="CN161">
        <f t="shared" si="191"/>
        <v>3</v>
      </c>
      <c r="CO161">
        <f t="shared" si="192"/>
        <v>2</v>
      </c>
      <c r="CP161">
        <f t="shared" si="193"/>
        <v>5</v>
      </c>
      <c r="CQ161">
        <f t="shared" si="194"/>
        <v>4</v>
      </c>
      <c r="CR161">
        <f t="shared" si="195"/>
        <v>6</v>
      </c>
      <c r="CS161">
        <f t="shared" si="196"/>
        <v>5</v>
      </c>
      <c r="CT161">
        <f t="shared" si="197"/>
        <v>5</v>
      </c>
      <c r="CU161" s="21">
        <f t="shared" si="198"/>
        <v>6</v>
      </c>
      <c r="CV161" t="str" cm="1">
        <f t="array" ref="CV161">_xlfn.IFS(CL161=2,1,CL161=3,7,CL161=4,4,CL161=7,8,  TRUE,"")</f>
        <v/>
      </c>
      <c r="CW161" cm="1">
        <f t="array" ref="CW161">_xlfn.IFS(CM161=2,1,CM161=3,7,CM161=4,4,CM161=7,8,  TRUE,"")</f>
        <v>8</v>
      </c>
      <c r="CX161" cm="1">
        <f t="array" ref="CX161">_xlfn.IFS(CN161=2,1,CN161=3,7,CN161=4,4,CN161=7,8,  TRUE,"")</f>
        <v>7</v>
      </c>
      <c r="CY161" cm="1">
        <f t="array" ref="CY161">_xlfn.IFS(CO161=2,1,CO161=3,7,CO161=4,4,CO161=7,8,  TRUE,"")</f>
        <v>1</v>
      </c>
      <c r="CZ161" t="str" cm="1">
        <f t="array" ref="CZ161">_xlfn.IFS(CP161=2,1,CP161=3,7,CP161=4,4,CP161=7,8,  TRUE,"")</f>
        <v/>
      </c>
      <c r="DA161" cm="1">
        <f t="array" ref="DA161">_xlfn.IFS(CQ161=2,1,CQ161=3,7,CQ161=4,4,CQ161=7,8,  TRUE,"")</f>
        <v>4</v>
      </c>
      <c r="DB161" t="str" cm="1">
        <f t="array" ref="DB161">_xlfn.IFS(CR161=2,1,CR161=3,7,CR161=4,4,CR161=7,8,  TRUE,"")</f>
        <v/>
      </c>
      <c r="DC161" t="str" cm="1">
        <f t="array" ref="DC161">_xlfn.IFS(CS161=2,1,CS161=3,7,CS161=4,4,CS161=7,8,  TRUE,"")</f>
        <v/>
      </c>
      <c r="DD161" t="str" cm="1">
        <f t="array" ref="DD161">_xlfn.IFS(CT161=2,1,CT161=3,7,CT161=4,4,CT161=7,8,  TRUE,"")</f>
        <v/>
      </c>
      <c r="DE161" s="21" t="str" cm="1">
        <f t="array" ref="DE161">_xlfn.IFS(CU161=2,1,CU161=3,7,CU161=4,4,CU161=7,8,  TRUE,"")</f>
        <v/>
      </c>
      <c r="DF161" s="22">
        <f t="shared" si="199"/>
        <v>126</v>
      </c>
      <c r="DG161" s="22">
        <f t="shared" si="200"/>
        <v>127</v>
      </c>
      <c r="DH161" s="22">
        <f t="shared" si="201"/>
        <v>104</v>
      </c>
      <c r="DI161" s="22">
        <f t="shared" si="202"/>
        <v>96</v>
      </c>
      <c r="DJ161" s="22">
        <f t="shared" si="203"/>
        <v>47</v>
      </c>
      <c r="DK161" s="22">
        <f t="shared" si="204"/>
        <v>114</v>
      </c>
      <c r="DL161" s="22">
        <f t="shared" si="205"/>
        <v>125</v>
      </c>
      <c r="DM161" s="22">
        <f t="shared" si="206"/>
        <v>110</v>
      </c>
      <c r="DN161" s="22">
        <f t="shared" si="207"/>
        <v>94</v>
      </c>
      <c r="DO161" s="23">
        <f t="shared" si="208"/>
        <v>95</v>
      </c>
      <c r="DP161" s="22">
        <f t="shared" si="227"/>
        <v>4</v>
      </c>
      <c r="DQ161" s="22">
        <f t="shared" si="227"/>
        <v>6</v>
      </c>
      <c r="DR161" s="22">
        <f t="shared" si="227"/>
        <v>3</v>
      </c>
      <c r="DS161" s="22">
        <f t="shared" si="227"/>
        <v>2</v>
      </c>
      <c r="DT161" s="22" cm="1">
        <f t="array" aca="1" ref="DT161" ca="1">IF($A161="","",_xlfn.IFS(
AND(_xlfn.BITAND(OFFSET($DE161,0,$DQ161),DF161)=OFFSET($DE161,0,$DQ161),CL161=6),1,
AND(_xlfn.BITAND(OFFSET($DE161,0,$DQ161),DG161)=OFFSET($DE161,0,$DQ161),CM161=6),2,
AND(_xlfn.BITAND(OFFSET($DE161,0,$DQ161),DH161)=OFFSET($DE161,0,$DQ161),CN161=6),3,
AND(_xlfn.BITAND(OFFSET($DE161,0,$DQ161),DI161)=OFFSET($DE161,0,$DQ161),CO161=6),4,
AND(_xlfn.BITAND(OFFSET($DE161,0,$DQ161),DJ161)=OFFSET($DE161,0,$DQ161),CP161=6),5,
AND(_xlfn.BITAND(OFFSET($DE161,0,$DQ161),DK161)=OFFSET($DE161,0,$DQ161),CQ161=6),6,
AND(_xlfn.BITAND(OFFSET($DE161,0,$DQ161),DL161)=OFFSET($DE161,0,$DQ161),CR161=6),7,
AND(_xlfn.BITAND(OFFSET($DE161,0,$DQ161),DM161)=OFFSET($DE161,0,$DQ161),CS161=6),8,
AND(_xlfn.BITAND(OFFSET($DE161,0,$DQ161),DN161)=OFFSET($DE161,0,$DQ161),CT161=6),9,
AND(_xlfn.BITAND(OFFSET($DE161,0,$DQ161),DO161)=OFFSET($DE161,0,$DQ161),CU161=6),10,
TRUE,"X"))</f>
        <v>1</v>
      </c>
      <c r="DU161" s="22" cm="1">
        <f t="array" aca="1" ref="DU161" ca="1">IF($A161="","",_xlfn.IFS(
AND(_xlfn.BITAND(OFFSET($DE161,0,$DP161),DF161)=OFFSET($DE161,0,$DP161),CL161=6,DT161&lt;&gt;1),1,
AND(_xlfn.BITAND(OFFSET($DE161,0,$DP161),DG161)=OFFSET($DE161,0,$DP161),CM161=6,DT161&lt;&gt;2),2,
AND(_xlfn.BITAND(OFFSET($DE161,0,$DP161),DH161)=OFFSET($DE161,0,$DP161),CN161=6,DT161&lt;&gt;3),3,
AND(_xlfn.BITAND(OFFSET($DE161,0,$DP161),DI161)=OFFSET($DE161,0,$DP161),CO161=6,DT161&lt;&gt;4),4,
AND(_xlfn.BITAND(OFFSET($DE161,0,$DP161),DJ161)=OFFSET($DE161,0,$DP161),CP161=6,DT161&lt;&gt;5),5,
AND(_xlfn.BITAND(OFFSET($DE161,0,$DP161),DK161)=OFFSET($DE161,0,$DP161),CQ161=6,DT161&lt;&gt;6),6,
AND(_xlfn.BITAND(OFFSET($DE161,0,$DP161),DL161)=OFFSET($DE161,0,$DP161),CR161=6,DT161&lt;&gt;7),7,
AND(_xlfn.BITAND(OFFSET($DE161,0,$DP161),DM161)=OFFSET($DE161,0,$DP161),CS161=6,DT161&lt;&gt;8),8,
AND(_xlfn.BITAND(OFFSET($DE161,0,$DP161),DN161)=OFFSET($DE161,0,$DP161),CT161=6,DT161&lt;&gt;9),9,
AND(_xlfn.BITAND(OFFSET($DE161,0,$DP161),DO161)=OFFSET($DE161,0,$DP161),CU161=6,DT161&lt;&gt;10),10,
TRUE,"X"))</f>
        <v>7</v>
      </c>
      <c r="DV161" s="22" cm="1">
        <f t="array" aca="1" ref="DV161" ca="1">IF($A161="","",_xlfn.IFS(
AND(DU161&lt;&gt;1,CL161=6,DT161&lt;&gt;1),1,
AND(DU161&lt;&gt;2,CM161=6,DT161&lt;&gt;2),2,
AND(DU161&lt;&gt;3,CN161=6,DT161&lt;&gt;3),3,
AND(DU161&lt;&gt;4,CO161=6,DT161&lt;&gt;4),4,
AND(DU161&lt;&gt;5,CP161=6,DT161&lt;&gt;5),5,
AND(DU161&lt;&gt;6,CQ161=6,DT161&lt;&gt;6),6,
AND(DU161&lt;&gt;7,CR161=6,DT161&lt;&gt;7),7,
AND(DU161&lt;&gt;8,CS161=6,DT161&lt;&gt;8),8,
AND(DU161&lt;&gt;9,CT161=6,DT161&lt;&gt;9),9,
AND(DU161&lt;&gt;10,CU161=6,DT161&lt;&gt;10),10,
TRUE,"X"))</f>
        <v>10</v>
      </c>
      <c r="DW161" s="22" cm="1">
        <f t="array" aca="1" ref="DW161" ca="1">IF($A161="","",_xlfn.IFS(
AND(_xlfn.BITAND(OFFSET($DE161,0,$DP161),DF161)=OFFSET($DE161,0,$DP161),CL161=5),1,
AND(_xlfn.BITAND(OFFSET($DE161,0,$DP161),DG161)=OFFSET($DE161,0,$DP161),CM161=5),2,
AND(_xlfn.BITAND(OFFSET($DE161,0,$DP161),DH161)=OFFSET($DE161,0,$DP161),CN161=5),3,
AND(_xlfn.BITAND(OFFSET($DE161,0,$DP161),DI161)=OFFSET($DE161,0,$DP161),CO161=5),4,
AND(_xlfn.BITAND(OFFSET($DE161,0,$DP161),DJ161)=OFFSET($DE161,0,$DP161),CP161=5),5,
AND(_xlfn.BITAND(OFFSET($DE161,0,$DP161),DK161)=OFFSET($DE161,0,$DP161),CQ161=5),6,
AND(_xlfn.BITAND(OFFSET($DE161,0,$DP161),DL161)=OFFSET($DE161,0,$DP161),CR161=5),7,
AND(_xlfn.BITAND(OFFSET($DE161,0,$DP161),DM161)=OFFSET($DE161,0,$DP161),CS161=5),8,
AND(_xlfn.BITAND(OFFSET($DE161,0,$DP161),DN161)=OFFSET($DE161,0,$DP161),CT161=5),9,
AND(_xlfn.BITAND(OFFSET($DE161,0,$DP161),DO161)=OFFSET($DE161,0,$DP161),CU161=5),10,
TRUE,"X"))</f>
        <v>8</v>
      </c>
      <c r="DX161" cm="1">
        <f t="array" aca="1" ref="DX161" ca="1">IF($A161="","",_xlfn.IFS(
AND(_xlfn.BITAND(_xlfn.BITAND(OFFSET($DE161,0,$DQ161),127-OFFSET($DE161,0,$DP161)),DF161)=_xlfn.BITAND(OFFSET($DE161,0,$DQ161),127-OFFSET($DE161,0,$DP161)),CL161=5),1,
AND(_xlfn.BITAND(_xlfn.BITAND(OFFSET($DE161,0,$DQ161),127-OFFSET($DE161,0,$DP161)),DG161)=_xlfn.BITAND(OFFSET($DE161,0,$DQ161),127-OFFSET($DE161,0,$DP161)),CM161=5),2,
AND(_xlfn.BITAND(_xlfn.BITAND(OFFSET($DE161,0,$DQ161),127-OFFSET($DE161,0,$DP161)),DH161)=_xlfn.BITAND(OFFSET($DE161,0,$DQ161),127-OFFSET($DE161,0,$DP161)),CN161=5),3,
AND(_xlfn.BITAND(_xlfn.BITAND(OFFSET($DE161,0,$DQ161),127-OFFSET($DE161,0,$DP161)),DI161)=_xlfn.BITAND(OFFSET($DE161,0,$DQ161),127-OFFSET($DE161,0,$DP161)),CO161=5),4,
AND(_xlfn.BITAND(_xlfn.BITAND(OFFSET($DE161,0,$DQ161),127-OFFSET($DE161,0,$DP161)),DJ161)=_xlfn.BITAND(OFFSET($DE161,0,$DQ161),127-OFFSET($DE161,0,$DP161)),CP161=5),5,
AND(_xlfn.BITAND(_xlfn.BITAND(OFFSET($DE161,0,$DQ161),127-OFFSET($DE161,0,$DP161)),DK161)=_xlfn.BITAND(OFFSET($DE161,0,$DQ161),127-OFFSET($DE161,0,$DP161)),CQ161=5),6,
AND(_xlfn.BITAND(_xlfn.BITAND(OFFSET($DE161,0,$DQ161),127-OFFSET($DE161,0,$DP161)),DL161)=_xlfn.BITAND(OFFSET($DE161,0,$DQ161),127-OFFSET($DE161,0,$DP161)),CR161=5),7,
AND(_xlfn.BITAND(_xlfn.BITAND(OFFSET($DE161,0,$DQ161),127-OFFSET($DE161,0,$DP161)),DM161)=_xlfn.BITAND(OFFSET($DE161,0,$DQ161),127-OFFSET($DE161,0,$DP161)),CS161=5),8,
AND(_xlfn.BITAND(_xlfn.BITAND(OFFSET($DE161,0,$DQ161),127-OFFSET($DE161,0,$DP161)),DN161)=_xlfn.BITAND(OFFSET($DE161,0,$DQ161),127-OFFSET($DE161,0,$DP161)),CT161=5),9,
AND(_xlfn.BITAND(_xlfn.BITAND(OFFSET($DE161,0,$DQ161),127-OFFSET($DE161,0,$DP161)),DO161)=_xlfn.BITAND(OFFSET($DE161,0,$DQ161),127-OFFSET($DE161,0,$DP161)),CU161=5),10,
TRUE,"X"))</f>
        <v>9</v>
      </c>
      <c r="DY161" s="23" cm="1">
        <f t="array" aca="1" ref="DY161" ca="1">IF($A161="","",_xlfn.IFS(
AND(DW161&lt;&gt;1,CL161=5,DX161&lt;&gt;1),1,
AND(DW161&lt;&gt;2,CM161=5,DX161&lt;&gt;2),2,
AND(DW161&lt;&gt;3,CN161=5,DX161&lt;&gt;3),3,
AND(DW161&lt;&gt;4,CO161=5,DX161&lt;&gt;4),4,
AND(DW161&lt;&gt;5,CP161=5,DX161&lt;&gt;5),5,
AND(DW161&lt;&gt;6,CQ161=5,DX161&lt;&gt;6),6,
AND(DW161&lt;&gt;7,CR161=5,DX161&lt;&gt;7),7,
AND(DW161&lt;&gt;8,CS161=5,DX161&lt;&gt;8),8,
AND(DW161&lt;&gt;9,CT161=5,DX161&lt;&gt;9),9,
AND(DW161&lt;&gt;10,CU161=5,DX161&lt;&gt;10),10,
TRUE,"X"))</f>
        <v>5</v>
      </c>
      <c r="DZ161" s="29">
        <f t="shared" ca="1" si="209"/>
        <v>55</v>
      </c>
      <c r="EA161" s="20">
        <f t="shared" si="210"/>
        <v>1</v>
      </c>
      <c r="EB161" s="20">
        <f t="shared" si="210"/>
        <v>1</v>
      </c>
      <c r="EC161" s="20">
        <f t="shared" si="210"/>
        <v>1</v>
      </c>
      <c r="ED161" s="20">
        <f t="shared" si="210"/>
        <v>1</v>
      </c>
      <c r="EE161" s="20">
        <f t="shared" si="210"/>
        <v>1</v>
      </c>
      <c r="EF161" s="20">
        <f t="shared" si="210"/>
        <v>1</v>
      </c>
      <c r="EG161" s="21">
        <f t="shared" si="210"/>
        <v>1</v>
      </c>
      <c r="EH161" s="20">
        <f t="shared" si="211"/>
        <v>1</v>
      </c>
      <c r="EI161" s="20">
        <f t="shared" si="211"/>
        <v>1</v>
      </c>
      <c r="EJ161" s="20">
        <f t="shared" si="211"/>
        <v>0</v>
      </c>
      <c r="EK161" s="20">
        <f t="shared" si="211"/>
        <v>1</v>
      </c>
      <c r="EL161" s="20">
        <f t="shared" si="211"/>
        <v>1</v>
      </c>
      <c r="EM161" s="20">
        <f t="shared" si="211"/>
        <v>1</v>
      </c>
      <c r="EN161" s="21">
        <f t="shared" si="211"/>
        <v>0</v>
      </c>
      <c r="EO161" s="20">
        <f t="shared" si="212"/>
        <v>1</v>
      </c>
      <c r="EP161" s="20">
        <f t="shared" si="212"/>
        <v>1</v>
      </c>
      <c r="EQ161" s="20">
        <f t="shared" si="212"/>
        <v>1</v>
      </c>
      <c r="ER161" s="20">
        <f t="shared" si="212"/>
        <v>0</v>
      </c>
      <c r="ES161" s="20">
        <f t="shared" si="212"/>
        <v>0</v>
      </c>
      <c r="ET161" s="20">
        <f t="shared" si="212"/>
        <v>1</v>
      </c>
      <c r="EU161" s="21">
        <f t="shared" si="212"/>
        <v>0</v>
      </c>
      <c r="EV161" s="20">
        <f t="shared" si="213"/>
        <v>1</v>
      </c>
      <c r="EW161" s="20">
        <f t="shared" si="213"/>
        <v>1</v>
      </c>
      <c r="EX161" s="20">
        <f t="shared" si="213"/>
        <v>0</v>
      </c>
      <c r="EY161" s="20">
        <f t="shared" si="213"/>
        <v>1</v>
      </c>
      <c r="EZ161" s="20">
        <f t="shared" si="213"/>
        <v>1</v>
      </c>
      <c r="FA161" s="20">
        <f t="shared" si="213"/>
        <v>1</v>
      </c>
      <c r="FB161" s="21">
        <f t="shared" si="213"/>
        <v>0</v>
      </c>
      <c r="FC161" s="22">
        <f t="shared" si="214"/>
        <v>127</v>
      </c>
      <c r="FD161" s="22">
        <f t="shared" si="215"/>
        <v>110</v>
      </c>
      <c r="FE161" s="22">
        <f t="shared" si="216"/>
        <v>114</v>
      </c>
      <c r="FF161" s="23">
        <f t="shared" si="217"/>
        <v>110</v>
      </c>
      <c r="FG161" s="22">
        <f t="shared" si="218"/>
        <v>2</v>
      </c>
      <c r="FH161" s="22">
        <f t="shared" si="219"/>
        <v>8</v>
      </c>
      <c r="FI161" s="22">
        <f t="shared" si="220"/>
        <v>6</v>
      </c>
      <c r="FJ161" s="23">
        <f t="shared" si="221"/>
        <v>8</v>
      </c>
      <c r="FK161" s="22">
        <f t="shared" si="222"/>
        <v>8</v>
      </c>
      <c r="FL161" s="22">
        <f t="shared" ca="1" si="224"/>
        <v>3</v>
      </c>
      <c r="FM161" s="22">
        <f t="shared" si="225"/>
        <v>4</v>
      </c>
      <c r="FN161" s="23">
        <f t="shared" ca="1" si="226"/>
        <v>3</v>
      </c>
      <c r="FO161" s="23">
        <f t="shared" ca="1" si="223"/>
        <v>8343</v>
      </c>
    </row>
    <row r="162" spans="1:171" x14ac:dyDescent="0.3">
      <c r="A162" t="str">
        <f>IF(Input!A161=0,"",Input!A161)</f>
        <v>cgeafb</v>
      </c>
      <c r="B162" t="str">
        <f>IF(Input!B161=0,"",Input!B161)</f>
        <v>fdce</v>
      </c>
      <c r="C162" t="str">
        <f>IF(Input!C161=0,"",Input!C161)</f>
        <v>gafdbc</v>
      </c>
      <c r="D162" t="str">
        <f>IF(Input!D161=0,"",Input!D161)</f>
        <v>edgca</v>
      </c>
      <c r="E162" t="str">
        <f>IF(Input!E161=0,"",Input!E161)</f>
        <v>dbacegf</v>
      </c>
      <c r="F162" t="str">
        <f>IF(Input!F161=0,"",Input!F161)</f>
        <v>efcagd</v>
      </c>
      <c r="G162" t="str">
        <f>IF(Input!G161=0,"",Input!G161)</f>
        <v>cge</v>
      </c>
      <c r="H162" t="str">
        <f>IF(Input!H161=0,"",Input!H161)</f>
        <v>baedg</v>
      </c>
      <c r="I162" t="str">
        <f>IF(Input!I161=0,"",Input!I161)</f>
        <v>gdafc</v>
      </c>
      <c r="J162" t="str">
        <f>IF(Input!J161=0,"",Input!J161)</f>
        <v>ce</v>
      </c>
      <c r="K162" t="str">
        <f>IF(Input!K161=0,"",Input!K161)</f>
        <v>|</v>
      </c>
      <c r="L162" t="str">
        <f>IF(Input!L161=0,"",Input!L161)</f>
        <v>bcfdega</v>
      </c>
      <c r="M162" t="str">
        <f>IF(Input!M161=0,"",Input!M161)</f>
        <v>ce</v>
      </c>
      <c r="N162" t="str">
        <f>IF(Input!N161=0,"",Input!N161)</f>
        <v>ec</v>
      </c>
      <c r="O162" t="str">
        <f>IF(Input!O161=0,"",Input!O161)</f>
        <v>cefd</v>
      </c>
      <c r="P162">
        <f t="shared" si="175"/>
        <v>1</v>
      </c>
      <c r="Q162">
        <f t="shared" si="176"/>
        <v>1</v>
      </c>
      <c r="R162">
        <f t="shared" si="177"/>
        <v>1</v>
      </c>
      <c r="S162">
        <f t="shared" si="178"/>
        <v>1</v>
      </c>
      <c r="T162" s="20">
        <f t="shared" si="179"/>
        <v>1</v>
      </c>
      <c r="U162" s="20">
        <f t="shared" si="179"/>
        <v>1</v>
      </c>
      <c r="V162" s="20">
        <f t="shared" si="179"/>
        <v>1</v>
      </c>
      <c r="W162" s="20">
        <f t="shared" si="179"/>
        <v>0</v>
      </c>
      <c r="X162" s="20">
        <f t="shared" si="179"/>
        <v>1</v>
      </c>
      <c r="Y162" s="20">
        <f t="shared" si="179"/>
        <v>1</v>
      </c>
      <c r="Z162" s="21">
        <f t="shared" si="179"/>
        <v>1</v>
      </c>
      <c r="AA162" s="20">
        <f t="shared" si="180"/>
        <v>0</v>
      </c>
      <c r="AB162" s="20">
        <f t="shared" si="180"/>
        <v>0</v>
      </c>
      <c r="AC162" s="20">
        <f t="shared" si="180"/>
        <v>1</v>
      </c>
      <c r="AD162" s="20">
        <f t="shared" si="180"/>
        <v>1</v>
      </c>
      <c r="AE162" s="20">
        <f t="shared" si="180"/>
        <v>1</v>
      </c>
      <c r="AF162" s="20">
        <f t="shared" si="180"/>
        <v>1</v>
      </c>
      <c r="AG162" s="21">
        <f t="shared" si="180"/>
        <v>0</v>
      </c>
      <c r="AH162" s="20">
        <f t="shared" si="181"/>
        <v>1</v>
      </c>
      <c r="AI162" s="20">
        <f t="shared" si="181"/>
        <v>1</v>
      </c>
      <c r="AJ162" s="20">
        <f t="shared" si="181"/>
        <v>1</v>
      </c>
      <c r="AK162" s="20">
        <f t="shared" si="181"/>
        <v>1</v>
      </c>
      <c r="AL162" s="20">
        <f t="shared" si="181"/>
        <v>0</v>
      </c>
      <c r="AM162" s="20">
        <f t="shared" si="181"/>
        <v>1</v>
      </c>
      <c r="AN162" s="21">
        <f t="shared" si="181"/>
        <v>1</v>
      </c>
      <c r="AO162" s="20">
        <f t="shared" si="182"/>
        <v>1</v>
      </c>
      <c r="AP162" s="20">
        <f t="shared" si="182"/>
        <v>0</v>
      </c>
      <c r="AQ162" s="20">
        <f t="shared" si="182"/>
        <v>1</v>
      </c>
      <c r="AR162" s="20">
        <f t="shared" si="182"/>
        <v>1</v>
      </c>
      <c r="AS162" s="20">
        <f t="shared" si="182"/>
        <v>1</v>
      </c>
      <c r="AT162" s="20">
        <f t="shared" si="182"/>
        <v>0</v>
      </c>
      <c r="AU162" s="21">
        <f t="shared" si="182"/>
        <v>1</v>
      </c>
      <c r="AV162" s="20">
        <f t="shared" si="183"/>
        <v>1</v>
      </c>
      <c r="AW162" s="20">
        <f t="shared" si="183"/>
        <v>1</v>
      </c>
      <c r="AX162" s="20">
        <f t="shared" si="183"/>
        <v>1</v>
      </c>
      <c r="AY162" s="20">
        <f t="shared" si="183"/>
        <v>1</v>
      </c>
      <c r="AZ162" s="20">
        <f t="shared" si="183"/>
        <v>1</v>
      </c>
      <c r="BA162" s="20">
        <f t="shared" si="183"/>
        <v>1</v>
      </c>
      <c r="BB162" s="21">
        <f t="shared" si="183"/>
        <v>1</v>
      </c>
      <c r="BC162" s="20">
        <f t="shared" si="184"/>
        <v>1</v>
      </c>
      <c r="BD162" s="20">
        <f t="shared" si="184"/>
        <v>0</v>
      </c>
      <c r="BE162" s="20">
        <f t="shared" si="184"/>
        <v>1</v>
      </c>
      <c r="BF162" s="20">
        <f t="shared" si="184"/>
        <v>1</v>
      </c>
      <c r="BG162" s="20">
        <f t="shared" si="184"/>
        <v>1</v>
      </c>
      <c r="BH162" s="20">
        <f t="shared" si="184"/>
        <v>1</v>
      </c>
      <c r="BI162" s="21">
        <f t="shared" si="184"/>
        <v>1</v>
      </c>
      <c r="BJ162" s="20">
        <f t="shared" si="185"/>
        <v>0</v>
      </c>
      <c r="BK162" s="20">
        <f t="shared" si="185"/>
        <v>0</v>
      </c>
      <c r="BL162" s="20">
        <f t="shared" si="185"/>
        <v>1</v>
      </c>
      <c r="BM162" s="20">
        <f t="shared" si="185"/>
        <v>0</v>
      </c>
      <c r="BN162" s="20">
        <f t="shared" si="185"/>
        <v>1</v>
      </c>
      <c r="BO162" s="20">
        <f t="shared" si="185"/>
        <v>0</v>
      </c>
      <c r="BP162" s="21">
        <f t="shared" si="185"/>
        <v>1</v>
      </c>
      <c r="BQ162" s="20">
        <f t="shared" si="186"/>
        <v>1</v>
      </c>
      <c r="BR162" s="20">
        <f t="shared" si="186"/>
        <v>1</v>
      </c>
      <c r="BS162" s="20">
        <f t="shared" si="186"/>
        <v>0</v>
      </c>
      <c r="BT162" s="20">
        <f t="shared" si="186"/>
        <v>1</v>
      </c>
      <c r="BU162" s="20">
        <f t="shared" si="186"/>
        <v>1</v>
      </c>
      <c r="BV162" s="20">
        <f t="shared" si="186"/>
        <v>0</v>
      </c>
      <c r="BW162" s="21">
        <f t="shared" si="186"/>
        <v>1</v>
      </c>
      <c r="BX162" s="20">
        <f t="shared" si="187"/>
        <v>1</v>
      </c>
      <c r="BY162" s="20">
        <f t="shared" si="187"/>
        <v>0</v>
      </c>
      <c r="BZ162" s="20">
        <f t="shared" si="187"/>
        <v>1</v>
      </c>
      <c r="CA162" s="20">
        <f t="shared" si="187"/>
        <v>1</v>
      </c>
      <c r="CB162" s="20">
        <f t="shared" si="187"/>
        <v>0</v>
      </c>
      <c r="CC162" s="20">
        <f t="shared" si="187"/>
        <v>1</v>
      </c>
      <c r="CD162" s="21">
        <f t="shared" si="187"/>
        <v>1</v>
      </c>
      <c r="CE162" s="20">
        <f t="shared" si="188"/>
        <v>0</v>
      </c>
      <c r="CF162" s="20">
        <f t="shared" si="188"/>
        <v>0</v>
      </c>
      <c r="CG162" s="20">
        <f t="shared" si="188"/>
        <v>1</v>
      </c>
      <c r="CH162" s="20">
        <f t="shared" si="188"/>
        <v>0</v>
      </c>
      <c r="CI162" s="20">
        <f t="shared" si="188"/>
        <v>1</v>
      </c>
      <c r="CJ162" s="20">
        <f t="shared" si="188"/>
        <v>0</v>
      </c>
      <c r="CK162" s="21">
        <f t="shared" si="188"/>
        <v>0</v>
      </c>
      <c r="CL162">
        <f t="shared" si="189"/>
        <v>6</v>
      </c>
      <c r="CM162">
        <f t="shared" si="190"/>
        <v>4</v>
      </c>
      <c r="CN162">
        <f t="shared" si="191"/>
        <v>6</v>
      </c>
      <c r="CO162">
        <f t="shared" si="192"/>
        <v>5</v>
      </c>
      <c r="CP162">
        <f t="shared" si="193"/>
        <v>7</v>
      </c>
      <c r="CQ162">
        <f t="shared" si="194"/>
        <v>6</v>
      </c>
      <c r="CR162">
        <f t="shared" si="195"/>
        <v>3</v>
      </c>
      <c r="CS162">
        <f t="shared" si="196"/>
        <v>5</v>
      </c>
      <c r="CT162">
        <f t="shared" si="197"/>
        <v>5</v>
      </c>
      <c r="CU162" s="21">
        <f t="shared" si="198"/>
        <v>2</v>
      </c>
      <c r="CV162" t="str" cm="1">
        <f t="array" ref="CV162">_xlfn.IFS(CL162=2,1,CL162=3,7,CL162=4,4,CL162=7,8,  TRUE,"")</f>
        <v/>
      </c>
      <c r="CW162" cm="1">
        <f t="array" ref="CW162">_xlfn.IFS(CM162=2,1,CM162=3,7,CM162=4,4,CM162=7,8,  TRUE,"")</f>
        <v>4</v>
      </c>
      <c r="CX162" t="str" cm="1">
        <f t="array" ref="CX162">_xlfn.IFS(CN162=2,1,CN162=3,7,CN162=4,4,CN162=7,8,  TRUE,"")</f>
        <v/>
      </c>
      <c r="CY162" t="str" cm="1">
        <f t="array" ref="CY162">_xlfn.IFS(CO162=2,1,CO162=3,7,CO162=4,4,CO162=7,8,  TRUE,"")</f>
        <v/>
      </c>
      <c r="CZ162" cm="1">
        <f t="array" ref="CZ162">_xlfn.IFS(CP162=2,1,CP162=3,7,CP162=4,4,CP162=7,8,  TRUE,"")</f>
        <v>8</v>
      </c>
      <c r="DA162" t="str" cm="1">
        <f t="array" ref="DA162">_xlfn.IFS(CQ162=2,1,CQ162=3,7,CQ162=4,4,CQ162=7,8,  TRUE,"")</f>
        <v/>
      </c>
      <c r="DB162" cm="1">
        <f t="array" ref="DB162">_xlfn.IFS(CR162=2,1,CR162=3,7,CR162=4,4,CR162=7,8,  TRUE,"")</f>
        <v>7</v>
      </c>
      <c r="DC162" t="str" cm="1">
        <f t="array" ref="DC162">_xlfn.IFS(CS162=2,1,CS162=3,7,CS162=4,4,CS162=7,8,  TRUE,"")</f>
        <v/>
      </c>
      <c r="DD162" t="str" cm="1">
        <f t="array" ref="DD162">_xlfn.IFS(CT162=2,1,CT162=3,7,CT162=4,4,CT162=7,8,  TRUE,"")</f>
        <v/>
      </c>
      <c r="DE162" s="21" cm="1">
        <f t="array" ref="DE162">_xlfn.IFS(CU162=2,1,CU162=3,7,CU162=4,4,CU162=7,8,  TRUE,"")</f>
        <v>1</v>
      </c>
      <c r="DF162" s="22">
        <f t="shared" si="199"/>
        <v>119</v>
      </c>
      <c r="DG162" s="22">
        <f t="shared" si="200"/>
        <v>30</v>
      </c>
      <c r="DH162" s="22">
        <f t="shared" si="201"/>
        <v>123</v>
      </c>
      <c r="DI162" s="22">
        <f t="shared" si="202"/>
        <v>93</v>
      </c>
      <c r="DJ162" s="22">
        <f t="shared" si="203"/>
        <v>127</v>
      </c>
      <c r="DK162" s="22">
        <f t="shared" si="204"/>
        <v>95</v>
      </c>
      <c r="DL162" s="22">
        <f t="shared" si="205"/>
        <v>21</v>
      </c>
      <c r="DM162" s="22">
        <f t="shared" si="206"/>
        <v>109</v>
      </c>
      <c r="DN162" s="22">
        <f t="shared" si="207"/>
        <v>91</v>
      </c>
      <c r="DO162" s="23">
        <f t="shared" si="208"/>
        <v>20</v>
      </c>
      <c r="DP162" s="22">
        <f t="shared" si="227"/>
        <v>10</v>
      </c>
      <c r="DQ162" s="22">
        <f t="shared" si="227"/>
        <v>2</v>
      </c>
      <c r="DR162" s="22">
        <f t="shared" si="227"/>
        <v>7</v>
      </c>
      <c r="DS162" s="22">
        <f t="shared" si="227"/>
        <v>5</v>
      </c>
      <c r="DT162" s="22" cm="1">
        <f t="array" aca="1" ref="DT162" ca="1">IF($A162="","",_xlfn.IFS(
AND(_xlfn.BITAND(OFFSET($DE162,0,$DQ162),DF162)=OFFSET($DE162,0,$DQ162),CL162=6),1,
AND(_xlfn.BITAND(OFFSET($DE162,0,$DQ162),DG162)=OFFSET($DE162,0,$DQ162),CM162=6),2,
AND(_xlfn.BITAND(OFFSET($DE162,0,$DQ162),DH162)=OFFSET($DE162,0,$DQ162),CN162=6),3,
AND(_xlfn.BITAND(OFFSET($DE162,0,$DQ162),DI162)=OFFSET($DE162,0,$DQ162),CO162=6),4,
AND(_xlfn.BITAND(OFFSET($DE162,0,$DQ162),DJ162)=OFFSET($DE162,0,$DQ162),CP162=6),5,
AND(_xlfn.BITAND(OFFSET($DE162,0,$DQ162),DK162)=OFFSET($DE162,0,$DQ162),CQ162=6),6,
AND(_xlfn.BITAND(OFFSET($DE162,0,$DQ162),DL162)=OFFSET($DE162,0,$DQ162),CR162=6),7,
AND(_xlfn.BITAND(OFFSET($DE162,0,$DQ162),DM162)=OFFSET($DE162,0,$DQ162),CS162=6),8,
AND(_xlfn.BITAND(OFFSET($DE162,0,$DQ162),DN162)=OFFSET($DE162,0,$DQ162),CT162=6),9,
AND(_xlfn.BITAND(OFFSET($DE162,0,$DQ162),DO162)=OFFSET($DE162,0,$DQ162),CU162=6),10,
TRUE,"X"))</f>
        <v>6</v>
      </c>
      <c r="DU162" s="22" cm="1">
        <f t="array" aca="1" ref="DU162" ca="1">IF($A162="","",_xlfn.IFS(
AND(_xlfn.BITAND(OFFSET($DE162,0,$DP162),DF162)=OFFSET($DE162,0,$DP162),CL162=6,DT162&lt;&gt;1),1,
AND(_xlfn.BITAND(OFFSET($DE162,0,$DP162),DG162)=OFFSET($DE162,0,$DP162),CM162=6,DT162&lt;&gt;2),2,
AND(_xlfn.BITAND(OFFSET($DE162,0,$DP162),DH162)=OFFSET($DE162,0,$DP162),CN162=6,DT162&lt;&gt;3),3,
AND(_xlfn.BITAND(OFFSET($DE162,0,$DP162),DI162)=OFFSET($DE162,0,$DP162),CO162=6,DT162&lt;&gt;4),4,
AND(_xlfn.BITAND(OFFSET($DE162,0,$DP162),DJ162)=OFFSET($DE162,0,$DP162),CP162=6,DT162&lt;&gt;5),5,
AND(_xlfn.BITAND(OFFSET($DE162,0,$DP162),DK162)=OFFSET($DE162,0,$DP162),CQ162=6,DT162&lt;&gt;6),6,
AND(_xlfn.BITAND(OFFSET($DE162,0,$DP162),DL162)=OFFSET($DE162,0,$DP162),CR162=6,DT162&lt;&gt;7),7,
AND(_xlfn.BITAND(OFFSET($DE162,0,$DP162),DM162)=OFFSET($DE162,0,$DP162),CS162=6,DT162&lt;&gt;8),8,
AND(_xlfn.BITAND(OFFSET($DE162,0,$DP162),DN162)=OFFSET($DE162,0,$DP162),CT162=6,DT162&lt;&gt;9),9,
AND(_xlfn.BITAND(OFFSET($DE162,0,$DP162),DO162)=OFFSET($DE162,0,$DP162),CU162=6,DT162&lt;&gt;10),10,
TRUE,"X"))</f>
        <v>1</v>
      </c>
      <c r="DV162" s="22" cm="1">
        <f t="array" aca="1" ref="DV162" ca="1">IF($A162="","",_xlfn.IFS(
AND(DU162&lt;&gt;1,CL162=6,DT162&lt;&gt;1),1,
AND(DU162&lt;&gt;2,CM162=6,DT162&lt;&gt;2),2,
AND(DU162&lt;&gt;3,CN162=6,DT162&lt;&gt;3),3,
AND(DU162&lt;&gt;4,CO162=6,DT162&lt;&gt;4),4,
AND(DU162&lt;&gt;5,CP162=6,DT162&lt;&gt;5),5,
AND(DU162&lt;&gt;6,CQ162=6,DT162&lt;&gt;6),6,
AND(DU162&lt;&gt;7,CR162=6,DT162&lt;&gt;7),7,
AND(DU162&lt;&gt;8,CS162=6,DT162&lt;&gt;8),8,
AND(DU162&lt;&gt;9,CT162=6,DT162&lt;&gt;9),9,
AND(DU162&lt;&gt;10,CU162=6,DT162&lt;&gt;10),10,
TRUE,"X"))</f>
        <v>3</v>
      </c>
      <c r="DW162" s="22" cm="1">
        <f t="array" aca="1" ref="DW162" ca="1">IF($A162="","",_xlfn.IFS(
AND(_xlfn.BITAND(OFFSET($DE162,0,$DP162),DF162)=OFFSET($DE162,0,$DP162),CL162=5),1,
AND(_xlfn.BITAND(OFFSET($DE162,0,$DP162),DG162)=OFFSET($DE162,0,$DP162),CM162=5),2,
AND(_xlfn.BITAND(OFFSET($DE162,0,$DP162),DH162)=OFFSET($DE162,0,$DP162),CN162=5),3,
AND(_xlfn.BITAND(OFFSET($DE162,0,$DP162),DI162)=OFFSET($DE162,0,$DP162),CO162=5),4,
AND(_xlfn.BITAND(OFFSET($DE162,0,$DP162),DJ162)=OFFSET($DE162,0,$DP162),CP162=5),5,
AND(_xlfn.BITAND(OFFSET($DE162,0,$DP162),DK162)=OFFSET($DE162,0,$DP162),CQ162=5),6,
AND(_xlfn.BITAND(OFFSET($DE162,0,$DP162),DL162)=OFFSET($DE162,0,$DP162),CR162=5),7,
AND(_xlfn.BITAND(OFFSET($DE162,0,$DP162),DM162)=OFFSET($DE162,0,$DP162),CS162=5),8,
AND(_xlfn.BITAND(OFFSET($DE162,0,$DP162),DN162)=OFFSET($DE162,0,$DP162),CT162=5),9,
AND(_xlfn.BITAND(OFFSET($DE162,0,$DP162),DO162)=OFFSET($DE162,0,$DP162),CU162=5),10,
TRUE,"X"))</f>
        <v>4</v>
      </c>
      <c r="DX162" cm="1">
        <f t="array" aca="1" ref="DX162" ca="1">IF($A162="","",_xlfn.IFS(
AND(_xlfn.BITAND(_xlfn.BITAND(OFFSET($DE162,0,$DQ162),127-OFFSET($DE162,0,$DP162)),DF162)=_xlfn.BITAND(OFFSET($DE162,0,$DQ162),127-OFFSET($DE162,0,$DP162)),CL162=5),1,
AND(_xlfn.BITAND(_xlfn.BITAND(OFFSET($DE162,0,$DQ162),127-OFFSET($DE162,0,$DP162)),DG162)=_xlfn.BITAND(OFFSET($DE162,0,$DQ162),127-OFFSET($DE162,0,$DP162)),CM162=5),2,
AND(_xlfn.BITAND(_xlfn.BITAND(OFFSET($DE162,0,$DQ162),127-OFFSET($DE162,0,$DP162)),DH162)=_xlfn.BITAND(OFFSET($DE162,0,$DQ162),127-OFFSET($DE162,0,$DP162)),CN162=5),3,
AND(_xlfn.BITAND(_xlfn.BITAND(OFFSET($DE162,0,$DQ162),127-OFFSET($DE162,0,$DP162)),DI162)=_xlfn.BITAND(OFFSET($DE162,0,$DQ162),127-OFFSET($DE162,0,$DP162)),CO162=5),4,
AND(_xlfn.BITAND(_xlfn.BITAND(OFFSET($DE162,0,$DQ162),127-OFFSET($DE162,0,$DP162)),DJ162)=_xlfn.BITAND(OFFSET($DE162,0,$DQ162),127-OFFSET($DE162,0,$DP162)),CP162=5),5,
AND(_xlfn.BITAND(_xlfn.BITAND(OFFSET($DE162,0,$DQ162),127-OFFSET($DE162,0,$DP162)),DK162)=_xlfn.BITAND(OFFSET($DE162,0,$DQ162),127-OFFSET($DE162,0,$DP162)),CQ162=5),6,
AND(_xlfn.BITAND(_xlfn.BITAND(OFFSET($DE162,0,$DQ162),127-OFFSET($DE162,0,$DP162)),DL162)=_xlfn.BITAND(OFFSET($DE162,0,$DQ162),127-OFFSET($DE162,0,$DP162)),CR162=5),7,
AND(_xlfn.BITAND(_xlfn.BITAND(OFFSET($DE162,0,$DQ162),127-OFFSET($DE162,0,$DP162)),DM162)=_xlfn.BITAND(OFFSET($DE162,0,$DQ162),127-OFFSET($DE162,0,$DP162)),CS162=5),8,
AND(_xlfn.BITAND(_xlfn.BITAND(OFFSET($DE162,0,$DQ162),127-OFFSET($DE162,0,$DP162)),DN162)=_xlfn.BITAND(OFFSET($DE162,0,$DQ162),127-OFFSET($DE162,0,$DP162)),CT162=5),9,
AND(_xlfn.BITAND(_xlfn.BITAND(OFFSET($DE162,0,$DQ162),127-OFFSET($DE162,0,$DP162)),DO162)=_xlfn.BITAND(OFFSET($DE162,0,$DQ162),127-OFFSET($DE162,0,$DP162)),CU162=5),10,
TRUE,"X"))</f>
        <v>9</v>
      </c>
      <c r="DY162" s="23" cm="1">
        <f t="array" aca="1" ref="DY162" ca="1">IF($A162="","",_xlfn.IFS(
AND(DW162&lt;&gt;1,CL162=5,DX162&lt;&gt;1),1,
AND(DW162&lt;&gt;2,CM162=5,DX162&lt;&gt;2),2,
AND(DW162&lt;&gt;3,CN162=5,DX162&lt;&gt;3),3,
AND(DW162&lt;&gt;4,CO162=5,DX162&lt;&gt;4),4,
AND(DW162&lt;&gt;5,CP162=5,DX162&lt;&gt;5),5,
AND(DW162&lt;&gt;6,CQ162=5,DX162&lt;&gt;6),6,
AND(DW162&lt;&gt;7,CR162=5,DX162&lt;&gt;7),7,
AND(DW162&lt;&gt;8,CS162=5,DX162&lt;&gt;8),8,
AND(DW162&lt;&gt;9,CT162=5,DX162&lt;&gt;9),9,
AND(DW162&lt;&gt;10,CU162=5,DX162&lt;&gt;10),10,
TRUE,"X"))</f>
        <v>8</v>
      </c>
      <c r="DZ162" s="29">
        <f t="shared" ca="1" si="209"/>
        <v>55</v>
      </c>
      <c r="EA162" s="20">
        <f t="shared" si="210"/>
        <v>1</v>
      </c>
      <c r="EB162" s="20">
        <f t="shared" si="210"/>
        <v>1</v>
      </c>
      <c r="EC162" s="20">
        <f t="shared" si="210"/>
        <v>1</v>
      </c>
      <c r="ED162" s="20">
        <f t="shared" si="210"/>
        <v>1</v>
      </c>
      <c r="EE162" s="20">
        <f t="shared" si="210"/>
        <v>1</v>
      </c>
      <c r="EF162" s="20">
        <f t="shared" si="210"/>
        <v>1</v>
      </c>
      <c r="EG162" s="21">
        <f t="shared" si="210"/>
        <v>1</v>
      </c>
      <c r="EH162" s="20">
        <f t="shared" si="211"/>
        <v>0</v>
      </c>
      <c r="EI162" s="20">
        <f t="shared" si="211"/>
        <v>0</v>
      </c>
      <c r="EJ162" s="20">
        <f t="shared" si="211"/>
        <v>1</v>
      </c>
      <c r="EK162" s="20">
        <f t="shared" si="211"/>
        <v>0</v>
      </c>
      <c r="EL162" s="20">
        <f t="shared" si="211"/>
        <v>1</v>
      </c>
      <c r="EM162" s="20">
        <f t="shared" si="211"/>
        <v>0</v>
      </c>
      <c r="EN162" s="21">
        <f t="shared" si="211"/>
        <v>0</v>
      </c>
      <c r="EO162" s="20">
        <f t="shared" si="212"/>
        <v>0</v>
      </c>
      <c r="EP162" s="20">
        <f t="shared" si="212"/>
        <v>0</v>
      </c>
      <c r="EQ162" s="20">
        <f t="shared" si="212"/>
        <v>1</v>
      </c>
      <c r="ER162" s="20">
        <f t="shared" si="212"/>
        <v>0</v>
      </c>
      <c r="ES162" s="20">
        <f t="shared" si="212"/>
        <v>1</v>
      </c>
      <c r="ET162" s="20">
        <f t="shared" si="212"/>
        <v>0</v>
      </c>
      <c r="EU162" s="21">
        <f t="shared" si="212"/>
        <v>0</v>
      </c>
      <c r="EV162" s="20">
        <f t="shared" si="213"/>
        <v>0</v>
      </c>
      <c r="EW162" s="20">
        <f t="shared" si="213"/>
        <v>0</v>
      </c>
      <c r="EX162" s="20">
        <f t="shared" si="213"/>
        <v>1</v>
      </c>
      <c r="EY162" s="20">
        <f t="shared" si="213"/>
        <v>1</v>
      </c>
      <c r="EZ162" s="20">
        <f t="shared" si="213"/>
        <v>1</v>
      </c>
      <c r="FA162" s="20">
        <f t="shared" si="213"/>
        <v>1</v>
      </c>
      <c r="FB162" s="21">
        <f t="shared" si="213"/>
        <v>0</v>
      </c>
      <c r="FC162" s="22">
        <f t="shared" si="214"/>
        <v>127</v>
      </c>
      <c r="FD162" s="22">
        <f t="shared" si="215"/>
        <v>20</v>
      </c>
      <c r="FE162" s="22">
        <f t="shared" si="216"/>
        <v>20</v>
      </c>
      <c r="FF162" s="23">
        <f t="shared" si="217"/>
        <v>30</v>
      </c>
      <c r="FG162" s="22">
        <f t="shared" si="218"/>
        <v>5</v>
      </c>
      <c r="FH162" s="22">
        <f t="shared" si="219"/>
        <v>10</v>
      </c>
      <c r="FI162" s="22">
        <f t="shared" si="220"/>
        <v>10</v>
      </c>
      <c r="FJ162" s="23">
        <f t="shared" si="221"/>
        <v>2</v>
      </c>
      <c r="FK162" s="22">
        <f t="shared" si="222"/>
        <v>8</v>
      </c>
      <c r="FL162" s="22">
        <f t="shared" si="224"/>
        <v>1</v>
      </c>
      <c r="FM162" s="22">
        <f t="shared" si="225"/>
        <v>1</v>
      </c>
      <c r="FN162" s="23">
        <f t="shared" si="226"/>
        <v>4</v>
      </c>
      <c r="FO162" s="23">
        <f t="shared" si="223"/>
        <v>8114</v>
      </c>
    </row>
    <row r="163" spans="1:171" x14ac:dyDescent="0.3">
      <c r="A163" t="str">
        <f>IF(Input!A162=0,"",Input!A162)</f>
        <v>db</v>
      </c>
      <c r="B163" t="str">
        <f>IF(Input!B162=0,"",Input!B162)</f>
        <v>eacgdf</v>
      </c>
      <c r="C163" t="str">
        <f>IF(Input!C162=0,"",Input!C162)</f>
        <v>bgd</v>
      </c>
      <c r="D163" t="str">
        <f>IF(Input!D162=0,"",Input!D162)</f>
        <v>gcbad</v>
      </c>
      <c r="E163" t="str">
        <f>IF(Input!E162=0,"",Input!E162)</f>
        <v>afdcebg</v>
      </c>
      <c r="F163" t="str">
        <f>IF(Input!F162=0,"",Input!F162)</f>
        <v>fcgbed</v>
      </c>
      <c r="G163" t="str">
        <f>IF(Input!G162=0,"",Input!G162)</f>
        <v>dfab</v>
      </c>
      <c r="H163" t="str">
        <f>IF(Input!H162=0,"",Input!H162)</f>
        <v>aebgc</v>
      </c>
      <c r="I163" t="str">
        <f>IF(Input!I162=0,"",Input!I162)</f>
        <v>dfbcga</v>
      </c>
      <c r="J163" t="str">
        <f>IF(Input!J162=0,"",Input!J162)</f>
        <v>fcagd</v>
      </c>
      <c r="K163" t="str">
        <f>IF(Input!K162=0,"",Input!K162)</f>
        <v>|</v>
      </c>
      <c r="L163" t="str">
        <f>IF(Input!L162=0,"",Input!L162)</f>
        <v>agcdf</v>
      </c>
      <c r="M163" t="str">
        <f>IF(Input!M162=0,"",Input!M162)</f>
        <v>dbg</v>
      </c>
      <c r="N163" t="str">
        <f>IF(Input!N162=0,"",Input!N162)</f>
        <v>gafcbd</v>
      </c>
      <c r="O163" t="str">
        <f>IF(Input!O162=0,"",Input!O162)</f>
        <v>fecagd</v>
      </c>
      <c r="P163">
        <f t="shared" si="175"/>
        <v>0</v>
      </c>
      <c r="Q163">
        <f t="shared" si="176"/>
        <v>1</v>
      </c>
      <c r="R163">
        <f t="shared" si="177"/>
        <v>0</v>
      </c>
      <c r="S163">
        <f t="shared" si="178"/>
        <v>0</v>
      </c>
      <c r="T163" s="20">
        <f t="shared" si="179"/>
        <v>0</v>
      </c>
      <c r="U163" s="20">
        <f t="shared" si="179"/>
        <v>1</v>
      </c>
      <c r="V163" s="20">
        <f t="shared" si="179"/>
        <v>0</v>
      </c>
      <c r="W163" s="20">
        <f t="shared" si="179"/>
        <v>1</v>
      </c>
      <c r="X163" s="20">
        <f t="shared" si="179"/>
        <v>0</v>
      </c>
      <c r="Y163" s="20">
        <f t="shared" si="179"/>
        <v>0</v>
      </c>
      <c r="Z163" s="21">
        <f t="shared" si="179"/>
        <v>0</v>
      </c>
      <c r="AA163" s="20">
        <f t="shared" si="180"/>
        <v>1</v>
      </c>
      <c r="AB163" s="20">
        <f t="shared" si="180"/>
        <v>0</v>
      </c>
      <c r="AC163" s="20">
        <f t="shared" si="180"/>
        <v>1</v>
      </c>
      <c r="AD163" s="20">
        <f t="shared" si="180"/>
        <v>1</v>
      </c>
      <c r="AE163" s="20">
        <f t="shared" si="180"/>
        <v>1</v>
      </c>
      <c r="AF163" s="20">
        <f t="shared" si="180"/>
        <v>1</v>
      </c>
      <c r="AG163" s="21">
        <f t="shared" si="180"/>
        <v>1</v>
      </c>
      <c r="AH163" s="20">
        <f t="shared" si="181"/>
        <v>0</v>
      </c>
      <c r="AI163" s="20">
        <f t="shared" si="181"/>
        <v>1</v>
      </c>
      <c r="AJ163" s="20">
        <f t="shared" si="181"/>
        <v>0</v>
      </c>
      <c r="AK163" s="20">
        <f t="shared" si="181"/>
        <v>1</v>
      </c>
      <c r="AL163" s="20">
        <f t="shared" si="181"/>
        <v>0</v>
      </c>
      <c r="AM163" s="20">
        <f t="shared" si="181"/>
        <v>0</v>
      </c>
      <c r="AN163" s="21">
        <f t="shared" si="181"/>
        <v>1</v>
      </c>
      <c r="AO163" s="20">
        <f t="shared" si="182"/>
        <v>1</v>
      </c>
      <c r="AP163" s="20">
        <f t="shared" si="182"/>
        <v>1</v>
      </c>
      <c r="AQ163" s="20">
        <f t="shared" si="182"/>
        <v>1</v>
      </c>
      <c r="AR163" s="20">
        <f t="shared" si="182"/>
        <v>1</v>
      </c>
      <c r="AS163" s="20">
        <f t="shared" si="182"/>
        <v>0</v>
      </c>
      <c r="AT163" s="20">
        <f t="shared" si="182"/>
        <v>0</v>
      </c>
      <c r="AU163" s="21">
        <f t="shared" si="182"/>
        <v>1</v>
      </c>
      <c r="AV163" s="20">
        <f t="shared" si="183"/>
        <v>1</v>
      </c>
      <c r="AW163" s="20">
        <f t="shared" si="183"/>
        <v>1</v>
      </c>
      <c r="AX163" s="20">
        <f t="shared" si="183"/>
        <v>1</v>
      </c>
      <c r="AY163" s="20">
        <f t="shared" si="183"/>
        <v>1</v>
      </c>
      <c r="AZ163" s="20">
        <f t="shared" si="183"/>
        <v>1</v>
      </c>
      <c r="BA163" s="20">
        <f t="shared" si="183"/>
        <v>1</v>
      </c>
      <c r="BB163" s="21">
        <f t="shared" si="183"/>
        <v>1</v>
      </c>
      <c r="BC163" s="20">
        <f t="shared" si="184"/>
        <v>0</v>
      </c>
      <c r="BD163" s="20">
        <f t="shared" si="184"/>
        <v>1</v>
      </c>
      <c r="BE163" s="20">
        <f t="shared" si="184"/>
        <v>1</v>
      </c>
      <c r="BF163" s="20">
        <f t="shared" si="184"/>
        <v>1</v>
      </c>
      <c r="BG163" s="20">
        <f t="shared" si="184"/>
        <v>1</v>
      </c>
      <c r="BH163" s="20">
        <f t="shared" si="184"/>
        <v>1</v>
      </c>
      <c r="BI163" s="21">
        <f t="shared" si="184"/>
        <v>1</v>
      </c>
      <c r="BJ163" s="20">
        <f t="shared" si="185"/>
        <v>1</v>
      </c>
      <c r="BK163" s="20">
        <f t="shared" si="185"/>
        <v>1</v>
      </c>
      <c r="BL163" s="20">
        <f t="shared" si="185"/>
        <v>0</v>
      </c>
      <c r="BM163" s="20">
        <f t="shared" si="185"/>
        <v>1</v>
      </c>
      <c r="BN163" s="20">
        <f t="shared" si="185"/>
        <v>0</v>
      </c>
      <c r="BO163" s="20">
        <f t="shared" si="185"/>
        <v>1</v>
      </c>
      <c r="BP163" s="21">
        <f t="shared" si="185"/>
        <v>0</v>
      </c>
      <c r="BQ163" s="20">
        <f t="shared" si="186"/>
        <v>1</v>
      </c>
      <c r="BR163" s="20">
        <f t="shared" si="186"/>
        <v>1</v>
      </c>
      <c r="BS163" s="20">
        <f t="shared" si="186"/>
        <v>1</v>
      </c>
      <c r="BT163" s="20">
        <f t="shared" si="186"/>
        <v>0</v>
      </c>
      <c r="BU163" s="20">
        <f t="shared" si="186"/>
        <v>1</v>
      </c>
      <c r="BV163" s="20">
        <f t="shared" si="186"/>
        <v>0</v>
      </c>
      <c r="BW163" s="21">
        <f t="shared" si="186"/>
        <v>1</v>
      </c>
      <c r="BX163" s="20">
        <f t="shared" si="187"/>
        <v>1</v>
      </c>
      <c r="BY163" s="20">
        <f t="shared" si="187"/>
        <v>1</v>
      </c>
      <c r="BZ163" s="20">
        <f t="shared" si="187"/>
        <v>1</v>
      </c>
      <c r="CA163" s="20">
        <f t="shared" si="187"/>
        <v>1</v>
      </c>
      <c r="CB163" s="20">
        <f t="shared" si="187"/>
        <v>0</v>
      </c>
      <c r="CC163" s="20">
        <f t="shared" si="187"/>
        <v>1</v>
      </c>
      <c r="CD163" s="21">
        <f t="shared" si="187"/>
        <v>1</v>
      </c>
      <c r="CE163" s="20">
        <f t="shared" si="188"/>
        <v>1</v>
      </c>
      <c r="CF163" s="20">
        <f t="shared" si="188"/>
        <v>0</v>
      </c>
      <c r="CG163" s="20">
        <f t="shared" si="188"/>
        <v>1</v>
      </c>
      <c r="CH163" s="20">
        <f t="shared" si="188"/>
        <v>1</v>
      </c>
      <c r="CI163" s="20">
        <f t="shared" si="188"/>
        <v>0</v>
      </c>
      <c r="CJ163" s="20">
        <f t="shared" si="188"/>
        <v>1</v>
      </c>
      <c r="CK163" s="21">
        <f t="shared" si="188"/>
        <v>1</v>
      </c>
      <c r="CL163">
        <f t="shared" si="189"/>
        <v>2</v>
      </c>
      <c r="CM163">
        <f t="shared" si="190"/>
        <v>6</v>
      </c>
      <c r="CN163">
        <f t="shared" si="191"/>
        <v>3</v>
      </c>
      <c r="CO163">
        <f t="shared" si="192"/>
        <v>5</v>
      </c>
      <c r="CP163">
        <f t="shared" si="193"/>
        <v>7</v>
      </c>
      <c r="CQ163">
        <f t="shared" si="194"/>
        <v>6</v>
      </c>
      <c r="CR163">
        <f t="shared" si="195"/>
        <v>4</v>
      </c>
      <c r="CS163">
        <f t="shared" si="196"/>
        <v>5</v>
      </c>
      <c r="CT163">
        <f t="shared" si="197"/>
        <v>6</v>
      </c>
      <c r="CU163" s="21">
        <f t="shared" si="198"/>
        <v>5</v>
      </c>
      <c r="CV163" cm="1">
        <f t="array" ref="CV163">_xlfn.IFS(CL163=2,1,CL163=3,7,CL163=4,4,CL163=7,8,  TRUE,"")</f>
        <v>1</v>
      </c>
      <c r="CW163" t="str" cm="1">
        <f t="array" ref="CW163">_xlfn.IFS(CM163=2,1,CM163=3,7,CM163=4,4,CM163=7,8,  TRUE,"")</f>
        <v/>
      </c>
      <c r="CX163" cm="1">
        <f t="array" ref="CX163">_xlfn.IFS(CN163=2,1,CN163=3,7,CN163=4,4,CN163=7,8,  TRUE,"")</f>
        <v>7</v>
      </c>
      <c r="CY163" t="str" cm="1">
        <f t="array" ref="CY163">_xlfn.IFS(CO163=2,1,CO163=3,7,CO163=4,4,CO163=7,8,  TRUE,"")</f>
        <v/>
      </c>
      <c r="CZ163" cm="1">
        <f t="array" ref="CZ163">_xlfn.IFS(CP163=2,1,CP163=3,7,CP163=4,4,CP163=7,8,  TRUE,"")</f>
        <v>8</v>
      </c>
      <c r="DA163" t="str" cm="1">
        <f t="array" ref="DA163">_xlfn.IFS(CQ163=2,1,CQ163=3,7,CQ163=4,4,CQ163=7,8,  TRUE,"")</f>
        <v/>
      </c>
      <c r="DB163" cm="1">
        <f t="array" ref="DB163">_xlfn.IFS(CR163=2,1,CR163=3,7,CR163=4,4,CR163=7,8,  TRUE,"")</f>
        <v>4</v>
      </c>
      <c r="DC163" t="str" cm="1">
        <f t="array" ref="DC163">_xlfn.IFS(CS163=2,1,CS163=3,7,CS163=4,4,CS163=7,8,  TRUE,"")</f>
        <v/>
      </c>
      <c r="DD163" t="str" cm="1">
        <f t="array" ref="DD163">_xlfn.IFS(CT163=2,1,CT163=3,7,CT163=4,4,CT163=7,8,  TRUE,"")</f>
        <v/>
      </c>
      <c r="DE163" s="21" t="str" cm="1">
        <f t="array" ref="DE163">_xlfn.IFS(CU163=2,1,CU163=3,7,CU163=4,4,CU163=7,8,  TRUE,"")</f>
        <v/>
      </c>
      <c r="DF163" s="22">
        <f t="shared" si="199"/>
        <v>40</v>
      </c>
      <c r="DG163" s="22">
        <f t="shared" si="200"/>
        <v>95</v>
      </c>
      <c r="DH163" s="22">
        <f t="shared" si="201"/>
        <v>41</v>
      </c>
      <c r="DI163" s="22">
        <f t="shared" si="202"/>
        <v>121</v>
      </c>
      <c r="DJ163" s="22">
        <f t="shared" si="203"/>
        <v>127</v>
      </c>
      <c r="DK163" s="22">
        <f t="shared" si="204"/>
        <v>63</v>
      </c>
      <c r="DL163" s="22">
        <f t="shared" si="205"/>
        <v>106</v>
      </c>
      <c r="DM163" s="22">
        <f t="shared" si="206"/>
        <v>117</v>
      </c>
      <c r="DN163" s="22">
        <f t="shared" si="207"/>
        <v>123</v>
      </c>
      <c r="DO163" s="23">
        <f t="shared" si="208"/>
        <v>91</v>
      </c>
      <c r="DP163" s="22">
        <f t="shared" si="227"/>
        <v>1</v>
      </c>
      <c r="DQ163" s="22">
        <f t="shared" si="227"/>
        <v>7</v>
      </c>
      <c r="DR163" s="22">
        <f t="shared" si="227"/>
        <v>3</v>
      </c>
      <c r="DS163" s="22">
        <f t="shared" si="227"/>
        <v>5</v>
      </c>
      <c r="DT163" s="22" cm="1">
        <f t="array" aca="1" ref="DT163" ca="1">IF($A163="","",_xlfn.IFS(
AND(_xlfn.BITAND(OFFSET($DE163,0,$DQ163),DF163)=OFFSET($DE163,0,$DQ163),CL163=6),1,
AND(_xlfn.BITAND(OFFSET($DE163,0,$DQ163),DG163)=OFFSET($DE163,0,$DQ163),CM163=6),2,
AND(_xlfn.BITAND(OFFSET($DE163,0,$DQ163),DH163)=OFFSET($DE163,0,$DQ163),CN163=6),3,
AND(_xlfn.BITAND(OFFSET($DE163,0,$DQ163),DI163)=OFFSET($DE163,0,$DQ163),CO163=6),4,
AND(_xlfn.BITAND(OFFSET($DE163,0,$DQ163),DJ163)=OFFSET($DE163,0,$DQ163),CP163=6),5,
AND(_xlfn.BITAND(OFFSET($DE163,0,$DQ163),DK163)=OFFSET($DE163,0,$DQ163),CQ163=6),6,
AND(_xlfn.BITAND(OFFSET($DE163,0,$DQ163),DL163)=OFFSET($DE163,0,$DQ163),CR163=6),7,
AND(_xlfn.BITAND(OFFSET($DE163,0,$DQ163),DM163)=OFFSET($DE163,0,$DQ163),CS163=6),8,
AND(_xlfn.BITAND(OFFSET($DE163,0,$DQ163),DN163)=OFFSET($DE163,0,$DQ163),CT163=6),9,
AND(_xlfn.BITAND(OFFSET($DE163,0,$DQ163),DO163)=OFFSET($DE163,0,$DQ163),CU163=6),10,
TRUE,"X"))</f>
        <v>9</v>
      </c>
      <c r="DU163" s="22" cm="1">
        <f t="array" aca="1" ref="DU163" ca="1">IF($A163="","",_xlfn.IFS(
AND(_xlfn.BITAND(OFFSET($DE163,0,$DP163),DF163)=OFFSET($DE163,0,$DP163),CL163=6,DT163&lt;&gt;1),1,
AND(_xlfn.BITAND(OFFSET($DE163,0,$DP163),DG163)=OFFSET($DE163,0,$DP163),CM163=6,DT163&lt;&gt;2),2,
AND(_xlfn.BITAND(OFFSET($DE163,0,$DP163),DH163)=OFFSET($DE163,0,$DP163),CN163=6,DT163&lt;&gt;3),3,
AND(_xlfn.BITAND(OFFSET($DE163,0,$DP163),DI163)=OFFSET($DE163,0,$DP163),CO163=6,DT163&lt;&gt;4),4,
AND(_xlfn.BITAND(OFFSET($DE163,0,$DP163),DJ163)=OFFSET($DE163,0,$DP163),CP163=6,DT163&lt;&gt;5),5,
AND(_xlfn.BITAND(OFFSET($DE163,0,$DP163),DK163)=OFFSET($DE163,0,$DP163),CQ163=6,DT163&lt;&gt;6),6,
AND(_xlfn.BITAND(OFFSET($DE163,0,$DP163),DL163)=OFFSET($DE163,0,$DP163),CR163=6,DT163&lt;&gt;7),7,
AND(_xlfn.BITAND(OFFSET($DE163,0,$DP163),DM163)=OFFSET($DE163,0,$DP163),CS163=6,DT163&lt;&gt;8),8,
AND(_xlfn.BITAND(OFFSET($DE163,0,$DP163),DN163)=OFFSET($DE163,0,$DP163),CT163=6,DT163&lt;&gt;9),9,
AND(_xlfn.BITAND(OFFSET($DE163,0,$DP163),DO163)=OFFSET($DE163,0,$DP163),CU163=6,DT163&lt;&gt;10),10,
TRUE,"X"))</f>
        <v>6</v>
      </c>
      <c r="DV163" s="22" cm="1">
        <f t="array" aca="1" ref="DV163" ca="1">IF($A163="","",_xlfn.IFS(
AND(DU163&lt;&gt;1,CL163=6,DT163&lt;&gt;1),1,
AND(DU163&lt;&gt;2,CM163=6,DT163&lt;&gt;2),2,
AND(DU163&lt;&gt;3,CN163=6,DT163&lt;&gt;3),3,
AND(DU163&lt;&gt;4,CO163=6,DT163&lt;&gt;4),4,
AND(DU163&lt;&gt;5,CP163=6,DT163&lt;&gt;5),5,
AND(DU163&lt;&gt;6,CQ163=6,DT163&lt;&gt;6),6,
AND(DU163&lt;&gt;7,CR163=6,DT163&lt;&gt;7),7,
AND(DU163&lt;&gt;8,CS163=6,DT163&lt;&gt;8),8,
AND(DU163&lt;&gt;9,CT163=6,DT163&lt;&gt;9),9,
AND(DU163&lt;&gt;10,CU163=6,DT163&lt;&gt;10),10,
TRUE,"X"))</f>
        <v>2</v>
      </c>
      <c r="DW163" s="22" cm="1">
        <f t="array" aca="1" ref="DW163" ca="1">IF($A163="","",_xlfn.IFS(
AND(_xlfn.BITAND(OFFSET($DE163,0,$DP163),DF163)=OFFSET($DE163,0,$DP163),CL163=5),1,
AND(_xlfn.BITAND(OFFSET($DE163,0,$DP163),DG163)=OFFSET($DE163,0,$DP163),CM163=5),2,
AND(_xlfn.BITAND(OFFSET($DE163,0,$DP163),DH163)=OFFSET($DE163,0,$DP163),CN163=5),3,
AND(_xlfn.BITAND(OFFSET($DE163,0,$DP163),DI163)=OFFSET($DE163,0,$DP163),CO163=5),4,
AND(_xlfn.BITAND(OFFSET($DE163,0,$DP163),DJ163)=OFFSET($DE163,0,$DP163),CP163=5),5,
AND(_xlfn.BITAND(OFFSET($DE163,0,$DP163),DK163)=OFFSET($DE163,0,$DP163),CQ163=5),6,
AND(_xlfn.BITAND(OFFSET($DE163,0,$DP163),DL163)=OFFSET($DE163,0,$DP163),CR163=5),7,
AND(_xlfn.BITAND(OFFSET($DE163,0,$DP163),DM163)=OFFSET($DE163,0,$DP163),CS163=5),8,
AND(_xlfn.BITAND(OFFSET($DE163,0,$DP163),DN163)=OFFSET($DE163,0,$DP163),CT163=5),9,
AND(_xlfn.BITAND(OFFSET($DE163,0,$DP163),DO163)=OFFSET($DE163,0,$DP163),CU163=5),10,
TRUE,"X"))</f>
        <v>4</v>
      </c>
      <c r="DX163" cm="1">
        <f t="array" aca="1" ref="DX163" ca="1">IF($A163="","",_xlfn.IFS(
AND(_xlfn.BITAND(_xlfn.BITAND(OFFSET($DE163,0,$DQ163),127-OFFSET($DE163,0,$DP163)),DF163)=_xlfn.BITAND(OFFSET($DE163,0,$DQ163),127-OFFSET($DE163,0,$DP163)),CL163=5),1,
AND(_xlfn.BITAND(_xlfn.BITAND(OFFSET($DE163,0,$DQ163),127-OFFSET($DE163,0,$DP163)),DG163)=_xlfn.BITAND(OFFSET($DE163,0,$DQ163),127-OFFSET($DE163,0,$DP163)),CM163=5),2,
AND(_xlfn.BITAND(_xlfn.BITAND(OFFSET($DE163,0,$DQ163),127-OFFSET($DE163,0,$DP163)),DH163)=_xlfn.BITAND(OFFSET($DE163,0,$DQ163),127-OFFSET($DE163,0,$DP163)),CN163=5),3,
AND(_xlfn.BITAND(_xlfn.BITAND(OFFSET($DE163,0,$DQ163),127-OFFSET($DE163,0,$DP163)),DI163)=_xlfn.BITAND(OFFSET($DE163,0,$DQ163),127-OFFSET($DE163,0,$DP163)),CO163=5),4,
AND(_xlfn.BITAND(_xlfn.BITAND(OFFSET($DE163,0,$DQ163),127-OFFSET($DE163,0,$DP163)),DJ163)=_xlfn.BITAND(OFFSET($DE163,0,$DQ163),127-OFFSET($DE163,0,$DP163)),CP163=5),5,
AND(_xlfn.BITAND(_xlfn.BITAND(OFFSET($DE163,0,$DQ163),127-OFFSET($DE163,0,$DP163)),DK163)=_xlfn.BITAND(OFFSET($DE163,0,$DQ163),127-OFFSET($DE163,0,$DP163)),CQ163=5),6,
AND(_xlfn.BITAND(_xlfn.BITAND(OFFSET($DE163,0,$DQ163),127-OFFSET($DE163,0,$DP163)),DL163)=_xlfn.BITAND(OFFSET($DE163,0,$DQ163),127-OFFSET($DE163,0,$DP163)),CR163=5),7,
AND(_xlfn.BITAND(_xlfn.BITAND(OFFSET($DE163,0,$DQ163),127-OFFSET($DE163,0,$DP163)),DM163)=_xlfn.BITAND(OFFSET($DE163,0,$DQ163),127-OFFSET($DE163,0,$DP163)),CS163=5),8,
AND(_xlfn.BITAND(_xlfn.BITAND(OFFSET($DE163,0,$DQ163),127-OFFSET($DE163,0,$DP163)),DN163)=_xlfn.BITAND(OFFSET($DE163,0,$DQ163),127-OFFSET($DE163,0,$DP163)),CT163=5),9,
AND(_xlfn.BITAND(_xlfn.BITAND(OFFSET($DE163,0,$DQ163),127-OFFSET($DE163,0,$DP163)),DO163)=_xlfn.BITAND(OFFSET($DE163,0,$DQ163),127-OFFSET($DE163,0,$DP163)),CU163=5),10,
TRUE,"X"))</f>
        <v>10</v>
      </c>
      <c r="DY163" s="23" cm="1">
        <f t="array" aca="1" ref="DY163" ca="1">IF($A163="","",_xlfn.IFS(
AND(DW163&lt;&gt;1,CL163=5,DX163&lt;&gt;1),1,
AND(DW163&lt;&gt;2,CM163=5,DX163&lt;&gt;2),2,
AND(DW163&lt;&gt;3,CN163=5,DX163&lt;&gt;3),3,
AND(DW163&lt;&gt;4,CO163=5,DX163&lt;&gt;4),4,
AND(DW163&lt;&gt;5,CP163=5,DX163&lt;&gt;5),5,
AND(DW163&lt;&gt;6,CQ163=5,DX163&lt;&gt;6),6,
AND(DW163&lt;&gt;7,CR163=5,DX163&lt;&gt;7),7,
AND(DW163&lt;&gt;8,CS163=5,DX163&lt;&gt;8),8,
AND(DW163&lt;&gt;9,CT163=5,DX163&lt;&gt;9),9,
AND(DW163&lt;&gt;10,CU163=5,DX163&lt;&gt;10),10,
TRUE,"X"))</f>
        <v>8</v>
      </c>
      <c r="DZ163" s="29">
        <f t="shared" ca="1" si="209"/>
        <v>55</v>
      </c>
      <c r="EA163" s="20">
        <f t="shared" si="210"/>
        <v>1</v>
      </c>
      <c r="EB163" s="20">
        <f t="shared" si="210"/>
        <v>0</v>
      </c>
      <c r="EC163" s="20">
        <f t="shared" si="210"/>
        <v>1</v>
      </c>
      <c r="ED163" s="20">
        <f t="shared" si="210"/>
        <v>1</v>
      </c>
      <c r="EE163" s="20">
        <f t="shared" si="210"/>
        <v>0</v>
      </c>
      <c r="EF163" s="20">
        <f t="shared" si="210"/>
        <v>1</v>
      </c>
      <c r="EG163" s="21">
        <f t="shared" si="210"/>
        <v>1</v>
      </c>
      <c r="EH163" s="20">
        <f t="shared" si="211"/>
        <v>0</v>
      </c>
      <c r="EI163" s="20">
        <f t="shared" si="211"/>
        <v>1</v>
      </c>
      <c r="EJ163" s="20">
        <f t="shared" si="211"/>
        <v>0</v>
      </c>
      <c r="EK163" s="20">
        <f t="shared" si="211"/>
        <v>1</v>
      </c>
      <c r="EL163" s="20">
        <f t="shared" si="211"/>
        <v>0</v>
      </c>
      <c r="EM163" s="20">
        <f t="shared" si="211"/>
        <v>0</v>
      </c>
      <c r="EN163" s="21">
        <f t="shared" si="211"/>
        <v>1</v>
      </c>
      <c r="EO163" s="20">
        <f t="shared" si="212"/>
        <v>1</v>
      </c>
      <c r="EP163" s="20">
        <f t="shared" si="212"/>
        <v>1</v>
      </c>
      <c r="EQ163" s="20">
        <f t="shared" si="212"/>
        <v>1</v>
      </c>
      <c r="ER163" s="20">
        <f t="shared" si="212"/>
        <v>1</v>
      </c>
      <c r="ES163" s="20">
        <f t="shared" si="212"/>
        <v>0</v>
      </c>
      <c r="ET163" s="20">
        <f t="shared" si="212"/>
        <v>1</v>
      </c>
      <c r="EU163" s="21">
        <f t="shared" si="212"/>
        <v>1</v>
      </c>
      <c r="EV163" s="20">
        <f t="shared" si="213"/>
        <v>1</v>
      </c>
      <c r="EW163" s="20">
        <f t="shared" si="213"/>
        <v>0</v>
      </c>
      <c r="EX163" s="20">
        <f t="shared" si="213"/>
        <v>1</v>
      </c>
      <c r="EY163" s="20">
        <f t="shared" si="213"/>
        <v>1</v>
      </c>
      <c r="EZ163" s="20">
        <f t="shared" si="213"/>
        <v>1</v>
      </c>
      <c r="FA163" s="20">
        <f t="shared" si="213"/>
        <v>1</v>
      </c>
      <c r="FB163" s="21">
        <f t="shared" si="213"/>
        <v>1</v>
      </c>
      <c r="FC163" s="22">
        <f t="shared" si="214"/>
        <v>91</v>
      </c>
      <c r="FD163" s="22">
        <f t="shared" si="215"/>
        <v>41</v>
      </c>
      <c r="FE163" s="22">
        <f t="shared" si="216"/>
        <v>123</v>
      </c>
      <c r="FF163" s="23">
        <f t="shared" si="217"/>
        <v>95</v>
      </c>
      <c r="FG163" s="22">
        <f t="shared" si="218"/>
        <v>10</v>
      </c>
      <c r="FH163" s="22">
        <f t="shared" si="219"/>
        <v>3</v>
      </c>
      <c r="FI163" s="22">
        <f t="shared" si="220"/>
        <v>9</v>
      </c>
      <c r="FJ163" s="23">
        <f t="shared" si="221"/>
        <v>2</v>
      </c>
      <c r="FK163" s="22">
        <f t="shared" ca="1" si="222"/>
        <v>5</v>
      </c>
      <c r="FL163" s="22">
        <f t="shared" si="224"/>
        <v>7</v>
      </c>
      <c r="FM163" s="22">
        <f t="shared" ca="1" si="225"/>
        <v>9</v>
      </c>
      <c r="FN163" s="23">
        <f t="shared" ca="1" si="226"/>
        <v>6</v>
      </c>
      <c r="FO163" s="23">
        <f t="shared" ca="1" si="223"/>
        <v>5796</v>
      </c>
    </row>
    <row r="164" spans="1:171" x14ac:dyDescent="0.3">
      <c r="A164" t="str">
        <f>IF(Input!A163=0,"",Input!A163)</f>
        <v>fdge</v>
      </c>
      <c r="B164" t="str">
        <f>IF(Input!B163=0,"",Input!B163)</f>
        <v>cgd</v>
      </c>
      <c r="C164" t="str">
        <f>IF(Input!C163=0,"",Input!C163)</f>
        <v>eadfcb</v>
      </c>
      <c r="D164" t="str">
        <f>IF(Input!D163=0,"",Input!D163)</f>
        <v>gd</v>
      </c>
      <c r="E164" t="str">
        <f>IF(Input!E163=0,"",Input!E163)</f>
        <v>gbfdc</v>
      </c>
      <c r="F164" t="str">
        <f>IF(Input!F163=0,"",Input!F163)</f>
        <v>bcfga</v>
      </c>
      <c r="G164" t="str">
        <f>IF(Input!G163=0,"",Input!G163)</f>
        <v>cbefadg</v>
      </c>
      <c r="H164" t="str">
        <f>IF(Input!H163=0,"",Input!H163)</f>
        <v>cfbde</v>
      </c>
      <c r="I164" t="str">
        <f>IF(Input!I163=0,"",Input!I163)</f>
        <v>deabcg</v>
      </c>
      <c r="J164" t="str">
        <f>IF(Input!J163=0,"",Input!J163)</f>
        <v>gbcefd</v>
      </c>
      <c r="K164" t="str">
        <f>IF(Input!K163=0,"",Input!K163)</f>
        <v>|</v>
      </c>
      <c r="L164" t="str">
        <f>IF(Input!L163=0,"",Input!L163)</f>
        <v>dgfe</v>
      </c>
      <c r="M164" t="str">
        <f>IF(Input!M163=0,"",Input!M163)</f>
        <v>acfebd</v>
      </c>
      <c r="N164" t="str">
        <f>IF(Input!N163=0,"",Input!N163)</f>
        <v>fbcdg</v>
      </c>
      <c r="O164" t="str">
        <f>IF(Input!O163=0,"",Input!O163)</f>
        <v>ecdagb</v>
      </c>
      <c r="P164">
        <f t="shared" si="175"/>
        <v>1</v>
      </c>
      <c r="Q164">
        <f t="shared" si="176"/>
        <v>0</v>
      </c>
      <c r="R164">
        <f t="shared" si="177"/>
        <v>0</v>
      </c>
      <c r="S164">
        <f t="shared" si="178"/>
        <v>0</v>
      </c>
      <c r="T164" s="20">
        <f t="shared" si="179"/>
        <v>0</v>
      </c>
      <c r="U164" s="20">
        <f t="shared" si="179"/>
        <v>0</v>
      </c>
      <c r="V164" s="20">
        <f t="shared" si="179"/>
        <v>0</v>
      </c>
      <c r="W164" s="20">
        <f t="shared" si="179"/>
        <v>1</v>
      </c>
      <c r="X164" s="20">
        <f t="shared" si="179"/>
        <v>1</v>
      </c>
      <c r="Y164" s="20">
        <f t="shared" si="179"/>
        <v>1</v>
      </c>
      <c r="Z164" s="21">
        <f t="shared" si="179"/>
        <v>1</v>
      </c>
      <c r="AA164" s="20">
        <f t="shared" si="180"/>
        <v>0</v>
      </c>
      <c r="AB164" s="20">
        <f t="shared" si="180"/>
        <v>0</v>
      </c>
      <c r="AC164" s="20">
        <f t="shared" si="180"/>
        <v>1</v>
      </c>
      <c r="AD164" s="20">
        <f t="shared" si="180"/>
        <v>1</v>
      </c>
      <c r="AE164" s="20">
        <f t="shared" si="180"/>
        <v>0</v>
      </c>
      <c r="AF164" s="20">
        <f t="shared" si="180"/>
        <v>0</v>
      </c>
      <c r="AG164" s="21">
        <f t="shared" si="180"/>
        <v>1</v>
      </c>
      <c r="AH164" s="20">
        <f t="shared" si="181"/>
        <v>1</v>
      </c>
      <c r="AI164" s="20">
        <f t="shared" si="181"/>
        <v>1</v>
      </c>
      <c r="AJ164" s="20">
        <f t="shared" si="181"/>
        <v>1</v>
      </c>
      <c r="AK164" s="20">
        <f t="shared" si="181"/>
        <v>1</v>
      </c>
      <c r="AL164" s="20">
        <f t="shared" si="181"/>
        <v>1</v>
      </c>
      <c r="AM164" s="20">
        <f t="shared" si="181"/>
        <v>1</v>
      </c>
      <c r="AN164" s="21">
        <f t="shared" si="181"/>
        <v>0</v>
      </c>
      <c r="AO164" s="20">
        <f t="shared" si="182"/>
        <v>0</v>
      </c>
      <c r="AP164" s="20">
        <f t="shared" si="182"/>
        <v>0</v>
      </c>
      <c r="AQ164" s="20">
        <f t="shared" si="182"/>
        <v>0</v>
      </c>
      <c r="AR164" s="20">
        <f t="shared" si="182"/>
        <v>1</v>
      </c>
      <c r="AS164" s="20">
        <f t="shared" si="182"/>
        <v>0</v>
      </c>
      <c r="AT164" s="20">
        <f t="shared" si="182"/>
        <v>0</v>
      </c>
      <c r="AU164" s="21">
        <f t="shared" si="182"/>
        <v>1</v>
      </c>
      <c r="AV164" s="20">
        <f t="shared" si="183"/>
        <v>0</v>
      </c>
      <c r="AW164" s="20">
        <f t="shared" si="183"/>
        <v>1</v>
      </c>
      <c r="AX164" s="20">
        <f t="shared" si="183"/>
        <v>1</v>
      </c>
      <c r="AY164" s="20">
        <f t="shared" si="183"/>
        <v>1</v>
      </c>
      <c r="AZ164" s="20">
        <f t="shared" si="183"/>
        <v>0</v>
      </c>
      <c r="BA164" s="20">
        <f t="shared" si="183"/>
        <v>1</v>
      </c>
      <c r="BB164" s="21">
        <f t="shared" si="183"/>
        <v>1</v>
      </c>
      <c r="BC164" s="20">
        <f t="shared" si="184"/>
        <v>1</v>
      </c>
      <c r="BD164" s="20">
        <f t="shared" si="184"/>
        <v>1</v>
      </c>
      <c r="BE164" s="20">
        <f t="shared" si="184"/>
        <v>1</v>
      </c>
      <c r="BF164" s="20">
        <f t="shared" si="184"/>
        <v>0</v>
      </c>
      <c r="BG164" s="20">
        <f t="shared" si="184"/>
        <v>0</v>
      </c>
      <c r="BH164" s="20">
        <f t="shared" si="184"/>
        <v>1</v>
      </c>
      <c r="BI164" s="21">
        <f t="shared" si="184"/>
        <v>1</v>
      </c>
      <c r="BJ164" s="20">
        <f t="shared" si="185"/>
        <v>1</v>
      </c>
      <c r="BK164" s="20">
        <f t="shared" si="185"/>
        <v>1</v>
      </c>
      <c r="BL164" s="20">
        <f t="shared" si="185"/>
        <v>1</v>
      </c>
      <c r="BM164" s="20">
        <f t="shared" si="185"/>
        <v>1</v>
      </c>
      <c r="BN164" s="20">
        <f t="shared" si="185"/>
        <v>1</v>
      </c>
      <c r="BO164" s="20">
        <f t="shared" si="185"/>
        <v>1</v>
      </c>
      <c r="BP164" s="21">
        <f t="shared" si="185"/>
        <v>1</v>
      </c>
      <c r="BQ164" s="20">
        <f t="shared" si="186"/>
        <v>0</v>
      </c>
      <c r="BR164" s="20">
        <f t="shared" si="186"/>
        <v>1</v>
      </c>
      <c r="BS164" s="20">
        <f t="shared" si="186"/>
        <v>1</v>
      </c>
      <c r="BT164" s="20">
        <f t="shared" si="186"/>
        <v>1</v>
      </c>
      <c r="BU164" s="20">
        <f t="shared" si="186"/>
        <v>1</v>
      </c>
      <c r="BV164" s="20">
        <f t="shared" si="186"/>
        <v>1</v>
      </c>
      <c r="BW164" s="21">
        <f t="shared" si="186"/>
        <v>0</v>
      </c>
      <c r="BX164" s="20">
        <f t="shared" si="187"/>
        <v>1</v>
      </c>
      <c r="BY164" s="20">
        <f t="shared" si="187"/>
        <v>1</v>
      </c>
      <c r="BZ164" s="20">
        <f t="shared" si="187"/>
        <v>1</v>
      </c>
      <c r="CA164" s="20">
        <f t="shared" si="187"/>
        <v>1</v>
      </c>
      <c r="CB164" s="20">
        <f t="shared" si="187"/>
        <v>1</v>
      </c>
      <c r="CC164" s="20">
        <f t="shared" si="187"/>
        <v>0</v>
      </c>
      <c r="CD164" s="21">
        <f t="shared" si="187"/>
        <v>1</v>
      </c>
      <c r="CE164" s="20">
        <f t="shared" si="188"/>
        <v>0</v>
      </c>
      <c r="CF164" s="20">
        <f t="shared" si="188"/>
        <v>1</v>
      </c>
      <c r="CG164" s="20">
        <f t="shared" si="188"/>
        <v>1</v>
      </c>
      <c r="CH164" s="20">
        <f t="shared" si="188"/>
        <v>1</v>
      </c>
      <c r="CI164" s="20">
        <f t="shared" si="188"/>
        <v>1</v>
      </c>
      <c r="CJ164" s="20">
        <f t="shared" si="188"/>
        <v>1</v>
      </c>
      <c r="CK164" s="21">
        <f t="shared" si="188"/>
        <v>1</v>
      </c>
      <c r="CL164">
        <f t="shared" si="189"/>
        <v>4</v>
      </c>
      <c r="CM164">
        <f t="shared" si="190"/>
        <v>3</v>
      </c>
      <c r="CN164">
        <f t="shared" si="191"/>
        <v>6</v>
      </c>
      <c r="CO164">
        <f t="shared" si="192"/>
        <v>2</v>
      </c>
      <c r="CP164">
        <f t="shared" si="193"/>
        <v>5</v>
      </c>
      <c r="CQ164">
        <f t="shared" si="194"/>
        <v>5</v>
      </c>
      <c r="CR164">
        <f t="shared" si="195"/>
        <v>7</v>
      </c>
      <c r="CS164">
        <f t="shared" si="196"/>
        <v>5</v>
      </c>
      <c r="CT164">
        <f t="shared" si="197"/>
        <v>6</v>
      </c>
      <c r="CU164" s="21">
        <f t="shared" si="198"/>
        <v>6</v>
      </c>
      <c r="CV164" cm="1">
        <f t="array" ref="CV164">_xlfn.IFS(CL164=2,1,CL164=3,7,CL164=4,4,CL164=7,8,  TRUE,"")</f>
        <v>4</v>
      </c>
      <c r="CW164" cm="1">
        <f t="array" ref="CW164">_xlfn.IFS(CM164=2,1,CM164=3,7,CM164=4,4,CM164=7,8,  TRUE,"")</f>
        <v>7</v>
      </c>
      <c r="CX164" t="str" cm="1">
        <f t="array" ref="CX164">_xlfn.IFS(CN164=2,1,CN164=3,7,CN164=4,4,CN164=7,8,  TRUE,"")</f>
        <v/>
      </c>
      <c r="CY164" cm="1">
        <f t="array" ref="CY164">_xlfn.IFS(CO164=2,1,CO164=3,7,CO164=4,4,CO164=7,8,  TRUE,"")</f>
        <v>1</v>
      </c>
      <c r="CZ164" t="str" cm="1">
        <f t="array" ref="CZ164">_xlfn.IFS(CP164=2,1,CP164=3,7,CP164=4,4,CP164=7,8,  TRUE,"")</f>
        <v/>
      </c>
      <c r="DA164" t="str" cm="1">
        <f t="array" ref="DA164">_xlfn.IFS(CQ164=2,1,CQ164=3,7,CQ164=4,4,CQ164=7,8,  TRUE,"")</f>
        <v/>
      </c>
      <c r="DB164" cm="1">
        <f t="array" ref="DB164">_xlfn.IFS(CR164=2,1,CR164=3,7,CR164=4,4,CR164=7,8,  TRUE,"")</f>
        <v>8</v>
      </c>
      <c r="DC164" t="str" cm="1">
        <f t="array" ref="DC164">_xlfn.IFS(CS164=2,1,CS164=3,7,CS164=4,4,CS164=7,8,  TRUE,"")</f>
        <v/>
      </c>
      <c r="DD164" t="str" cm="1">
        <f t="array" ref="DD164">_xlfn.IFS(CT164=2,1,CT164=3,7,CT164=4,4,CT164=7,8,  TRUE,"")</f>
        <v/>
      </c>
      <c r="DE164" s="21" t="str" cm="1">
        <f t="array" ref="DE164">_xlfn.IFS(CU164=2,1,CU164=3,7,CU164=4,4,CU164=7,8,  TRUE,"")</f>
        <v/>
      </c>
      <c r="DF164" s="22">
        <f t="shared" si="199"/>
        <v>15</v>
      </c>
      <c r="DG164" s="22">
        <f t="shared" si="200"/>
        <v>25</v>
      </c>
      <c r="DH164" s="22">
        <f t="shared" si="201"/>
        <v>126</v>
      </c>
      <c r="DI164" s="22">
        <f t="shared" si="202"/>
        <v>9</v>
      </c>
      <c r="DJ164" s="22">
        <f t="shared" si="203"/>
        <v>59</v>
      </c>
      <c r="DK164" s="22">
        <f t="shared" si="204"/>
        <v>115</v>
      </c>
      <c r="DL164" s="22">
        <f t="shared" si="205"/>
        <v>127</v>
      </c>
      <c r="DM164" s="22">
        <f t="shared" si="206"/>
        <v>62</v>
      </c>
      <c r="DN164" s="22">
        <f t="shared" si="207"/>
        <v>125</v>
      </c>
      <c r="DO164" s="23">
        <f t="shared" si="208"/>
        <v>63</v>
      </c>
      <c r="DP164" s="22">
        <f t="shared" si="227"/>
        <v>4</v>
      </c>
      <c r="DQ164" s="22">
        <f t="shared" si="227"/>
        <v>1</v>
      </c>
      <c r="DR164" s="22">
        <f t="shared" si="227"/>
        <v>2</v>
      </c>
      <c r="DS164" s="22">
        <f t="shared" si="227"/>
        <v>7</v>
      </c>
      <c r="DT164" s="22" cm="1">
        <f t="array" aca="1" ref="DT164" ca="1">IF($A164="","",_xlfn.IFS(
AND(_xlfn.BITAND(OFFSET($DE164,0,$DQ164),DF164)=OFFSET($DE164,0,$DQ164),CL164=6),1,
AND(_xlfn.BITAND(OFFSET($DE164,0,$DQ164),DG164)=OFFSET($DE164,0,$DQ164),CM164=6),2,
AND(_xlfn.BITAND(OFFSET($DE164,0,$DQ164),DH164)=OFFSET($DE164,0,$DQ164),CN164=6),3,
AND(_xlfn.BITAND(OFFSET($DE164,0,$DQ164),DI164)=OFFSET($DE164,0,$DQ164),CO164=6),4,
AND(_xlfn.BITAND(OFFSET($DE164,0,$DQ164),DJ164)=OFFSET($DE164,0,$DQ164),CP164=6),5,
AND(_xlfn.BITAND(OFFSET($DE164,0,$DQ164),DK164)=OFFSET($DE164,0,$DQ164),CQ164=6),6,
AND(_xlfn.BITAND(OFFSET($DE164,0,$DQ164),DL164)=OFFSET($DE164,0,$DQ164),CR164=6),7,
AND(_xlfn.BITAND(OFFSET($DE164,0,$DQ164),DM164)=OFFSET($DE164,0,$DQ164),CS164=6),8,
AND(_xlfn.BITAND(OFFSET($DE164,0,$DQ164),DN164)=OFFSET($DE164,0,$DQ164),CT164=6),9,
AND(_xlfn.BITAND(OFFSET($DE164,0,$DQ164),DO164)=OFFSET($DE164,0,$DQ164),CU164=6),10,
TRUE,"X"))</f>
        <v>10</v>
      </c>
      <c r="DU164" s="22" cm="1">
        <f t="array" aca="1" ref="DU164" ca="1">IF($A164="","",_xlfn.IFS(
AND(_xlfn.BITAND(OFFSET($DE164,0,$DP164),DF164)=OFFSET($DE164,0,$DP164),CL164=6,DT164&lt;&gt;1),1,
AND(_xlfn.BITAND(OFFSET($DE164,0,$DP164),DG164)=OFFSET($DE164,0,$DP164),CM164=6,DT164&lt;&gt;2),2,
AND(_xlfn.BITAND(OFFSET($DE164,0,$DP164),DH164)=OFFSET($DE164,0,$DP164),CN164=6,DT164&lt;&gt;3),3,
AND(_xlfn.BITAND(OFFSET($DE164,0,$DP164),DI164)=OFFSET($DE164,0,$DP164),CO164=6,DT164&lt;&gt;4),4,
AND(_xlfn.BITAND(OFFSET($DE164,0,$DP164),DJ164)=OFFSET($DE164,0,$DP164),CP164=6,DT164&lt;&gt;5),5,
AND(_xlfn.BITAND(OFFSET($DE164,0,$DP164),DK164)=OFFSET($DE164,0,$DP164),CQ164=6,DT164&lt;&gt;6),6,
AND(_xlfn.BITAND(OFFSET($DE164,0,$DP164),DL164)=OFFSET($DE164,0,$DP164),CR164=6,DT164&lt;&gt;7),7,
AND(_xlfn.BITAND(OFFSET($DE164,0,$DP164),DM164)=OFFSET($DE164,0,$DP164),CS164=6,DT164&lt;&gt;8),8,
AND(_xlfn.BITAND(OFFSET($DE164,0,$DP164),DN164)=OFFSET($DE164,0,$DP164),CT164=6,DT164&lt;&gt;9),9,
AND(_xlfn.BITAND(OFFSET($DE164,0,$DP164),DO164)=OFFSET($DE164,0,$DP164),CU164=6,DT164&lt;&gt;10),10,
TRUE,"X"))</f>
        <v>9</v>
      </c>
      <c r="DV164" s="22" cm="1">
        <f t="array" aca="1" ref="DV164" ca="1">IF($A164="","",_xlfn.IFS(
AND(DU164&lt;&gt;1,CL164=6,DT164&lt;&gt;1),1,
AND(DU164&lt;&gt;2,CM164=6,DT164&lt;&gt;2),2,
AND(DU164&lt;&gt;3,CN164=6,DT164&lt;&gt;3),3,
AND(DU164&lt;&gt;4,CO164=6,DT164&lt;&gt;4),4,
AND(DU164&lt;&gt;5,CP164=6,DT164&lt;&gt;5),5,
AND(DU164&lt;&gt;6,CQ164=6,DT164&lt;&gt;6),6,
AND(DU164&lt;&gt;7,CR164=6,DT164&lt;&gt;7),7,
AND(DU164&lt;&gt;8,CS164=6,DT164&lt;&gt;8),8,
AND(DU164&lt;&gt;9,CT164=6,DT164&lt;&gt;9),9,
AND(DU164&lt;&gt;10,CU164=6,DT164&lt;&gt;10),10,
TRUE,"X"))</f>
        <v>3</v>
      </c>
      <c r="DW164" s="22" cm="1">
        <f t="array" aca="1" ref="DW164" ca="1">IF($A164="","",_xlfn.IFS(
AND(_xlfn.BITAND(OFFSET($DE164,0,$DP164),DF164)=OFFSET($DE164,0,$DP164),CL164=5),1,
AND(_xlfn.BITAND(OFFSET($DE164,0,$DP164),DG164)=OFFSET($DE164,0,$DP164),CM164=5),2,
AND(_xlfn.BITAND(OFFSET($DE164,0,$DP164),DH164)=OFFSET($DE164,0,$DP164),CN164=5),3,
AND(_xlfn.BITAND(OFFSET($DE164,0,$DP164),DI164)=OFFSET($DE164,0,$DP164),CO164=5),4,
AND(_xlfn.BITAND(OFFSET($DE164,0,$DP164),DJ164)=OFFSET($DE164,0,$DP164),CP164=5),5,
AND(_xlfn.BITAND(OFFSET($DE164,0,$DP164),DK164)=OFFSET($DE164,0,$DP164),CQ164=5),6,
AND(_xlfn.BITAND(OFFSET($DE164,0,$DP164),DL164)=OFFSET($DE164,0,$DP164),CR164=5),7,
AND(_xlfn.BITAND(OFFSET($DE164,0,$DP164),DM164)=OFFSET($DE164,0,$DP164),CS164=5),8,
AND(_xlfn.BITAND(OFFSET($DE164,0,$DP164),DN164)=OFFSET($DE164,0,$DP164),CT164=5),9,
AND(_xlfn.BITAND(OFFSET($DE164,0,$DP164),DO164)=OFFSET($DE164,0,$DP164),CU164=5),10,
TRUE,"X"))</f>
        <v>5</v>
      </c>
      <c r="DX164" cm="1">
        <f t="array" aca="1" ref="DX164" ca="1">IF($A164="","",_xlfn.IFS(
AND(_xlfn.BITAND(_xlfn.BITAND(OFFSET($DE164,0,$DQ164),127-OFFSET($DE164,0,$DP164)),DF164)=_xlfn.BITAND(OFFSET($DE164,0,$DQ164),127-OFFSET($DE164,0,$DP164)),CL164=5),1,
AND(_xlfn.BITAND(_xlfn.BITAND(OFFSET($DE164,0,$DQ164),127-OFFSET($DE164,0,$DP164)),DG164)=_xlfn.BITAND(OFFSET($DE164,0,$DQ164),127-OFFSET($DE164,0,$DP164)),CM164=5),2,
AND(_xlfn.BITAND(_xlfn.BITAND(OFFSET($DE164,0,$DQ164),127-OFFSET($DE164,0,$DP164)),DH164)=_xlfn.BITAND(OFFSET($DE164,0,$DQ164),127-OFFSET($DE164,0,$DP164)),CN164=5),3,
AND(_xlfn.BITAND(_xlfn.BITAND(OFFSET($DE164,0,$DQ164),127-OFFSET($DE164,0,$DP164)),DI164)=_xlfn.BITAND(OFFSET($DE164,0,$DQ164),127-OFFSET($DE164,0,$DP164)),CO164=5),4,
AND(_xlfn.BITAND(_xlfn.BITAND(OFFSET($DE164,0,$DQ164),127-OFFSET($DE164,0,$DP164)),DJ164)=_xlfn.BITAND(OFFSET($DE164,0,$DQ164),127-OFFSET($DE164,0,$DP164)),CP164=5),5,
AND(_xlfn.BITAND(_xlfn.BITAND(OFFSET($DE164,0,$DQ164),127-OFFSET($DE164,0,$DP164)),DK164)=_xlfn.BITAND(OFFSET($DE164,0,$DQ164),127-OFFSET($DE164,0,$DP164)),CQ164=5),6,
AND(_xlfn.BITAND(_xlfn.BITAND(OFFSET($DE164,0,$DQ164),127-OFFSET($DE164,0,$DP164)),DL164)=_xlfn.BITAND(OFFSET($DE164,0,$DQ164),127-OFFSET($DE164,0,$DP164)),CR164=5),7,
AND(_xlfn.BITAND(_xlfn.BITAND(OFFSET($DE164,0,$DQ164),127-OFFSET($DE164,0,$DP164)),DM164)=_xlfn.BITAND(OFFSET($DE164,0,$DQ164),127-OFFSET($DE164,0,$DP164)),CS164=5),8,
AND(_xlfn.BITAND(_xlfn.BITAND(OFFSET($DE164,0,$DQ164),127-OFFSET($DE164,0,$DP164)),DN164)=_xlfn.BITAND(OFFSET($DE164,0,$DQ164),127-OFFSET($DE164,0,$DP164)),CT164=5),9,
AND(_xlfn.BITAND(_xlfn.BITAND(OFFSET($DE164,0,$DQ164),127-OFFSET($DE164,0,$DP164)),DO164)=_xlfn.BITAND(OFFSET($DE164,0,$DQ164),127-OFFSET($DE164,0,$DP164)),CU164=5),10,
TRUE,"X"))</f>
        <v>8</v>
      </c>
      <c r="DY164" s="23" cm="1">
        <f t="array" aca="1" ref="DY164" ca="1">IF($A164="","",_xlfn.IFS(
AND(DW164&lt;&gt;1,CL164=5,DX164&lt;&gt;1),1,
AND(DW164&lt;&gt;2,CM164=5,DX164&lt;&gt;2),2,
AND(DW164&lt;&gt;3,CN164=5,DX164&lt;&gt;3),3,
AND(DW164&lt;&gt;4,CO164=5,DX164&lt;&gt;4),4,
AND(DW164&lt;&gt;5,CP164=5,DX164&lt;&gt;5),5,
AND(DW164&lt;&gt;6,CQ164=5,DX164&lt;&gt;6),6,
AND(DW164&lt;&gt;7,CR164=5,DX164&lt;&gt;7),7,
AND(DW164&lt;&gt;8,CS164=5,DX164&lt;&gt;8),8,
AND(DW164&lt;&gt;9,CT164=5,DX164&lt;&gt;9),9,
AND(DW164&lt;&gt;10,CU164=5,DX164&lt;&gt;10),10,
TRUE,"X"))</f>
        <v>6</v>
      </c>
      <c r="DZ164" s="29">
        <f t="shared" ca="1" si="209"/>
        <v>55</v>
      </c>
      <c r="EA164" s="20">
        <f t="shared" si="210"/>
        <v>0</v>
      </c>
      <c r="EB164" s="20">
        <f t="shared" si="210"/>
        <v>0</v>
      </c>
      <c r="EC164" s="20">
        <f t="shared" si="210"/>
        <v>0</v>
      </c>
      <c r="ED164" s="20">
        <f t="shared" si="210"/>
        <v>1</v>
      </c>
      <c r="EE164" s="20">
        <f t="shared" si="210"/>
        <v>1</v>
      </c>
      <c r="EF164" s="20">
        <f t="shared" si="210"/>
        <v>1</v>
      </c>
      <c r="EG164" s="21">
        <f t="shared" si="210"/>
        <v>1</v>
      </c>
      <c r="EH164" s="20">
        <f t="shared" si="211"/>
        <v>1</v>
      </c>
      <c r="EI164" s="20">
        <f t="shared" si="211"/>
        <v>1</v>
      </c>
      <c r="EJ164" s="20">
        <f t="shared" si="211"/>
        <v>1</v>
      </c>
      <c r="EK164" s="20">
        <f t="shared" si="211"/>
        <v>1</v>
      </c>
      <c r="EL164" s="20">
        <f t="shared" si="211"/>
        <v>1</v>
      </c>
      <c r="EM164" s="20">
        <f t="shared" si="211"/>
        <v>1</v>
      </c>
      <c r="EN164" s="21">
        <f t="shared" si="211"/>
        <v>0</v>
      </c>
      <c r="EO164" s="20">
        <f t="shared" si="212"/>
        <v>0</v>
      </c>
      <c r="EP164" s="20">
        <f t="shared" si="212"/>
        <v>1</v>
      </c>
      <c r="EQ164" s="20">
        <f t="shared" si="212"/>
        <v>1</v>
      </c>
      <c r="ER164" s="20">
        <f t="shared" si="212"/>
        <v>1</v>
      </c>
      <c r="ES164" s="20">
        <f t="shared" si="212"/>
        <v>0</v>
      </c>
      <c r="ET164" s="20">
        <f t="shared" si="212"/>
        <v>1</v>
      </c>
      <c r="EU164" s="21">
        <f t="shared" si="212"/>
        <v>1</v>
      </c>
      <c r="EV164" s="20">
        <f t="shared" si="213"/>
        <v>1</v>
      </c>
      <c r="EW164" s="20">
        <f t="shared" si="213"/>
        <v>1</v>
      </c>
      <c r="EX164" s="20">
        <f t="shared" si="213"/>
        <v>1</v>
      </c>
      <c r="EY164" s="20">
        <f t="shared" si="213"/>
        <v>1</v>
      </c>
      <c r="EZ164" s="20">
        <f t="shared" si="213"/>
        <v>1</v>
      </c>
      <c r="FA164" s="20">
        <f t="shared" si="213"/>
        <v>0</v>
      </c>
      <c r="FB164" s="21">
        <f t="shared" si="213"/>
        <v>1</v>
      </c>
      <c r="FC164" s="22">
        <f t="shared" si="214"/>
        <v>15</v>
      </c>
      <c r="FD164" s="22">
        <f t="shared" si="215"/>
        <v>126</v>
      </c>
      <c r="FE164" s="22">
        <f t="shared" si="216"/>
        <v>59</v>
      </c>
      <c r="FF164" s="23">
        <f t="shared" si="217"/>
        <v>125</v>
      </c>
      <c r="FG164" s="22">
        <f t="shared" si="218"/>
        <v>1</v>
      </c>
      <c r="FH164" s="22">
        <f t="shared" si="219"/>
        <v>3</v>
      </c>
      <c r="FI164" s="22">
        <f t="shared" si="220"/>
        <v>5</v>
      </c>
      <c r="FJ164" s="23">
        <f t="shared" si="221"/>
        <v>9</v>
      </c>
      <c r="FK164" s="22">
        <f t="shared" si="222"/>
        <v>4</v>
      </c>
      <c r="FL164" s="22">
        <f t="shared" ca="1" si="224"/>
        <v>6</v>
      </c>
      <c r="FM164" s="22">
        <f t="shared" ca="1" si="225"/>
        <v>3</v>
      </c>
      <c r="FN164" s="23">
        <f t="shared" ca="1" si="226"/>
        <v>0</v>
      </c>
      <c r="FO164" s="23">
        <f t="shared" ca="1" si="223"/>
        <v>4630</v>
      </c>
    </row>
    <row r="165" spans="1:171" x14ac:dyDescent="0.3">
      <c r="A165" t="str">
        <f>IF(Input!A164=0,"",Input!A164)</f>
        <v>gcefd</v>
      </c>
      <c r="B165" t="str">
        <f>IF(Input!B164=0,"",Input!B164)</f>
        <v>fbd</v>
      </c>
      <c r="C165" t="str">
        <f>IF(Input!C164=0,"",Input!C164)</f>
        <v>db</v>
      </c>
      <c r="D165" t="str">
        <f>IF(Input!D164=0,"",Input!D164)</f>
        <v>efgdb</v>
      </c>
      <c r="E165" t="str">
        <f>IF(Input!E164=0,"",Input!E164)</f>
        <v>cbgfea</v>
      </c>
      <c r="F165" t="str">
        <f>IF(Input!F164=0,"",Input!F164)</f>
        <v>bead</v>
      </c>
      <c r="G165" t="str">
        <f>IF(Input!G164=0,"",Input!G164)</f>
        <v>cfdbga</v>
      </c>
      <c r="H165" t="str">
        <f>IF(Input!H164=0,"",Input!H164)</f>
        <v>begfa</v>
      </c>
      <c r="I165" t="str">
        <f>IF(Input!I164=0,"",Input!I164)</f>
        <v>bfgdeac</v>
      </c>
      <c r="J165" t="str">
        <f>IF(Input!J164=0,"",Input!J164)</f>
        <v>fgdeba</v>
      </c>
      <c r="K165" t="str">
        <f>IF(Input!K164=0,"",Input!K164)</f>
        <v>|</v>
      </c>
      <c r="L165" t="str">
        <f>IF(Input!L164=0,"",Input!L164)</f>
        <v>abcgfd</v>
      </c>
      <c r="M165" t="str">
        <f>IF(Input!M164=0,"",Input!M164)</f>
        <v>dbf</v>
      </c>
      <c r="N165" t="str">
        <f>IF(Input!N164=0,"",Input!N164)</f>
        <v>fabge</v>
      </c>
      <c r="O165" t="str">
        <f>IF(Input!O164=0,"",Input!O164)</f>
        <v>fdb</v>
      </c>
      <c r="P165">
        <f t="shared" si="175"/>
        <v>0</v>
      </c>
      <c r="Q165">
        <f t="shared" si="176"/>
        <v>1</v>
      </c>
      <c r="R165">
        <f t="shared" si="177"/>
        <v>0</v>
      </c>
      <c r="S165">
        <f t="shared" si="178"/>
        <v>1</v>
      </c>
      <c r="T165" s="20">
        <f t="shared" si="179"/>
        <v>0</v>
      </c>
      <c r="U165" s="20">
        <f t="shared" si="179"/>
        <v>0</v>
      </c>
      <c r="V165" s="20">
        <f t="shared" si="179"/>
        <v>1</v>
      </c>
      <c r="W165" s="20">
        <f t="shared" si="179"/>
        <v>1</v>
      </c>
      <c r="X165" s="20">
        <f t="shared" si="179"/>
        <v>1</v>
      </c>
      <c r="Y165" s="20">
        <f t="shared" si="179"/>
        <v>1</v>
      </c>
      <c r="Z165" s="21">
        <f t="shared" si="179"/>
        <v>1</v>
      </c>
      <c r="AA165" s="20">
        <f t="shared" si="180"/>
        <v>0</v>
      </c>
      <c r="AB165" s="20">
        <f t="shared" si="180"/>
        <v>1</v>
      </c>
      <c r="AC165" s="20">
        <f t="shared" si="180"/>
        <v>0</v>
      </c>
      <c r="AD165" s="20">
        <f t="shared" si="180"/>
        <v>1</v>
      </c>
      <c r="AE165" s="20">
        <f t="shared" si="180"/>
        <v>0</v>
      </c>
      <c r="AF165" s="20">
        <f t="shared" si="180"/>
        <v>1</v>
      </c>
      <c r="AG165" s="21">
        <f t="shared" si="180"/>
        <v>0</v>
      </c>
      <c r="AH165" s="20">
        <f t="shared" si="181"/>
        <v>0</v>
      </c>
      <c r="AI165" s="20">
        <f t="shared" si="181"/>
        <v>1</v>
      </c>
      <c r="AJ165" s="20">
        <f t="shared" si="181"/>
        <v>0</v>
      </c>
      <c r="AK165" s="20">
        <f t="shared" si="181"/>
        <v>1</v>
      </c>
      <c r="AL165" s="20">
        <f t="shared" si="181"/>
        <v>0</v>
      </c>
      <c r="AM165" s="20">
        <f t="shared" si="181"/>
        <v>0</v>
      </c>
      <c r="AN165" s="21">
        <f t="shared" si="181"/>
        <v>0</v>
      </c>
      <c r="AO165" s="20">
        <f t="shared" si="182"/>
        <v>0</v>
      </c>
      <c r="AP165" s="20">
        <f t="shared" si="182"/>
        <v>1</v>
      </c>
      <c r="AQ165" s="20">
        <f t="shared" si="182"/>
        <v>0</v>
      </c>
      <c r="AR165" s="20">
        <f t="shared" si="182"/>
        <v>1</v>
      </c>
      <c r="AS165" s="20">
        <f t="shared" si="182"/>
        <v>1</v>
      </c>
      <c r="AT165" s="20">
        <f t="shared" si="182"/>
        <v>1</v>
      </c>
      <c r="AU165" s="21">
        <f t="shared" si="182"/>
        <v>1</v>
      </c>
      <c r="AV165" s="20">
        <f t="shared" si="183"/>
        <v>1</v>
      </c>
      <c r="AW165" s="20">
        <f t="shared" si="183"/>
        <v>1</v>
      </c>
      <c r="AX165" s="20">
        <f t="shared" si="183"/>
        <v>1</v>
      </c>
      <c r="AY165" s="20">
        <f t="shared" si="183"/>
        <v>0</v>
      </c>
      <c r="AZ165" s="20">
        <f t="shared" si="183"/>
        <v>1</v>
      </c>
      <c r="BA165" s="20">
        <f t="shared" si="183"/>
        <v>1</v>
      </c>
      <c r="BB165" s="21">
        <f t="shared" si="183"/>
        <v>1</v>
      </c>
      <c r="BC165" s="20">
        <f t="shared" si="184"/>
        <v>1</v>
      </c>
      <c r="BD165" s="20">
        <f t="shared" si="184"/>
        <v>1</v>
      </c>
      <c r="BE165" s="20">
        <f t="shared" si="184"/>
        <v>0</v>
      </c>
      <c r="BF165" s="20">
        <f t="shared" si="184"/>
        <v>1</v>
      </c>
      <c r="BG165" s="20">
        <f t="shared" si="184"/>
        <v>1</v>
      </c>
      <c r="BH165" s="20">
        <f t="shared" si="184"/>
        <v>0</v>
      </c>
      <c r="BI165" s="21">
        <f t="shared" si="184"/>
        <v>0</v>
      </c>
      <c r="BJ165" s="20">
        <f t="shared" si="185"/>
        <v>1</v>
      </c>
      <c r="BK165" s="20">
        <f t="shared" si="185"/>
        <v>1</v>
      </c>
      <c r="BL165" s="20">
        <f t="shared" si="185"/>
        <v>1</v>
      </c>
      <c r="BM165" s="20">
        <f t="shared" si="185"/>
        <v>1</v>
      </c>
      <c r="BN165" s="20">
        <f t="shared" si="185"/>
        <v>0</v>
      </c>
      <c r="BO165" s="20">
        <f t="shared" si="185"/>
        <v>1</v>
      </c>
      <c r="BP165" s="21">
        <f t="shared" si="185"/>
        <v>1</v>
      </c>
      <c r="BQ165" s="20">
        <f t="shared" si="186"/>
        <v>1</v>
      </c>
      <c r="BR165" s="20">
        <f t="shared" si="186"/>
        <v>1</v>
      </c>
      <c r="BS165" s="20">
        <f t="shared" si="186"/>
        <v>0</v>
      </c>
      <c r="BT165" s="20">
        <f t="shared" si="186"/>
        <v>0</v>
      </c>
      <c r="BU165" s="20">
        <f t="shared" si="186"/>
        <v>1</v>
      </c>
      <c r="BV165" s="20">
        <f t="shared" si="186"/>
        <v>1</v>
      </c>
      <c r="BW165" s="21">
        <f t="shared" si="186"/>
        <v>1</v>
      </c>
      <c r="BX165" s="20">
        <f t="shared" si="187"/>
        <v>1</v>
      </c>
      <c r="BY165" s="20">
        <f t="shared" si="187"/>
        <v>1</v>
      </c>
      <c r="BZ165" s="20">
        <f t="shared" si="187"/>
        <v>1</v>
      </c>
      <c r="CA165" s="20">
        <f t="shared" si="187"/>
        <v>1</v>
      </c>
      <c r="CB165" s="20">
        <f t="shared" si="187"/>
        <v>1</v>
      </c>
      <c r="CC165" s="20">
        <f t="shared" si="187"/>
        <v>1</v>
      </c>
      <c r="CD165" s="21">
        <f t="shared" si="187"/>
        <v>1</v>
      </c>
      <c r="CE165" s="20">
        <f t="shared" si="188"/>
        <v>1</v>
      </c>
      <c r="CF165" s="20">
        <f t="shared" si="188"/>
        <v>1</v>
      </c>
      <c r="CG165" s="20">
        <f t="shared" si="188"/>
        <v>0</v>
      </c>
      <c r="CH165" s="20">
        <f t="shared" si="188"/>
        <v>1</v>
      </c>
      <c r="CI165" s="20">
        <f t="shared" si="188"/>
        <v>1</v>
      </c>
      <c r="CJ165" s="20">
        <f t="shared" si="188"/>
        <v>1</v>
      </c>
      <c r="CK165" s="21">
        <f t="shared" si="188"/>
        <v>1</v>
      </c>
      <c r="CL165">
        <f t="shared" si="189"/>
        <v>5</v>
      </c>
      <c r="CM165">
        <f t="shared" si="190"/>
        <v>3</v>
      </c>
      <c r="CN165">
        <f t="shared" si="191"/>
        <v>2</v>
      </c>
      <c r="CO165">
        <f t="shared" si="192"/>
        <v>5</v>
      </c>
      <c r="CP165">
        <f t="shared" si="193"/>
        <v>6</v>
      </c>
      <c r="CQ165">
        <f t="shared" si="194"/>
        <v>4</v>
      </c>
      <c r="CR165">
        <f t="shared" si="195"/>
        <v>6</v>
      </c>
      <c r="CS165">
        <f t="shared" si="196"/>
        <v>5</v>
      </c>
      <c r="CT165">
        <f t="shared" si="197"/>
        <v>7</v>
      </c>
      <c r="CU165" s="21">
        <f t="shared" si="198"/>
        <v>6</v>
      </c>
      <c r="CV165" t="str" cm="1">
        <f t="array" ref="CV165">_xlfn.IFS(CL165=2,1,CL165=3,7,CL165=4,4,CL165=7,8,  TRUE,"")</f>
        <v/>
      </c>
      <c r="CW165" cm="1">
        <f t="array" ref="CW165">_xlfn.IFS(CM165=2,1,CM165=3,7,CM165=4,4,CM165=7,8,  TRUE,"")</f>
        <v>7</v>
      </c>
      <c r="CX165" cm="1">
        <f t="array" ref="CX165">_xlfn.IFS(CN165=2,1,CN165=3,7,CN165=4,4,CN165=7,8,  TRUE,"")</f>
        <v>1</v>
      </c>
      <c r="CY165" t="str" cm="1">
        <f t="array" ref="CY165">_xlfn.IFS(CO165=2,1,CO165=3,7,CO165=4,4,CO165=7,8,  TRUE,"")</f>
        <v/>
      </c>
      <c r="CZ165" t="str" cm="1">
        <f t="array" ref="CZ165">_xlfn.IFS(CP165=2,1,CP165=3,7,CP165=4,4,CP165=7,8,  TRUE,"")</f>
        <v/>
      </c>
      <c r="DA165" cm="1">
        <f t="array" ref="DA165">_xlfn.IFS(CQ165=2,1,CQ165=3,7,CQ165=4,4,CQ165=7,8,  TRUE,"")</f>
        <v>4</v>
      </c>
      <c r="DB165" t="str" cm="1">
        <f t="array" ref="DB165">_xlfn.IFS(CR165=2,1,CR165=3,7,CR165=4,4,CR165=7,8,  TRUE,"")</f>
        <v/>
      </c>
      <c r="DC165" t="str" cm="1">
        <f t="array" ref="DC165">_xlfn.IFS(CS165=2,1,CS165=3,7,CS165=4,4,CS165=7,8,  TRUE,"")</f>
        <v/>
      </c>
      <c r="DD165" cm="1">
        <f t="array" ref="DD165">_xlfn.IFS(CT165=2,1,CT165=3,7,CT165=4,4,CT165=7,8,  TRUE,"")</f>
        <v>8</v>
      </c>
      <c r="DE165" s="21" t="str" cm="1">
        <f t="array" ref="DE165">_xlfn.IFS(CU165=2,1,CU165=3,7,CU165=4,4,CU165=7,8,  TRUE,"")</f>
        <v/>
      </c>
      <c r="DF165" s="22">
        <f t="shared" si="199"/>
        <v>31</v>
      </c>
      <c r="DG165" s="22">
        <f t="shared" si="200"/>
        <v>42</v>
      </c>
      <c r="DH165" s="22">
        <f t="shared" si="201"/>
        <v>40</v>
      </c>
      <c r="DI165" s="22">
        <f t="shared" si="202"/>
        <v>47</v>
      </c>
      <c r="DJ165" s="22">
        <f t="shared" si="203"/>
        <v>119</v>
      </c>
      <c r="DK165" s="22">
        <f t="shared" si="204"/>
        <v>108</v>
      </c>
      <c r="DL165" s="22">
        <f t="shared" si="205"/>
        <v>123</v>
      </c>
      <c r="DM165" s="22">
        <f t="shared" si="206"/>
        <v>103</v>
      </c>
      <c r="DN165" s="22">
        <f t="shared" si="207"/>
        <v>127</v>
      </c>
      <c r="DO165" s="23">
        <f t="shared" si="208"/>
        <v>111</v>
      </c>
      <c r="DP165" s="22">
        <f t="shared" si="227"/>
        <v>3</v>
      </c>
      <c r="DQ165" s="22">
        <f t="shared" si="227"/>
        <v>6</v>
      </c>
      <c r="DR165" s="22">
        <f t="shared" si="227"/>
        <v>2</v>
      </c>
      <c r="DS165" s="22">
        <f t="shared" si="227"/>
        <v>9</v>
      </c>
      <c r="DT165" s="22" cm="1">
        <f t="array" aca="1" ref="DT165" ca="1">IF($A165="","",_xlfn.IFS(
AND(_xlfn.BITAND(OFFSET($DE165,0,$DQ165),DF165)=OFFSET($DE165,0,$DQ165),CL165=6),1,
AND(_xlfn.BITAND(OFFSET($DE165,0,$DQ165),DG165)=OFFSET($DE165,0,$DQ165),CM165=6),2,
AND(_xlfn.BITAND(OFFSET($DE165,0,$DQ165),DH165)=OFFSET($DE165,0,$DQ165),CN165=6),3,
AND(_xlfn.BITAND(OFFSET($DE165,0,$DQ165),DI165)=OFFSET($DE165,0,$DQ165),CO165=6),4,
AND(_xlfn.BITAND(OFFSET($DE165,0,$DQ165),DJ165)=OFFSET($DE165,0,$DQ165),CP165=6),5,
AND(_xlfn.BITAND(OFFSET($DE165,0,$DQ165),DK165)=OFFSET($DE165,0,$DQ165),CQ165=6),6,
AND(_xlfn.BITAND(OFFSET($DE165,0,$DQ165),DL165)=OFFSET($DE165,0,$DQ165),CR165=6),7,
AND(_xlfn.BITAND(OFFSET($DE165,0,$DQ165),DM165)=OFFSET($DE165,0,$DQ165),CS165=6),8,
AND(_xlfn.BITAND(OFFSET($DE165,0,$DQ165),DN165)=OFFSET($DE165,0,$DQ165),CT165=6),9,
AND(_xlfn.BITAND(OFFSET($DE165,0,$DQ165),DO165)=OFFSET($DE165,0,$DQ165),CU165=6),10,
TRUE,"X"))</f>
        <v>10</v>
      </c>
      <c r="DU165" s="22" cm="1">
        <f t="array" aca="1" ref="DU165" ca="1">IF($A165="","",_xlfn.IFS(
AND(_xlfn.BITAND(OFFSET($DE165,0,$DP165),DF165)=OFFSET($DE165,0,$DP165),CL165=6,DT165&lt;&gt;1),1,
AND(_xlfn.BITAND(OFFSET($DE165,0,$DP165),DG165)=OFFSET($DE165,0,$DP165),CM165=6,DT165&lt;&gt;2),2,
AND(_xlfn.BITAND(OFFSET($DE165,0,$DP165),DH165)=OFFSET($DE165,0,$DP165),CN165=6,DT165&lt;&gt;3),3,
AND(_xlfn.BITAND(OFFSET($DE165,0,$DP165),DI165)=OFFSET($DE165,0,$DP165),CO165=6,DT165&lt;&gt;4),4,
AND(_xlfn.BITAND(OFFSET($DE165,0,$DP165),DJ165)=OFFSET($DE165,0,$DP165),CP165=6,DT165&lt;&gt;5),5,
AND(_xlfn.BITAND(OFFSET($DE165,0,$DP165),DK165)=OFFSET($DE165,0,$DP165),CQ165=6,DT165&lt;&gt;6),6,
AND(_xlfn.BITAND(OFFSET($DE165,0,$DP165),DL165)=OFFSET($DE165,0,$DP165),CR165=6,DT165&lt;&gt;7),7,
AND(_xlfn.BITAND(OFFSET($DE165,0,$DP165),DM165)=OFFSET($DE165,0,$DP165),CS165=6,DT165&lt;&gt;8),8,
AND(_xlfn.BITAND(OFFSET($DE165,0,$DP165),DN165)=OFFSET($DE165,0,$DP165),CT165=6,DT165&lt;&gt;9),9,
AND(_xlfn.BITAND(OFFSET($DE165,0,$DP165),DO165)=OFFSET($DE165,0,$DP165),CU165=6,DT165&lt;&gt;10),10,
TRUE,"X"))</f>
        <v>7</v>
      </c>
      <c r="DV165" s="22" cm="1">
        <f t="array" aca="1" ref="DV165" ca="1">IF($A165="","",_xlfn.IFS(
AND(DU165&lt;&gt;1,CL165=6,DT165&lt;&gt;1),1,
AND(DU165&lt;&gt;2,CM165=6,DT165&lt;&gt;2),2,
AND(DU165&lt;&gt;3,CN165=6,DT165&lt;&gt;3),3,
AND(DU165&lt;&gt;4,CO165=6,DT165&lt;&gt;4),4,
AND(DU165&lt;&gt;5,CP165=6,DT165&lt;&gt;5),5,
AND(DU165&lt;&gt;6,CQ165=6,DT165&lt;&gt;6),6,
AND(DU165&lt;&gt;7,CR165=6,DT165&lt;&gt;7),7,
AND(DU165&lt;&gt;8,CS165=6,DT165&lt;&gt;8),8,
AND(DU165&lt;&gt;9,CT165=6,DT165&lt;&gt;9),9,
AND(DU165&lt;&gt;10,CU165=6,DT165&lt;&gt;10),10,
TRUE,"X"))</f>
        <v>5</v>
      </c>
      <c r="DW165" s="22" cm="1">
        <f t="array" aca="1" ref="DW165" ca="1">IF($A165="","",_xlfn.IFS(
AND(_xlfn.BITAND(OFFSET($DE165,0,$DP165),DF165)=OFFSET($DE165,0,$DP165),CL165=5),1,
AND(_xlfn.BITAND(OFFSET($DE165,0,$DP165),DG165)=OFFSET($DE165,0,$DP165),CM165=5),2,
AND(_xlfn.BITAND(OFFSET($DE165,0,$DP165),DH165)=OFFSET($DE165,0,$DP165),CN165=5),3,
AND(_xlfn.BITAND(OFFSET($DE165,0,$DP165),DI165)=OFFSET($DE165,0,$DP165),CO165=5),4,
AND(_xlfn.BITAND(OFFSET($DE165,0,$DP165),DJ165)=OFFSET($DE165,0,$DP165),CP165=5),5,
AND(_xlfn.BITAND(OFFSET($DE165,0,$DP165),DK165)=OFFSET($DE165,0,$DP165),CQ165=5),6,
AND(_xlfn.BITAND(OFFSET($DE165,0,$DP165),DL165)=OFFSET($DE165,0,$DP165),CR165=5),7,
AND(_xlfn.BITAND(OFFSET($DE165,0,$DP165),DM165)=OFFSET($DE165,0,$DP165),CS165=5),8,
AND(_xlfn.BITAND(OFFSET($DE165,0,$DP165),DN165)=OFFSET($DE165,0,$DP165),CT165=5),9,
AND(_xlfn.BITAND(OFFSET($DE165,0,$DP165),DO165)=OFFSET($DE165,0,$DP165),CU165=5),10,
TRUE,"X"))</f>
        <v>4</v>
      </c>
      <c r="DX165" cm="1">
        <f t="array" aca="1" ref="DX165" ca="1">IF($A165="","",_xlfn.IFS(
AND(_xlfn.BITAND(_xlfn.BITAND(OFFSET($DE165,0,$DQ165),127-OFFSET($DE165,0,$DP165)),DF165)=_xlfn.BITAND(OFFSET($DE165,0,$DQ165),127-OFFSET($DE165,0,$DP165)),CL165=5),1,
AND(_xlfn.BITAND(_xlfn.BITAND(OFFSET($DE165,0,$DQ165),127-OFFSET($DE165,0,$DP165)),DG165)=_xlfn.BITAND(OFFSET($DE165,0,$DQ165),127-OFFSET($DE165,0,$DP165)),CM165=5),2,
AND(_xlfn.BITAND(_xlfn.BITAND(OFFSET($DE165,0,$DQ165),127-OFFSET($DE165,0,$DP165)),DH165)=_xlfn.BITAND(OFFSET($DE165,0,$DQ165),127-OFFSET($DE165,0,$DP165)),CN165=5),3,
AND(_xlfn.BITAND(_xlfn.BITAND(OFFSET($DE165,0,$DQ165),127-OFFSET($DE165,0,$DP165)),DI165)=_xlfn.BITAND(OFFSET($DE165,0,$DQ165),127-OFFSET($DE165,0,$DP165)),CO165=5),4,
AND(_xlfn.BITAND(_xlfn.BITAND(OFFSET($DE165,0,$DQ165),127-OFFSET($DE165,0,$DP165)),DJ165)=_xlfn.BITAND(OFFSET($DE165,0,$DQ165),127-OFFSET($DE165,0,$DP165)),CP165=5),5,
AND(_xlfn.BITAND(_xlfn.BITAND(OFFSET($DE165,0,$DQ165),127-OFFSET($DE165,0,$DP165)),DK165)=_xlfn.BITAND(OFFSET($DE165,0,$DQ165),127-OFFSET($DE165,0,$DP165)),CQ165=5),6,
AND(_xlfn.BITAND(_xlfn.BITAND(OFFSET($DE165,0,$DQ165),127-OFFSET($DE165,0,$DP165)),DL165)=_xlfn.BITAND(OFFSET($DE165,0,$DQ165),127-OFFSET($DE165,0,$DP165)),CR165=5),7,
AND(_xlfn.BITAND(_xlfn.BITAND(OFFSET($DE165,0,$DQ165),127-OFFSET($DE165,0,$DP165)),DM165)=_xlfn.BITAND(OFFSET($DE165,0,$DQ165),127-OFFSET($DE165,0,$DP165)),CS165=5),8,
AND(_xlfn.BITAND(_xlfn.BITAND(OFFSET($DE165,0,$DQ165),127-OFFSET($DE165,0,$DP165)),DN165)=_xlfn.BITAND(OFFSET($DE165,0,$DQ165),127-OFFSET($DE165,0,$DP165)),CT165=5),9,
AND(_xlfn.BITAND(_xlfn.BITAND(OFFSET($DE165,0,$DQ165),127-OFFSET($DE165,0,$DP165)),DO165)=_xlfn.BITAND(OFFSET($DE165,0,$DQ165),127-OFFSET($DE165,0,$DP165)),CU165=5),10,
TRUE,"X"))</f>
        <v>8</v>
      </c>
      <c r="DY165" s="23" cm="1">
        <f t="array" aca="1" ref="DY165" ca="1">IF($A165="","",_xlfn.IFS(
AND(DW165&lt;&gt;1,CL165=5,DX165&lt;&gt;1),1,
AND(DW165&lt;&gt;2,CM165=5,DX165&lt;&gt;2),2,
AND(DW165&lt;&gt;3,CN165=5,DX165&lt;&gt;3),3,
AND(DW165&lt;&gt;4,CO165=5,DX165&lt;&gt;4),4,
AND(DW165&lt;&gt;5,CP165=5,DX165&lt;&gt;5),5,
AND(DW165&lt;&gt;6,CQ165=5,DX165&lt;&gt;6),6,
AND(DW165&lt;&gt;7,CR165=5,DX165&lt;&gt;7),7,
AND(DW165&lt;&gt;8,CS165=5,DX165&lt;&gt;8),8,
AND(DW165&lt;&gt;9,CT165=5,DX165&lt;&gt;9),9,
AND(DW165&lt;&gt;10,CU165=5,DX165&lt;&gt;10),10,
TRUE,"X"))</f>
        <v>1</v>
      </c>
      <c r="DZ165" s="29">
        <f t="shared" ca="1" si="209"/>
        <v>55</v>
      </c>
      <c r="EA165" s="20">
        <f t="shared" si="210"/>
        <v>1</v>
      </c>
      <c r="EB165" s="20">
        <f t="shared" si="210"/>
        <v>1</v>
      </c>
      <c r="EC165" s="20">
        <f t="shared" si="210"/>
        <v>1</v>
      </c>
      <c r="ED165" s="20">
        <f t="shared" si="210"/>
        <v>1</v>
      </c>
      <c r="EE165" s="20">
        <f t="shared" si="210"/>
        <v>0</v>
      </c>
      <c r="EF165" s="20">
        <f t="shared" si="210"/>
        <v>1</v>
      </c>
      <c r="EG165" s="21">
        <f t="shared" si="210"/>
        <v>1</v>
      </c>
      <c r="EH165" s="20">
        <f t="shared" si="211"/>
        <v>0</v>
      </c>
      <c r="EI165" s="20">
        <f t="shared" si="211"/>
        <v>1</v>
      </c>
      <c r="EJ165" s="20">
        <f t="shared" si="211"/>
        <v>0</v>
      </c>
      <c r="EK165" s="20">
        <f t="shared" si="211"/>
        <v>1</v>
      </c>
      <c r="EL165" s="20">
        <f t="shared" si="211"/>
        <v>0</v>
      </c>
      <c r="EM165" s="20">
        <f t="shared" si="211"/>
        <v>1</v>
      </c>
      <c r="EN165" s="21">
        <f t="shared" si="211"/>
        <v>0</v>
      </c>
      <c r="EO165" s="20">
        <f t="shared" si="212"/>
        <v>1</v>
      </c>
      <c r="EP165" s="20">
        <f t="shared" si="212"/>
        <v>1</v>
      </c>
      <c r="EQ165" s="20">
        <f t="shared" si="212"/>
        <v>0</v>
      </c>
      <c r="ER165" s="20">
        <f t="shared" si="212"/>
        <v>0</v>
      </c>
      <c r="ES165" s="20">
        <f t="shared" si="212"/>
        <v>1</v>
      </c>
      <c r="ET165" s="20">
        <f t="shared" si="212"/>
        <v>1</v>
      </c>
      <c r="EU165" s="21">
        <f t="shared" si="212"/>
        <v>1</v>
      </c>
      <c r="EV165" s="20">
        <f t="shared" si="213"/>
        <v>0</v>
      </c>
      <c r="EW165" s="20">
        <f t="shared" si="213"/>
        <v>1</v>
      </c>
      <c r="EX165" s="20">
        <f t="shared" si="213"/>
        <v>0</v>
      </c>
      <c r="EY165" s="20">
        <f t="shared" si="213"/>
        <v>1</v>
      </c>
      <c r="EZ165" s="20">
        <f t="shared" si="213"/>
        <v>0</v>
      </c>
      <c r="FA165" s="20">
        <f t="shared" si="213"/>
        <v>1</v>
      </c>
      <c r="FB165" s="21">
        <f t="shared" si="213"/>
        <v>0</v>
      </c>
      <c r="FC165" s="22">
        <f t="shared" si="214"/>
        <v>123</v>
      </c>
      <c r="FD165" s="22">
        <f t="shared" si="215"/>
        <v>42</v>
      </c>
      <c r="FE165" s="22">
        <f t="shared" si="216"/>
        <v>103</v>
      </c>
      <c r="FF165" s="23">
        <f t="shared" si="217"/>
        <v>42</v>
      </c>
      <c r="FG165" s="22">
        <f t="shared" si="218"/>
        <v>7</v>
      </c>
      <c r="FH165" s="22">
        <f t="shared" si="219"/>
        <v>2</v>
      </c>
      <c r="FI165" s="22">
        <f t="shared" si="220"/>
        <v>8</v>
      </c>
      <c r="FJ165" s="23">
        <f t="shared" si="221"/>
        <v>2</v>
      </c>
      <c r="FK165" s="22">
        <f t="shared" ca="1" si="222"/>
        <v>0</v>
      </c>
      <c r="FL165" s="22">
        <f t="shared" si="224"/>
        <v>7</v>
      </c>
      <c r="FM165" s="22">
        <f t="shared" ca="1" si="225"/>
        <v>5</v>
      </c>
      <c r="FN165" s="23">
        <f t="shared" si="226"/>
        <v>7</v>
      </c>
      <c r="FO165" s="23">
        <f t="shared" ca="1" si="223"/>
        <v>757</v>
      </c>
    </row>
    <row r="166" spans="1:171" x14ac:dyDescent="0.3">
      <c r="A166" t="str">
        <f>IF(Input!A165=0,"",Input!A165)</f>
        <v>efgcd</v>
      </c>
      <c r="B166" t="str">
        <f>IF(Input!B165=0,"",Input!B165)</f>
        <v>ac</v>
      </c>
      <c r="C166" t="str">
        <f>IF(Input!C165=0,"",Input!C165)</f>
        <v>eafcbd</v>
      </c>
      <c r="D166" t="str">
        <f>IF(Input!D165=0,"",Input!D165)</f>
        <v>befagc</v>
      </c>
      <c r="E166" t="str">
        <f>IF(Input!E165=0,"",Input!E165)</f>
        <v>bdcafeg</v>
      </c>
      <c r="F166" t="str">
        <f>IF(Input!F165=0,"",Input!F165)</f>
        <v>fegba</v>
      </c>
      <c r="G166" t="str">
        <f>IF(Input!G165=0,"",Input!G165)</f>
        <v>acgb</v>
      </c>
      <c r="H166" t="str">
        <f>IF(Input!H165=0,"",Input!H165)</f>
        <v>fca</v>
      </c>
      <c r="I166" t="str">
        <f>IF(Input!I165=0,"",Input!I165)</f>
        <v>gaefc</v>
      </c>
      <c r="J166" t="str">
        <f>IF(Input!J165=0,"",Input!J165)</f>
        <v>ebafdg</v>
      </c>
      <c r="K166" t="str">
        <f>IF(Input!K165=0,"",Input!K165)</f>
        <v>|</v>
      </c>
      <c r="L166" t="str">
        <f>IF(Input!L165=0,"",Input!L165)</f>
        <v>efcag</v>
      </c>
      <c r="M166" t="str">
        <f>IF(Input!M165=0,"",Input!M165)</f>
        <v>bagc</v>
      </c>
      <c r="N166" t="str">
        <f>IF(Input!N165=0,"",Input!N165)</f>
        <v>ca</v>
      </c>
      <c r="O166" t="str">
        <f>IF(Input!O165=0,"",Input!O165)</f>
        <v>gebafd</v>
      </c>
      <c r="P166">
        <f t="shared" si="175"/>
        <v>0</v>
      </c>
      <c r="Q166">
        <f t="shared" si="176"/>
        <v>1</v>
      </c>
      <c r="R166">
        <f t="shared" si="177"/>
        <v>1</v>
      </c>
      <c r="S166">
        <f t="shared" si="178"/>
        <v>0</v>
      </c>
      <c r="T166" s="20">
        <f t="shared" si="179"/>
        <v>0</v>
      </c>
      <c r="U166" s="20">
        <f t="shared" si="179"/>
        <v>0</v>
      </c>
      <c r="V166" s="20">
        <f t="shared" si="179"/>
        <v>1</v>
      </c>
      <c r="W166" s="20">
        <f t="shared" si="179"/>
        <v>1</v>
      </c>
      <c r="X166" s="20">
        <f t="shared" si="179"/>
        <v>1</v>
      </c>
      <c r="Y166" s="20">
        <f t="shared" si="179"/>
        <v>1</v>
      </c>
      <c r="Z166" s="21">
        <f t="shared" si="179"/>
        <v>1</v>
      </c>
      <c r="AA166" s="20">
        <f t="shared" si="180"/>
        <v>1</v>
      </c>
      <c r="AB166" s="20">
        <f t="shared" si="180"/>
        <v>0</v>
      </c>
      <c r="AC166" s="20">
        <f t="shared" si="180"/>
        <v>1</v>
      </c>
      <c r="AD166" s="20">
        <f t="shared" si="180"/>
        <v>0</v>
      </c>
      <c r="AE166" s="20">
        <f t="shared" si="180"/>
        <v>0</v>
      </c>
      <c r="AF166" s="20">
        <f t="shared" si="180"/>
        <v>0</v>
      </c>
      <c r="AG166" s="21">
        <f t="shared" si="180"/>
        <v>0</v>
      </c>
      <c r="AH166" s="20">
        <f t="shared" si="181"/>
        <v>1</v>
      </c>
      <c r="AI166" s="20">
        <f t="shared" si="181"/>
        <v>1</v>
      </c>
      <c r="AJ166" s="20">
        <f t="shared" si="181"/>
        <v>1</v>
      </c>
      <c r="AK166" s="20">
        <f t="shared" si="181"/>
        <v>1</v>
      </c>
      <c r="AL166" s="20">
        <f t="shared" si="181"/>
        <v>1</v>
      </c>
      <c r="AM166" s="20">
        <f t="shared" si="181"/>
        <v>1</v>
      </c>
      <c r="AN166" s="21">
        <f t="shared" si="181"/>
        <v>0</v>
      </c>
      <c r="AO166" s="20">
        <f t="shared" si="182"/>
        <v>1</v>
      </c>
      <c r="AP166" s="20">
        <f t="shared" si="182"/>
        <v>1</v>
      </c>
      <c r="AQ166" s="20">
        <f t="shared" si="182"/>
        <v>1</v>
      </c>
      <c r="AR166" s="20">
        <f t="shared" si="182"/>
        <v>0</v>
      </c>
      <c r="AS166" s="20">
        <f t="shared" si="182"/>
        <v>1</v>
      </c>
      <c r="AT166" s="20">
        <f t="shared" si="182"/>
        <v>1</v>
      </c>
      <c r="AU166" s="21">
        <f t="shared" si="182"/>
        <v>1</v>
      </c>
      <c r="AV166" s="20">
        <f t="shared" si="183"/>
        <v>1</v>
      </c>
      <c r="AW166" s="20">
        <f t="shared" si="183"/>
        <v>1</v>
      </c>
      <c r="AX166" s="20">
        <f t="shared" si="183"/>
        <v>1</v>
      </c>
      <c r="AY166" s="20">
        <f t="shared" si="183"/>
        <v>1</v>
      </c>
      <c r="AZ166" s="20">
        <f t="shared" si="183"/>
        <v>1</v>
      </c>
      <c r="BA166" s="20">
        <f t="shared" si="183"/>
        <v>1</v>
      </c>
      <c r="BB166" s="21">
        <f t="shared" si="183"/>
        <v>1</v>
      </c>
      <c r="BC166" s="20">
        <f t="shared" si="184"/>
        <v>1</v>
      </c>
      <c r="BD166" s="20">
        <f t="shared" si="184"/>
        <v>1</v>
      </c>
      <c r="BE166" s="20">
        <f t="shared" si="184"/>
        <v>0</v>
      </c>
      <c r="BF166" s="20">
        <f t="shared" si="184"/>
        <v>0</v>
      </c>
      <c r="BG166" s="20">
        <f t="shared" si="184"/>
        <v>1</v>
      </c>
      <c r="BH166" s="20">
        <f t="shared" si="184"/>
        <v>1</v>
      </c>
      <c r="BI166" s="21">
        <f t="shared" si="184"/>
        <v>1</v>
      </c>
      <c r="BJ166" s="20">
        <f t="shared" si="185"/>
        <v>1</v>
      </c>
      <c r="BK166" s="20">
        <f t="shared" si="185"/>
        <v>1</v>
      </c>
      <c r="BL166" s="20">
        <f t="shared" si="185"/>
        <v>1</v>
      </c>
      <c r="BM166" s="20">
        <f t="shared" si="185"/>
        <v>0</v>
      </c>
      <c r="BN166" s="20">
        <f t="shared" si="185"/>
        <v>0</v>
      </c>
      <c r="BO166" s="20">
        <f t="shared" si="185"/>
        <v>0</v>
      </c>
      <c r="BP166" s="21">
        <f t="shared" si="185"/>
        <v>1</v>
      </c>
      <c r="BQ166" s="20">
        <f t="shared" si="186"/>
        <v>1</v>
      </c>
      <c r="BR166" s="20">
        <f t="shared" si="186"/>
        <v>0</v>
      </c>
      <c r="BS166" s="20">
        <f t="shared" si="186"/>
        <v>1</v>
      </c>
      <c r="BT166" s="20">
        <f t="shared" si="186"/>
        <v>0</v>
      </c>
      <c r="BU166" s="20">
        <f t="shared" si="186"/>
        <v>0</v>
      </c>
      <c r="BV166" s="20">
        <f t="shared" si="186"/>
        <v>1</v>
      </c>
      <c r="BW166" s="21">
        <f t="shared" si="186"/>
        <v>0</v>
      </c>
      <c r="BX166" s="20">
        <f t="shared" si="187"/>
        <v>1</v>
      </c>
      <c r="BY166" s="20">
        <f t="shared" si="187"/>
        <v>0</v>
      </c>
      <c r="BZ166" s="20">
        <f t="shared" si="187"/>
        <v>1</v>
      </c>
      <c r="CA166" s="20">
        <f t="shared" si="187"/>
        <v>0</v>
      </c>
      <c r="CB166" s="20">
        <f t="shared" si="187"/>
        <v>1</v>
      </c>
      <c r="CC166" s="20">
        <f t="shared" si="187"/>
        <v>1</v>
      </c>
      <c r="CD166" s="21">
        <f t="shared" si="187"/>
        <v>1</v>
      </c>
      <c r="CE166" s="20">
        <f t="shared" si="188"/>
        <v>1</v>
      </c>
      <c r="CF166" s="20">
        <f t="shared" si="188"/>
        <v>1</v>
      </c>
      <c r="CG166" s="20">
        <f t="shared" si="188"/>
        <v>0</v>
      </c>
      <c r="CH166" s="20">
        <f t="shared" si="188"/>
        <v>1</v>
      </c>
      <c r="CI166" s="20">
        <f t="shared" si="188"/>
        <v>1</v>
      </c>
      <c r="CJ166" s="20">
        <f t="shared" si="188"/>
        <v>1</v>
      </c>
      <c r="CK166" s="21">
        <f t="shared" si="188"/>
        <v>1</v>
      </c>
      <c r="CL166">
        <f t="shared" si="189"/>
        <v>5</v>
      </c>
      <c r="CM166">
        <f t="shared" si="190"/>
        <v>2</v>
      </c>
      <c r="CN166">
        <f t="shared" si="191"/>
        <v>6</v>
      </c>
      <c r="CO166">
        <f t="shared" si="192"/>
        <v>6</v>
      </c>
      <c r="CP166">
        <f t="shared" si="193"/>
        <v>7</v>
      </c>
      <c r="CQ166">
        <f t="shared" si="194"/>
        <v>5</v>
      </c>
      <c r="CR166">
        <f t="shared" si="195"/>
        <v>4</v>
      </c>
      <c r="CS166">
        <f t="shared" si="196"/>
        <v>3</v>
      </c>
      <c r="CT166">
        <f t="shared" si="197"/>
        <v>5</v>
      </c>
      <c r="CU166" s="21">
        <f t="shared" si="198"/>
        <v>6</v>
      </c>
      <c r="CV166" t="str" cm="1">
        <f t="array" ref="CV166">_xlfn.IFS(CL166=2,1,CL166=3,7,CL166=4,4,CL166=7,8,  TRUE,"")</f>
        <v/>
      </c>
      <c r="CW166" cm="1">
        <f t="array" ref="CW166">_xlfn.IFS(CM166=2,1,CM166=3,7,CM166=4,4,CM166=7,8,  TRUE,"")</f>
        <v>1</v>
      </c>
      <c r="CX166" t="str" cm="1">
        <f t="array" ref="CX166">_xlfn.IFS(CN166=2,1,CN166=3,7,CN166=4,4,CN166=7,8,  TRUE,"")</f>
        <v/>
      </c>
      <c r="CY166" t="str" cm="1">
        <f t="array" ref="CY166">_xlfn.IFS(CO166=2,1,CO166=3,7,CO166=4,4,CO166=7,8,  TRUE,"")</f>
        <v/>
      </c>
      <c r="CZ166" cm="1">
        <f t="array" ref="CZ166">_xlfn.IFS(CP166=2,1,CP166=3,7,CP166=4,4,CP166=7,8,  TRUE,"")</f>
        <v>8</v>
      </c>
      <c r="DA166" t="str" cm="1">
        <f t="array" ref="DA166">_xlfn.IFS(CQ166=2,1,CQ166=3,7,CQ166=4,4,CQ166=7,8,  TRUE,"")</f>
        <v/>
      </c>
      <c r="DB166" cm="1">
        <f t="array" ref="DB166">_xlfn.IFS(CR166=2,1,CR166=3,7,CR166=4,4,CR166=7,8,  TRUE,"")</f>
        <v>4</v>
      </c>
      <c r="DC166" cm="1">
        <f t="array" ref="DC166">_xlfn.IFS(CS166=2,1,CS166=3,7,CS166=4,4,CS166=7,8,  TRUE,"")</f>
        <v>7</v>
      </c>
      <c r="DD166" t="str" cm="1">
        <f t="array" ref="DD166">_xlfn.IFS(CT166=2,1,CT166=3,7,CT166=4,4,CT166=7,8,  TRUE,"")</f>
        <v/>
      </c>
      <c r="DE166" s="21" t="str" cm="1">
        <f t="array" ref="DE166">_xlfn.IFS(CU166=2,1,CU166=3,7,CU166=4,4,CU166=7,8,  TRUE,"")</f>
        <v/>
      </c>
      <c r="DF166" s="22">
        <f t="shared" si="199"/>
        <v>31</v>
      </c>
      <c r="DG166" s="22">
        <f t="shared" si="200"/>
        <v>80</v>
      </c>
      <c r="DH166" s="22">
        <f t="shared" si="201"/>
        <v>126</v>
      </c>
      <c r="DI166" s="22">
        <f t="shared" si="202"/>
        <v>119</v>
      </c>
      <c r="DJ166" s="22">
        <f t="shared" si="203"/>
        <v>127</v>
      </c>
      <c r="DK166" s="22">
        <f t="shared" si="204"/>
        <v>103</v>
      </c>
      <c r="DL166" s="22">
        <f t="shared" si="205"/>
        <v>113</v>
      </c>
      <c r="DM166" s="22">
        <f t="shared" si="206"/>
        <v>82</v>
      </c>
      <c r="DN166" s="22">
        <f t="shared" si="207"/>
        <v>87</v>
      </c>
      <c r="DO166" s="23">
        <f t="shared" si="208"/>
        <v>111</v>
      </c>
      <c r="DP166" s="22">
        <f t="shared" si="227"/>
        <v>2</v>
      </c>
      <c r="DQ166" s="22">
        <f t="shared" si="227"/>
        <v>7</v>
      </c>
      <c r="DR166" s="22">
        <f t="shared" si="227"/>
        <v>8</v>
      </c>
      <c r="DS166" s="22">
        <f t="shared" si="227"/>
        <v>5</v>
      </c>
      <c r="DT166" s="22" cm="1">
        <f t="array" aca="1" ref="DT166" ca="1">IF($A166="","",_xlfn.IFS(
AND(_xlfn.BITAND(OFFSET($DE166,0,$DQ166),DF166)=OFFSET($DE166,0,$DQ166),CL166=6),1,
AND(_xlfn.BITAND(OFFSET($DE166,0,$DQ166),DG166)=OFFSET($DE166,0,$DQ166),CM166=6),2,
AND(_xlfn.BITAND(OFFSET($DE166,0,$DQ166),DH166)=OFFSET($DE166,0,$DQ166),CN166=6),3,
AND(_xlfn.BITAND(OFFSET($DE166,0,$DQ166),DI166)=OFFSET($DE166,0,$DQ166),CO166=6),4,
AND(_xlfn.BITAND(OFFSET($DE166,0,$DQ166),DJ166)=OFFSET($DE166,0,$DQ166),CP166=6),5,
AND(_xlfn.BITAND(OFFSET($DE166,0,$DQ166),DK166)=OFFSET($DE166,0,$DQ166),CQ166=6),6,
AND(_xlfn.BITAND(OFFSET($DE166,0,$DQ166),DL166)=OFFSET($DE166,0,$DQ166),CR166=6),7,
AND(_xlfn.BITAND(OFFSET($DE166,0,$DQ166),DM166)=OFFSET($DE166,0,$DQ166),CS166=6),8,
AND(_xlfn.BITAND(OFFSET($DE166,0,$DQ166),DN166)=OFFSET($DE166,0,$DQ166),CT166=6),9,
AND(_xlfn.BITAND(OFFSET($DE166,0,$DQ166),DO166)=OFFSET($DE166,0,$DQ166),CU166=6),10,
TRUE,"X"))</f>
        <v>4</v>
      </c>
      <c r="DU166" s="22" cm="1">
        <f t="array" aca="1" ref="DU166" ca="1">IF($A166="","",_xlfn.IFS(
AND(_xlfn.BITAND(OFFSET($DE166,0,$DP166),DF166)=OFFSET($DE166,0,$DP166),CL166=6,DT166&lt;&gt;1),1,
AND(_xlfn.BITAND(OFFSET($DE166,0,$DP166),DG166)=OFFSET($DE166,0,$DP166),CM166=6,DT166&lt;&gt;2),2,
AND(_xlfn.BITAND(OFFSET($DE166,0,$DP166),DH166)=OFFSET($DE166,0,$DP166),CN166=6,DT166&lt;&gt;3),3,
AND(_xlfn.BITAND(OFFSET($DE166,0,$DP166),DI166)=OFFSET($DE166,0,$DP166),CO166=6,DT166&lt;&gt;4),4,
AND(_xlfn.BITAND(OFFSET($DE166,0,$DP166),DJ166)=OFFSET($DE166,0,$DP166),CP166=6,DT166&lt;&gt;5),5,
AND(_xlfn.BITAND(OFFSET($DE166,0,$DP166),DK166)=OFFSET($DE166,0,$DP166),CQ166=6,DT166&lt;&gt;6),6,
AND(_xlfn.BITAND(OFFSET($DE166,0,$DP166),DL166)=OFFSET($DE166,0,$DP166),CR166=6,DT166&lt;&gt;7),7,
AND(_xlfn.BITAND(OFFSET($DE166,0,$DP166),DM166)=OFFSET($DE166,0,$DP166),CS166=6,DT166&lt;&gt;8),8,
AND(_xlfn.BITAND(OFFSET($DE166,0,$DP166),DN166)=OFFSET($DE166,0,$DP166),CT166=6,DT166&lt;&gt;9),9,
AND(_xlfn.BITAND(OFFSET($DE166,0,$DP166),DO166)=OFFSET($DE166,0,$DP166),CU166=6,DT166&lt;&gt;10),10,
TRUE,"X"))</f>
        <v>3</v>
      </c>
      <c r="DV166" s="22" cm="1">
        <f t="array" aca="1" ref="DV166" ca="1">IF($A166="","",_xlfn.IFS(
AND(DU166&lt;&gt;1,CL166=6,DT166&lt;&gt;1),1,
AND(DU166&lt;&gt;2,CM166=6,DT166&lt;&gt;2),2,
AND(DU166&lt;&gt;3,CN166=6,DT166&lt;&gt;3),3,
AND(DU166&lt;&gt;4,CO166=6,DT166&lt;&gt;4),4,
AND(DU166&lt;&gt;5,CP166=6,DT166&lt;&gt;5),5,
AND(DU166&lt;&gt;6,CQ166=6,DT166&lt;&gt;6),6,
AND(DU166&lt;&gt;7,CR166=6,DT166&lt;&gt;7),7,
AND(DU166&lt;&gt;8,CS166=6,DT166&lt;&gt;8),8,
AND(DU166&lt;&gt;9,CT166=6,DT166&lt;&gt;9),9,
AND(DU166&lt;&gt;10,CU166=6,DT166&lt;&gt;10),10,
TRUE,"X"))</f>
        <v>10</v>
      </c>
      <c r="DW166" s="22" cm="1">
        <f t="array" aca="1" ref="DW166" ca="1">IF($A166="","",_xlfn.IFS(
AND(_xlfn.BITAND(OFFSET($DE166,0,$DP166),DF166)=OFFSET($DE166,0,$DP166),CL166=5),1,
AND(_xlfn.BITAND(OFFSET($DE166,0,$DP166),DG166)=OFFSET($DE166,0,$DP166),CM166=5),2,
AND(_xlfn.BITAND(OFFSET($DE166,0,$DP166),DH166)=OFFSET($DE166,0,$DP166),CN166=5),3,
AND(_xlfn.BITAND(OFFSET($DE166,0,$DP166),DI166)=OFFSET($DE166,0,$DP166),CO166=5),4,
AND(_xlfn.BITAND(OFFSET($DE166,0,$DP166),DJ166)=OFFSET($DE166,0,$DP166),CP166=5),5,
AND(_xlfn.BITAND(OFFSET($DE166,0,$DP166),DK166)=OFFSET($DE166,0,$DP166),CQ166=5),6,
AND(_xlfn.BITAND(OFFSET($DE166,0,$DP166),DL166)=OFFSET($DE166,0,$DP166),CR166=5),7,
AND(_xlfn.BITAND(OFFSET($DE166,0,$DP166),DM166)=OFFSET($DE166,0,$DP166),CS166=5),8,
AND(_xlfn.BITAND(OFFSET($DE166,0,$DP166),DN166)=OFFSET($DE166,0,$DP166),CT166=5),9,
AND(_xlfn.BITAND(OFFSET($DE166,0,$DP166),DO166)=OFFSET($DE166,0,$DP166),CU166=5),10,
TRUE,"X"))</f>
        <v>9</v>
      </c>
      <c r="DX166" cm="1">
        <f t="array" aca="1" ref="DX166" ca="1">IF($A166="","",_xlfn.IFS(
AND(_xlfn.BITAND(_xlfn.BITAND(OFFSET($DE166,0,$DQ166),127-OFFSET($DE166,0,$DP166)),DF166)=_xlfn.BITAND(OFFSET($DE166,0,$DQ166),127-OFFSET($DE166,0,$DP166)),CL166=5),1,
AND(_xlfn.BITAND(_xlfn.BITAND(OFFSET($DE166,0,$DQ166),127-OFFSET($DE166,0,$DP166)),DG166)=_xlfn.BITAND(OFFSET($DE166,0,$DQ166),127-OFFSET($DE166,0,$DP166)),CM166=5),2,
AND(_xlfn.BITAND(_xlfn.BITAND(OFFSET($DE166,0,$DQ166),127-OFFSET($DE166,0,$DP166)),DH166)=_xlfn.BITAND(OFFSET($DE166,0,$DQ166),127-OFFSET($DE166,0,$DP166)),CN166=5),3,
AND(_xlfn.BITAND(_xlfn.BITAND(OFFSET($DE166,0,$DQ166),127-OFFSET($DE166,0,$DP166)),DI166)=_xlfn.BITAND(OFFSET($DE166,0,$DQ166),127-OFFSET($DE166,0,$DP166)),CO166=5),4,
AND(_xlfn.BITAND(_xlfn.BITAND(OFFSET($DE166,0,$DQ166),127-OFFSET($DE166,0,$DP166)),DJ166)=_xlfn.BITAND(OFFSET($DE166,0,$DQ166),127-OFFSET($DE166,0,$DP166)),CP166=5),5,
AND(_xlfn.BITAND(_xlfn.BITAND(OFFSET($DE166,0,$DQ166),127-OFFSET($DE166,0,$DP166)),DK166)=_xlfn.BITAND(OFFSET($DE166,0,$DQ166),127-OFFSET($DE166,0,$DP166)),CQ166=5),6,
AND(_xlfn.BITAND(_xlfn.BITAND(OFFSET($DE166,0,$DQ166),127-OFFSET($DE166,0,$DP166)),DL166)=_xlfn.BITAND(OFFSET($DE166,0,$DQ166),127-OFFSET($DE166,0,$DP166)),CR166=5),7,
AND(_xlfn.BITAND(_xlfn.BITAND(OFFSET($DE166,0,$DQ166),127-OFFSET($DE166,0,$DP166)),DM166)=_xlfn.BITAND(OFFSET($DE166,0,$DQ166),127-OFFSET($DE166,0,$DP166)),CS166=5),8,
AND(_xlfn.BITAND(_xlfn.BITAND(OFFSET($DE166,0,$DQ166),127-OFFSET($DE166,0,$DP166)),DN166)=_xlfn.BITAND(OFFSET($DE166,0,$DQ166),127-OFFSET($DE166,0,$DP166)),CT166=5),9,
AND(_xlfn.BITAND(_xlfn.BITAND(OFFSET($DE166,0,$DQ166),127-OFFSET($DE166,0,$DP166)),DO166)=_xlfn.BITAND(OFFSET($DE166,0,$DQ166),127-OFFSET($DE166,0,$DP166)),CU166=5),10,
TRUE,"X"))</f>
        <v>6</v>
      </c>
      <c r="DY166" s="23" cm="1">
        <f t="array" aca="1" ref="DY166" ca="1">IF($A166="","",_xlfn.IFS(
AND(DW166&lt;&gt;1,CL166=5,DX166&lt;&gt;1),1,
AND(DW166&lt;&gt;2,CM166=5,DX166&lt;&gt;2),2,
AND(DW166&lt;&gt;3,CN166=5,DX166&lt;&gt;3),3,
AND(DW166&lt;&gt;4,CO166=5,DX166&lt;&gt;4),4,
AND(DW166&lt;&gt;5,CP166=5,DX166&lt;&gt;5),5,
AND(DW166&lt;&gt;6,CQ166=5,DX166&lt;&gt;6),6,
AND(DW166&lt;&gt;7,CR166=5,DX166&lt;&gt;7),7,
AND(DW166&lt;&gt;8,CS166=5,DX166&lt;&gt;8),8,
AND(DW166&lt;&gt;9,CT166=5,DX166&lt;&gt;9),9,
AND(DW166&lt;&gt;10,CU166=5,DX166&lt;&gt;10),10,
TRUE,"X"))</f>
        <v>1</v>
      </c>
      <c r="DZ166" s="29">
        <f t="shared" ca="1" si="209"/>
        <v>55</v>
      </c>
      <c r="EA166" s="20">
        <f t="shared" si="210"/>
        <v>1</v>
      </c>
      <c r="EB166" s="20">
        <f t="shared" si="210"/>
        <v>0</v>
      </c>
      <c r="EC166" s="20">
        <f t="shared" si="210"/>
        <v>1</v>
      </c>
      <c r="ED166" s="20">
        <f t="shared" si="210"/>
        <v>0</v>
      </c>
      <c r="EE166" s="20">
        <f t="shared" si="210"/>
        <v>1</v>
      </c>
      <c r="EF166" s="20">
        <f t="shared" si="210"/>
        <v>1</v>
      </c>
      <c r="EG166" s="21">
        <f t="shared" si="210"/>
        <v>1</v>
      </c>
      <c r="EH166" s="20">
        <f t="shared" si="211"/>
        <v>1</v>
      </c>
      <c r="EI166" s="20">
        <f t="shared" si="211"/>
        <v>1</v>
      </c>
      <c r="EJ166" s="20">
        <f t="shared" si="211"/>
        <v>1</v>
      </c>
      <c r="EK166" s="20">
        <f t="shared" si="211"/>
        <v>0</v>
      </c>
      <c r="EL166" s="20">
        <f t="shared" si="211"/>
        <v>0</v>
      </c>
      <c r="EM166" s="20">
        <f t="shared" si="211"/>
        <v>0</v>
      </c>
      <c r="EN166" s="21">
        <f t="shared" si="211"/>
        <v>1</v>
      </c>
      <c r="EO166" s="20">
        <f t="shared" si="212"/>
        <v>1</v>
      </c>
      <c r="EP166" s="20">
        <f t="shared" si="212"/>
        <v>0</v>
      </c>
      <c r="EQ166" s="20">
        <f t="shared" si="212"/>
        <v>1</v>
      </c>
      <c r="ER166" s="20">
        <f t="shared" si="212"/>
        <v>0</v>
      </c>
      <c r="ES166" s="20">
        <f t="shared" si="212"/>
        <v>0</v>
      </c>
      <c r="ET166" s="20">
        <f t="shared" si="212"/>
        <v>0</v>
      </c>
      <c r="EU166" s="21">
        <f t="shared" si="212"/>
        <v>0</v>
      </c>
      <c r="EV166" s="20">
        <f t="shared" si="213"/>
        <v>1</v>
      </c>
      <c r="EW166" s="20">
        <f t="shared" si="213"/>
        <v>1</v>
      </c>
      <c r="EX166" s="20">
        <f t="shared" si="213"/>
        <v>0</v>
      </c>
      <c r="EY166" s="20">
        <f t="shared" si="213"/>
        <v>1</v>
      </c>
      <c r="EZ166" s="20">
        <f t="shared" si="213"/>
        <v>1</v>
      </c>
      <c r="FA166" s="20">
        <f t="shared" si="213"/>
        <v>1</v>
      </c>
      <c r="FB166" s="21">
        <f t="shared" si="213"/>
        <v>1</v>
      </c>
      <c r="FC166" s="22">
        <f t="shared" si="214"/>
        <v>87</v>
      </c>
      <c r="FD166" s="22">
        <f t="shared" si="215"/>
        <v>113</v>
      </c>
      <c r="FE166" s="22">
        <f t="shared" si="216"/>
        <v>80</v>
      </c>
      <c r="FF166" s="23">
        <f t="shared" si="217"/>
        <v>111</v>
      </c>
      <c r="FG166" s="22">
        <f t="shared" si="218"/>
        <v>9</v>
      </c>
      <c r="FH166" s="22">
        <f t="shared" si="219"/>
        <v>7</v>
      </c>
      <c r="FI166" s="22">
        <f t="shared" si="220"/>
        <v>2</v>
      </c>
      <c r="FJ166" s="23">
        <f t="shared" si="221"/>
        <v>10</v>
      </c>
      <c r="FK166" s="22">
        <f t="shared" ca="1" si="222"/>
        <v>3</v>
      </c>
      <c r="FL166" s="22">
        <f t="shared" si="224"/>
        <v>4</v>
      </c>
      <c r="FM166" s="22">
        <f t="shared" si="225"/>
        <v>1</v>
      </c>
      <c r="FN166" s="23">
        <f t="shared" ca="1" si="226"/>
        <v>6</v>
      </c>
      <c r="FO166" s="23">
        <f t="shared" ca="1" si="223"/>
        <v>3416</v>
      </c>
    </row>
    <row r="167" spans="1:171" x14ac:dyDescent="0.3">
      <c r="A167" t="str">
        <f>IF(Input!A166=0,"",Input!A166)</f>
        <v>gb</v>
      </c>
      <c r="B167" t="str">
        <f>IF(Input!B166=0,"",Input!B166)</f>
        <v>bgd</v>
      </c>
      <c r="C167" t="str">
        <f>IF(Input!C166=0,"",Input!C166)</f>
        <v>bcdag</v>
      </c>
      <c r="D167" t="str">
        <f>IF(Input!D166=0,"",Input!D166)</f>
        <v>adecb</v>
      </c>
      <c r="E167" t="str">
        <f>IF(Input!E166=0,"",Input!E166)</f>
        <v>edbfag</v>
      </c>
      <c r="F167" t="str">
        <f>IF(Input!F166=0,"",Input!F166)</f>
        <v>cdeagbf</v>
      </c>
      <c r="G167" t="str">
        <f>IF(Input!G166=0,"",Input!G166)</f>
        <v>cfedab</v>
      </c>
      <c r="H167" t="str">
        <f>IF(Input!H166=0,"",Input!H166)</f>
        <v>acfdg</v>
      </c>
      <c r="I167" t="str">
        <f>IF(Input!I166=0,"",Input!I166)</f>
        <v>eagdbc</v>
      </c>
      <c r="J167" t="str">
        <f>IF(Input!J166=0,"",Input!J166)</f>
        <v>cgeb</v>
      </c>
      <c r="K167" t="str">
        <f>IF(Input!K166=0,"",Input!K166)</f>
        <v>|</v>
      </c>
      <c r="L167" t="str">
        <f>IF(Input!L166=0,"",Input!L166)</f>
        <v>dcagb</v>
      </c>
      <c r="M167" t="str">
        <f>IF(Input!M166=0,"",Input!M166)</f>
        <v>acfgedb</v>
      </c>
      <c r="N167" t="str">
        <f>IF(Input!N166=0,"",Input!N166)</f>
        <v>dbg</v>
      </c>
      <c r="O167" t="str">
        <f>IF(Input!O166=0,"",Input!O166)</f>
        <v>dbg</v>
      </c>
      <c r="P167">
        <f t="shared" si="175"/>
        <v>0</v>
      </c>
      <c r="Q167">
        <f t="shared" si="176"/>
        <v>1</v>
      </c>
      <c r="R167">
        <f t="shared" si="177"/>
        <v>1</v>
      </c>
      <c r="S167">
        <f t="shared" si="178"/>
        <v>1</v>
      </c>
      <c r="T167" s="20">
        <f t="shared" ref="T167:Z203" si="228">IF( $A167="","",IFERROR((IF(FIND(T$4,$A167)&gt;0,1,0)),0))</f>
        <v>0</v>
      </c>
      <c r="U167" s="20">
        <f t="shared" si="228"/>
        <v>1</v>
      </c>
      <c r="V167" s="20">
        <f t="shared" si="228"/>
        <v>0</v>
      </c>
      <c r="W167" s="20">
        <f t="shared" si="228"/>
        <v>0</v>
      </c>
      <c r="X167" s="20">
        <f t="shared" si="228"/>
        <v>0</v>
      </c>
      <c r="Y167" s="20">
        <f t="shared" si="228"/>
        <v>0</v>
      </c>
      <c r="Z167" s="21">
        <f t="shared" si="228"/>
        <v>1</v>
      </c>
      <c r="AA167" s="20">
        <f t="shared" ref="AA167:AG203" si="229">IF( $B167="","",IFERROR((IF(FIND(AA$4,$B167)&gt;0,1,0)),0))</f>
        <v>0</v>
      </c>
      <c r="AB167" s="20">
        <f t="shared" si="229"/>
        <v>1</v>
      </c>
      <c r="AC167" s="20">
        <f t="shared" si="229"/>
        <v>0</v>
      </c>
      <c r="AD167" s="20">
        <f t="shared" si="229"/>
        <v>1</v>
      </c>
      <c r="AE167" s="20">
        <f t="shared" si="229"/>
        <v>0</v>
      </c>
      <c r="AF167" s="20">
        <f t="shared" si="229"/>
        <v>0</v>
      </c>
      <c r="AG167" s="21">
        <f t="shared" si="229"/>
        <v>1</v>
      </c>
      <c r="AH167" s="20">
        <f t="shared" ref="AH167:AN203" si="230">IF( $C167="","",IFERROR((IF(FIND(AH$4,$C167)&gt;0,1,0)),0))</f>
        <v>1</v>
      </c>
      <c r="AI167" s="20">
        <f t="shared" si="230"/>
        <v>1</v>
      </c>
      <c r="AJ167" s="20">
        <f t="shared" si="230"/>
        <v>1</v>
      </c>
      <c r="AK167" s="20">
        <f t="shared" si="230"/>
        <v>1</v>
      </c>
      <c r="AL167" s="20">
        <f t="shared" si="230"/>
        <v>0</v>
      </c>
      <c r="AM167" s="20">
        <f t="shared" si="230"/>
        <v>0</v>
      </c>
      <c r="AN167" s="21">
        <f t="shared" si="230"/>
        <v>1</v>
      </c>
      <c r="AO167" s="20">
        <f t="shared" ref="AO167:AU203" si="231">IF( $D167="","",IFERROR((IF(FIND(AO$4,$D167)&gt;0,1,0)),0))</f>
        <v>1</v>
      </c>
      <c r="AP167" s="20">
        <f t="shared" si="231"/>
        <v>1</v>
      </c>
      <c r="AQ167" s="20">
        <f t="shared" si="231"/>
        <v>1</v>
      </c>
      <c r="AR167" s="20">
        <f t="shared" si="231"/>
        <v>1</v>
      </c>
      <c r="AS167" s="20">
        <f t="shared" si="231"/>
        <v>1</v>
      </c>
      <c r="AT167" s="20">
        <f t="shared" si="231"/>
        <v>0</v>
      </c>
      <c r="AU167" s="21">
        <f t="shared" si="231"/>
        <v>0</v>
      </c>
      <c r="AV167" s="20">
        <f t="shared" ref="AV167:BB203" si="232">IF( $E167="","",IFERROR((IF(FIND(AV$4,$E167)&gt;0,1,0)),0))</f>
        <v>1</v>
      </c>
      <c r="AW167" s="20">
        <f t="shared" si="232"/>
        <v>1</v>
      </c>
      <c r="AX167" s="20">
        <f t="shared" si="232"/>
        <v>0</v>
      </c>
      <c r="AY167" s="20">
        <f t="shared" si="232"/>
        <v>1</v>
      </c>
      <c r="AZ167" s="20">
        <f t="shared" si="232"/>
        <v>1</v>
      </c>
      <c r="BA167" s="20">
        <f t="shared" si="232"/>
        <v>1</v>
      </c>
      <c r="BB167" s="21">
        <f t="shared" si="232"/>
        <v>1</v>
      </c>
      <c r="BC167" s="20">
        <f t="shared" ref="BC167:BI203" si="233">IF( $F167="","",IFERROR((IF(FIND(BC$4,$F167)&gt;0,1,0)),0))</f>
        <v>1</v>
      </c>
      <c r="BD167" s="20">
        <f t="shared" si="233"/>
        <v>1</v>
      </c>
      <c r="BE167" s="20">
        <f t="shared" si="233"/>
        <v>1</v>
      </c>
      <c r="BF167" s="20">
        <f t="shared" si="233"/>
        <v>1</v>
      </c>
      <c r="BG167" s="20">
        <f t="shared" si="233"/>
        <v>1</v>
      </c>
      <c r="BH167" s="20">
        <f t="shared" si="233"/>
        <v>1</v>
      </c>
      <c r="BI167" s="21">
        <f t="shared" si="233"/>
        <v>1</v>
      </c>
      <c r="BJ167" s="20">
        <f t="shared" ref="BJ167:BP203" si="234">IF( $G167="","",IFERROR((IF(FIND(BJ$4,$G167)&gt;0,1,0)),0))</f>
        <v>1</v>
      </c>
      <c r="BK167" s="20">
        <f t="shared" si="234"/>
        <v>1</v>
      </c>
      <c r="BL167" s="20">
        <f t="shared" si="234"/>
        <v>1</v>
      </c>
      <c r="BM167" s="20">
        <f t="shared" si="234"/>
        <v>1</v>
      </c>
      <c r="BN167" s="20">
        <f t="shared" si="234"/>
        <v>1</v>
      </c>
      <c r="BO167" s="20">
        <f t="shared" si="234"/>
        <v>1</v>
      </c>
      <c r="BP167" s="21">
        <f t="shared" si="234"/>
        <v>0</v>
      </c>
      <c r="BQ167" s="20">
        <f t="shared" ref="BQ167:BW203" si="235">IF( $H167="","",IFERROR((IF(FIND(BQ$4,$H167)&gt;0,1,0)),0))</f>
        <v>1</v>
      </c>
      <c r="BR167" s="20">
        <f t="shared" si="235"/>
        <v>0</v>
      </c>
      <c r="BS167" s="20">
        <f t="shared" si="235"/>
        <v>1</v>
      </c>
      <c r="BT167" s="20">
        <f t="shared" si="235"/>
        <v>1</v>
      </c>
      <c r="BU167" s="20">
        <f t="shared" si="235"/>
        <v>0</v>
      </c>
      <c r="BV167" s="20">
        <f t="shared" si="235"/>
        <v>1</v>
      </c>
      <c r="BW167" s="21">
        <f t="shared" si="235"/>
        <v>1</v>
      </c>
      <c r="BX167" s="20">
        <f t="shared" ref="BX167:CD203" si="236">IF( $I167="","",IFERROR((IF(FIND(BX$4,$I167)&gt;0,1,0)),0))</f>
        <v>1</v>
      </c>
      <c r="BY167" s="20">
        <f t="shared" si="236"/>
        <v>1</v>
      </c>
      <c r="BZ167" s="20">
        <f t="shared" si="236"/>
        <v>1</v>
      </c>
      <c r="CA167" s="20">
        <f t="shared" si="236"/>
        <v>1</v>
      </c>
      <c r="CB167" s="20">
        <f t="shared" si="236"/>
        <v>1</v>
      </c>
      <c r="CC167" s="20">
        <f t="shared" si="236"/>
        <v>0</v>
      </c>
      <c r="CD167" s="21">
        <f t="shared" si="236"/>
        <v>1</v>
      </c>
      <c r="CE167" s="20">
        <f t="shared" ref="CE167:CK203" si="237">IF( $J167="","",IFERROR((IF(FIND(CE$4,$J167)&gt;0,1,0)),0))</f>
        <v>0</v>
      </c>
      <c r="CF167" s="20">
        <f t="shared" si="237"/>
        <v>1</v>
      </c>
      <c r="CG167" s="20">
        <f t="shared" si="237"/>
        <v>1</v>
      </c>
      <c r="CH167" s="20">
        <f t="shared" si="237"/>
        <v>0</v>
      </c>
      <c r="CI167" s="20">
        <f t="shared" si="237"/>
        <v>1</v>
      </c>
      <c r="CJ167" s="20">
        <f t="shared" si="237"/>
        <v>0</v>
      </c>
      <c r="CK167" s="21">
        <f t="shared" si="237"/>
        <v>1</v>
      </c>
      <c r="CL167">
        <f t="shared" si="189"/>
        <v>2</v>
      </c>
      <c r="CM167">
        <f t="shared" si="190"/>
        <v>3</v>
      </c>
      <c r="CN167">
        <f t="shared" si="191"/>
        <v>5</v>
      </c>
      <c r="CO167">
        <f t="shared" si="192"/>
        <v>5</v>
      </c>
      <c r="CP167">
        <f t="shared" si="193"/>
        <v>6</v>
      </c>
      <c r="CQ167">
        <f t="shared" si="194"/>
        <v>7</v>
      </c>
      <c r="CR167">
        <f t="shared" si="195"/>
        <v>6</v>
      </c>
      <c r="CS167">
        <f t="shared" si="196"/>
        <v>5</v>
      </c>
      <c r="CT167">
        <f t="shared" si="197"/>
        <v>6</v>
      </c>
      <c r="CU167" s="21">
        <f t="shared" si="198"/>
        <v>4</v>
      </c>
      <c r="CV167" cm="1">
        <f t="array" ref="CV167">_xlfn.IFS(CL167=2,1,CL167=3,7,CL167=4,4,CL167=7,8,  TRUE,"")</f>
        <v>1</v>
      </c>
      <c r="CW167" cm="1">
        <f t="array" ref="CW167">_xlfn.IFS(CM167=2,1,CM167=3,7,CM167=4,4,CM167=7,8,  TRUE,"")</f>
        <v>7</v>
      </c>
      <c r="CX167" t="str" cm="1">
        <f t="array" ref="CX167">_xlfn.IFS(CN167=2,1,CN167=3,7,CN167=4,4,CN167=7,8,  TRUE,"")</f>
        <v/>
      </c>
      <c r="CY167" t="str" cm="1">
        <f t="array" ref="CY167">_xlfn.IFS(CO167=2,1,CO167=3,7,CO167=4,4,CO167=7,8,  TRUE,"")</f>
        <v/>
      </c>
      <c r="CZ167" t="str" cm="1">
        <f t="array" ref="CZ167">_xlfn.IFS(CP167=2,1,CP167=3,7,CP167=4,4,CP167=7,8,  TRUE,"")</f>
        <v/>
      </c>
      <c r="DA167" cm="1">
        <f t="array" ref="DA167">_xlfn.IFS(CQ167=2,1,CQ167=3,7,CQ167=4,4,CQ167=7,8,  TRUE,"")</f>
        <v>8</v>
      </c>
      <c r="DB167" t="str" cm="1">
        <f t="array" ref="DB167">_xlfn.IFS(CR167=2,1,CR167=3,7,CR167=4,4,CR167=7,8,  TRUE,"")</f>
        <v/>
      </c>
      <c r="DC167" t="str" cm="1">
        <f t="array" ref="DC167">_xlfn.IFS(CS167=2,1,CS167=3,7,CS167=4,4,CS167=7,8,  TRUE,"")</f>
        <v/>
      </c>
      <c r="DD167" t="str" cm="1">
        <f t="array" ref="DD167">_xlfn.IFS(CT167=2,1,CT167=3,7,CT167=4,4,CT167=7,8,  TRUE,"")</f>
        <v/>
      </c>
      <c r="DE167" s="21" cm="1">
        <f t="array" ref="DE167">_xlfn.IFS(CU167=2,1,CU167=3,7,CU167=4,4,CU167=7,8,  TRUE,"")</f>
        <v>4</v>
      </c>
      <c r="DF167" s="22">
        <f t="shared" si="199"/>
        <v>33</v>
      </c>
      <c r="DG167" s="22">
        <f t="shared" si="200"/>
        <v>41</v>
      </c>
      <c r="DH167" s="22">
        <f t="shared" si="201"/>
        <v>121</v>
      </c>
      <c r="DI167" s="22">
        <f t="shared" si="202"/>
        <v>124</v>
      </c>
      <c r="DJ167" s="22">
        <f t="shared" si="203"/>
        <v>111</v>
      </c>
      <c r="DK167" s="22">
        <f t="shared" si="204"/>
        <v>127</v>
      </c>
      <c r="DL167" s="22">
        <f t="shared" si="205"/>
        <v>126</v>
      </c>
      <c r="DM167" s="22">
        <f t="shared" si="206"/>
        <v>91</v>
      </c>
      <c r="DN167" s="22">
        <f t="shared" si="207"/>
        <v>125</v>
      </c>
      <c r="DO167" s="23">
        <f t="shared" si="208"/>
        <v>53</v>
      </c>
      <c r="DP167" s="22">
        <f t="shared" si="227"/>
        <v>1</v>
      </c>
      <c r="DQ167" s="22">
        <f t="shared" si="227"/>
        <v>10</v>
      </c>
      <c r="DR167" s="22">
        <f t="shared" si="227"/>
        <v>2</v>
      </c>
      <c r="DS167" s="22">
        <f t="shared" si="227"/>
        <v>6</v>
      </c>
      <c r="DT167" s="22" cm="1">
        <f t="array" aca="1" ref="DT167" ca="1">IF($A167="","",_xlfn.IFS(
AND(_xlfn.BITAND(OFFSET($DE167,0,$DQ167),DF167)=OFFSET($DE167,0,$DQ167),CL167=6),1,
AND(_xlfn.BITAND(OFFSET($DE167,0,$DQ167),DG167)=OFFSET($DE167,0,$DQ167),CM167=6),2,
AND(_xlfn.BITAND(OFFSET($DE167,0,$DQ167),DH167)=OFFSET($DE167,0,$DQ167),CN167=6),3,
AND(_xlfn.BITAND(OFFSET($DE167,0,$DQ167),DI167)=OFFSET($DE167,0,$DQ167),CO167=6),4,
AND(_xlfn.BITAND(OFFSET($DE167,0,$DQ167),DJ167)=OFFSET($DE167,0,$DQ167),CP167=6),5,
AND(_xlfn.BITAND(OFFSET($DE167,0,$DQ167),DK167)=OFFSET($DE167,0,$DQ167),CQ167=6),6,
AND(_xlfn.BITAND(OFFSET($DE167,0,$DQ167),DL167)=OFFSET($DE167,0,$DQ167),CR167=6),7,
AND(_xlfn.BITAND(OFFSET($DE167,0,$DQ167),DM167)=OFFSET($DE167,0,$DQ167),CS167=6),8,
AND(_xlfn.BITAND(OFFSET($DE167,0,$DQ167),DN167)=OFFSET($DE167,0,$DQ167),CT167=6),9,
AND(_xlfn.BITAND(OFFSET($DE167,0,$DQ167),DO167)=OFFSET($DE167,0,$DQ167),CU167=6),10,
TRUE,"X"))</f>
        <v>9</v>
      </c>
      <c r="DU167" s="22" cm="1">
        <f t="array" aca="1" ref="DU167" ca="1">IF($A167="","",_xlfn.IFS(
AND(_xlfn.BITAND(OFFSET($DE167,0,$DP167),DF167)=OFFSET($DE167,0,$DP167),CL167=6,DT167&lt;&gt;1),1,
AND(_xlfn.BITAND(OFFSET($DE167,0,$DP167),DG167)=OFFSET($DE167,0,$DP167),CM167=6,DT167&lt;&gt;2),2,
AND(_xlfn.BITAND(OFFSET($DE167,0,$DP167),DH167)=OFFSET($DE167,0,$DP167),CN167=6,DT167&lt;&gt;3),3,
AND(_xlfn.BITAND(OFFSET($DE167,0,$DP167),DI167)=OFFSET($DE167,0,$DP167),CO167=6,DT167&lt;&gt;4),4,
AND(_xlfn.BITAND(OFFSET($DE167,0,$DP167),DJ167)=OFFSET($DE167,0,$DP167),CP167=6,DT167&lt;&gt;5),5,
AND(_xlfn.BITAND(OFFSET($DE167,0,$DP167),DK167)=OFFSET($DE167,0,$DP167),CQ167=6,DT167&lt;&gt;6),6,
AND(_xlfn.BITAND(OFFSET($DE167,0,$DP167),DL167)=OFFSET($DE167,0,$DP167),CR167=6,DT167&lt;&gt;7),7,
AND(_xlfn.BITAND(OFFSET($DE167,0,$DP167),DM167)=OFFSET($DE167,0,$DP167),CS167=6,DT167&lt;&gt;8),8,
AND(_xlfn.BITAND(OFFSET($DE167,0,$DP167),DN167)=OFFSET($DE167,0,$DP167),CT167=6,DT167&lt;&gt;9),9,
AND(_xlfn.BITAND(OFFSET($DE167,0,$DP167),DO167)=OFFSET($DE167,0,$DP167),CU167=6,DT167&lt;&gt;10),10,
TRUE,"X"))</f>
        <v>5</v>
      </c>
      <c r="DV167" s="22" cm="1">
        <f t="array" aca="1" ref="DV167" ca="1">IF($A167="","",_xlfn.IFS(
AND(DU167&lt;&gt;1,CL167=6,DT167&lt;&gt;1),1,
AND(DU167&lt;&gt;2,CM167=6,DT167&lt;&gt;2),2,
AND(DU167&lt;&gt;3,CN167=6,DT167&lt;&gt;3),3,
AND(DU167&lt;&gt;4,CO167=6,DT167&lt;&gt;4),4,
AND(DU167&lt;&gt;5,CP167=6,DT167&lt;&gt;5),5,
AND(DU167&lt;&gt;6,CQ167=6,DT167&lt;&gt;6),6,
AND(DU167&lt;&gt;7,CR167=6,DT167&lt;&gt;7),7,
AND(DU167&lt;&gt;8,CS167=6,DT167&lt;&gt;8),8,
AND(DU167&lt;&gt;9,CT167=6,DT167&lt;&gt;9),9,
AND(DU167&lt;&gt;10,CU167=6,DT167&lt;&gt;10),10,
TRUE,"X"))</f>
        <v>7</v>
      </c>
      <c r="DW167" s="22" cm="1">
        <f t="array" aca="1" ref="DW167" ca="1">IF($A167="","",_xlfn.IFS(
AND(_xlfn.BITAND(OFFSET($DE167,0,$DP167),DF167)=OFFSET($DE167,0,$DP167),CL167=5),1,
AND(_xlfn.BITAND(OFFSET($DE167,0,$DP167),DG167)=OFFSET($DE167,0,$DP167),CM167=5),2,
AND(_xlfn.BITAND(OFFSET($DE167,0,$DP167),DH167)=OFFSET($DE167,0,$DP167),CN167=5),3,
AND(_xlfn.BITAND(OFFSET($DE167,0,$DP167),DI167)=OFFSET($DE167,0,$DP167),CO167=5),4,
AND(_xlfn.BITAND(OFFSET($DE167,0,$DP167),DJ167)=OFFSET($DE167,0,$DP167),CP167=5),5,
AND(_xlfn.BITAND(OFFSET($DE167,0,$DP167),DK167)=OFFSET($DE167,0,$DP167),CQ167=5),6,
AND(_xlfn.BITAND(OFFSET($DE167,0,$DP167),DL167)=OFFSET($DE167,0,$DP167),CR167=5),7,
AND(_xlfn.BITAND(OFFSET($DE167,0,$DP167),DM167)=OFFSET($DE167,0,$DP167),CS167=5),8,
AND(_xlfn.BITAND(OFFSET($DE167,0,$DP167),DN167)=OFFSET($DE167,0,$DP167),CT167=5),9,
AND(_xlfn.BITAND(OFFSET($DE167,0,$DP167),DO167)=OFFSET($DE167,0,$DP167),CU167=5),10,
TRUE,"X"))</f>
        <v>3</v>
      </c>
      <c r="DX167" cm="1">
        <f t="array" aca="1" ref="DX167" ca="1">IF($A167="","",_xlfn.IFS(
AND(_xlfn.BITAND(_xlfn.BITAND(OFFSET($DE167,0,$DQ167),127-OFFSET($DE167,0,$DP167)),DF167)=_xlfn.BITAND(OFFSET($DE167,0,$DQ167),127-OFFSET($DE167,0,$DP167)),CL167=5),1,
AND(_xlfn.BITAND(_xlfn.BITAND(OFFSET($DE167,0,$DQ167),127-OFFSET($DE167,0,$DP167)),DG167)=_xlfn.BITAND(OFFSET($DE167,0,$DQ167),127-OFFSET($DE167,0,$DP167)),CM167=5),2,
AND(_xlfn.BITAND(_xlfn.BITAND(OFFSET($DE167,0,$DQ167),127-OFFSET($DE167,0,$DP167)),DH167)=_xlfn.BITAND(OFFSET($DE167,0,$DQ167),127-OFFSET($DE167,0,$DP167)),CN167=5),3,
AND(_xlfn.BITAND(_xlfn.BITAND(OFFSET($DE167,0,$DQ167),127-OFFSET($DE167,0,$DP167)),DI167)=_xlfn.BITAND(OFFSET($DE167,0,$DQ167),127-OFFSET($DE167,0,$DP167)),CO167=5),4,
AND(_xlfn.BITAND(_xlfn.BITAND(OFFSET($DE167,0,$DQ167),127-OFFSET($DE167,0,$DP167)),DJ167)=_xlfn.BITAND(OFFSET($DE167,0,$DQ167),127-OFFSET($DE167,0,$DP167)),CP167=5),5,
AND(_xlfn.BITAND(_xlfn.BITAND(OFFSET($DE167,0,$DQ167),127-OFFSET($DE167,0,$DP167)),DK167)=_xlfn.BITAND(OFFSET($DE167,0,$DQ167),127-OFFSET($DE167,0,$DP167)),CQ167=5),6,
AND(_xlfn.BITAND(_xlfn.BITAND(OFFSET($DE167,0,$DQ167),127-OFFSET($DE167,0,$DP167)),DL167)=_xlfn.BITAND(OFFSET($DE167,0,$DQ167),127-OFFSET($DE167,0,$DP167)),CR167=5),7,
AND(_xlfn.BITAND(_xlfn.BITAND(OFFSET($DE167,0,$DQ167),127-OFFSET($DE167,0,$DP167)),DM167)=_xlfn.BITAND(OFFSET($DE167,0,$DQ167),127-OFFSET($DE167,0,$DP167)),CS167=5),8,
AND(_xlfn.BITAND(_xlfn.BITAND(OFFSET($DE167,0,$DQ167),127-OFFSET($DE167,0,$DP167)),DN167)=_xlfn.BITAND(OFFSET($DE167,0,$DQ167),127-OFFSET($DE167,0,$DP167)),CT167=5),9,
AND(_xlfn.BITAND(_xlfn.BITAND(OFFSET($DE167,0,$DQ167),127-OFFSET($DE167,0,$DP167)),DO167)=_xlfn.BITAND(OFFSET($DE167,0,$DQ167),127-OFFSET($DE167,0,$DP167)),CU167=5),10,
TRUE,"X"))</f>
        <v>4</v>
      </c>
      <c r="DY167" s="23" cm="1">
        <f t="array" aca="1" ref="DY167" ca="1">IF($A167="","",_xlfn.IFS(
AND(DW167&lt;&gt;1,CL167=5,DX167&lt;&gt;1),1,
AND(DW167&lt;&gt;2,CM167=5,DX167&lt;&gt;2),2,
AND(DW167&lt;&gt;3,CN167=5,DX167&lt;&gt;3),3,
AND(DW167&lt;&gt;4,CO167=5,DX167&lt;&gt;4),4,
AND(DW167&lt;&gt;5,CP167=5,DX167&lt;&gt;5),5,
AND(DW167&lt;&gt;6,CQ167=5,DX167&lt;&gt;6),6,
AND(DW167&lt;&gt;7,CR167=5,DX167&lt;&gt;7),7,
AND(DW167&lt;&gt;8,CS167=5,DX167&lt;&gt;8),8,
AND(DW167&lt;&gt;9,CT167=5,DX167&lt;&gt;9),9,
AND(DW167&lt;&gt;10,CU167=5,DX167&lt;&gt;10),10,
TRUE,"X"))</f>
        <v>8</v>
      </c>
      <c r="DZ167" s="29">
        <f t="shared" ca="1" si="209"/>
        <v>55</v>
      </c>
      <c r="EA167" s="20">
        <f t="shared" ref="EA167:EG206" si="238">IF( $A167="","",IFERROR((IF(FIND(EA$4,$L167)&gt;0,1,0)),0))</f>
        <v>1</v>
      </c>
      <c r="EB167" s="20">
        <f t="shared" si="238"/>
        <v>1</v>
      </c>
      <c r="EC167" s="20">
        <f t="shared" si="238"/>
        <v>1</v>
      </c>
      <c r="ED167" s="20">
        <f t="shared" si="238"/>
        <v>1</v>
      </c>
      <c r="EE167" s="20">
        <f t="shared" si="238"/>
        <v>0</v>
      </c>
      <c r="EF167" s="20">
        <f t="shared" si="238"/>
        <v>0</v>
      </c>
      <c r="EG167" s="21">
        <f t="shared" si="238"/>
        <v>1</v>
      </c>
      <c r="EH167" s="20">
        <f t="shared" ref="EH167:EN206" si="239">IF( $M167="","",IFERROR((IF(FIND(EH$4,$M167)&gt;0,1,0)),0))</f>
        <v>1</v>
      </c>
      <c r="EI167" s="20">
        <f t="shared" si="239"/>
        <v>1</v>
      </c>
      <c r="EJ167" s="20">
        <f t="shared" si="239"/>
        <v>1</v>
      </c>
      <c r="EK167" s="20">
        <f t="shared" si="239"/>
        <v>1</v>
      </c>
      <c r="EL167" s="20">
        <f t="shared" si="239"/>
        <v>1</v>
      </c>
      <c r="EM167" s="20">
        <f t="shared" si="239"/>
        <v>1</v>
      </c>
      <c r="EN167" s="21">
        <f t="shared" si="239"/>
        <v>1</v>
      </c>
      <c r="EO167" s="20">
        <f t="shared" ref="EO167:EU206" si="240">IF( $A167="","",IFERROR((IF(FIND(EO$4,$N167)&gt;0,1,0)),0))</f>
        <v>0</v>
      </c>
      <c r="EP167" s="20">
        <f t="shared" si="240"/>
        <v>1</v>
      </c>
      <c r="EQ167" s="20">
        <f t="shared" si="240"/>
        <v>0</v>
      </c>
      <c r="ER167" s="20">
        <f t="shared" si="240"/>
        <v>1</v>
      </c>
      <c r="ES167" s="20">
        <f t="shared" si="240"/>
        <v>0</v>
      </c>
      <c r="ET167" s="20">
        <f t="shared" si="240"/>
        <v>0</v>
      </c>
      <c r="EU167" s="21">
        <f t="shared" si="240"/>
        <v>1</v>
      </c>
      <c r="EV167" s="20">
        <f t="shared" ref="EV167:FB206" si="241">IF( $A167="","",IFERROR((IF(FIND(EV$4,$O167)&gt;0,1,0)),0))</f>
        <v>0</v>
      </c>
      <c r="EW167" s="20">
        <f t="shared" si="241"/>
        <v>1</v>
      </c>
      <c r="EX167" s="20">
        <f t="shared" si="241"/>
        <v>0</v>
      </c>
      <c r="EY167" s="20">
        <f t="shared" si="241"/>
        <v>1</v>
      </c>
      <c r="EZ167" s="20">
        <f t="shared" si="241"/>
        <v>0</v>
      </c>
      <c r="FA167" s="20">
        <f t="shared" si="241"/>
        <v>0</v>
      </c>
      <c r="FB167" s="21">
        <f t="shared" si="241"/>
        <v>1</v>
      </c>
      <c r="FC167" s="22">
        <f t="shared" si="214"/>
        <v>121</v>
      </c>
      <c r="FD167" s="22">
        <f t="shared" si="215"/>
        <v>127</v>
      </c>
      <c r="FE167" s="22">
        <f t="shared" si="216"/>
        <v>41</v>
      </c>
      <c r="FF167" s="23">
        <f t="shared" si="217"/>
        <v>41</v>
      </c>
      <c r="FG167" s="22">
        <f t="shared" si="218"/>
        <v>3</v>
      </c>
      <c r="FH167" s="22">
        <f t="shared" si="219"/>
        <v>6</v>
      </c>
      <c r="FI167" s="22">
        <f t="shared" si="220"/>
        <v>2</v>
      </c>
      <c r="FJ167" s="23">
        <f t="shared" si="221"/>
        <v>2</v>
      </c>
      <c r="FK167" s="22">
        <f t="shared" ca="1" si="222"/>
        <v>3</v>
      </c>
      <c r="FL167" s="22">
        <f t="shared" si="224"/>
        <v>8</v>
      </c>
      <c r="FM167" s="22">
        <f t="shared" si="225"/>
        <v>7</v>
      </c>
      <c r="FN167" s="23">
        <f t="shared" si="226"/>
        <v>7</v>
      </c>
      <c r="FO167" s="23">
        <f t="shared" ca="1" si="223"/>
        <v>3877</v>
      </c>
    </row>
    <row r="168" spans="1:171" x14ac:dyDescent="0.3">
      <c r="A168" t="str">
        <f>IF(Input!A167=0,"",Input!A167)</f>
        <v>gfdeac</v>
      </c>
      <c r="B168" t="str">
        <f>IF(Input!B167=0,"",Input!B167)</f>
        <v>gfe</v>
      </c>
      <c r="C168" t="str">
        <f>IF(Input!C167=0,"",Input!C167)</f>
        <v>fbea</v>
      </c>
      <c r="D168" t="str">
        <f>IF(Input!D167=0,"",Input!D167)</f>
        <v>bacge</v>
      </c>
      <c r="E168" t="str">
        <f>IF(Input!E167=0,"",Input!E167)</f>
        <v>bcgafe</v>
      </c>
      <c r="F168" t="str">
        <f>IF(Input!F167=0,"",Input!F167)</f>
        <v>becgdfa</v>
      </c>
      <c r="G168" t="str">
        <f>IF(Input!G167=0,"",Input!G167)</f>
        <v>bcgfe</v>
      </c>
      <c r="H168" t="str">
        <f>IF(Input!H167=0,"",Input!H167)</f>
        <v>ef</v>
      </c>
      <c r="I168" t="str">
        <f>IF(Input!I167=0,"",Input!I167)</f>
        <v>egcbad</v>
      </c>
      <c r="J168" t="str">
        <f>IF(Input!J167=0,"",Input!J167)</f>
        <v>fbdcg</v>
      </c>
      <c r="K168" t="str">
        <f>IF(Input!K167=0,"",Input!K167)</f>
        <v>|</v>
      </c>
      <c r="L168" t="str">
        <f>IF(Input!L167=0,"",Input!L167)</f>
        <v>bfdgc</v>
      </c>
      <c r="M168" t="str">
        <f>IF(Input!M167=0,"",Input!M167)</f>
        <v>gcfeba</v>
      </c>
      <c r="N168" t="str">
        <f>IF(Input!N167=0,"",Input!N167)</f>
        <v>adgceb</v>
      </c>
      <c r="O168" t="str">
        <f>IF(Input!O167=0,"",Input!O167)</f>
        <v>fge</v>
      </c>
      <c r="P168">
        <f t="shared" si="175"/>
        <v>0</v>
      </c>
      <c r="Q168">
        <f t="shared" si="176"/>
        <v>0</v>
      </c>
      <c r="R168">
        <f t="shared" si="177"/>
        <v>0</v>
      </c>
      <c r="S168">
        <f t="shared" si="178"/>
        <v>1</v>
      </c>
      <c r="T168" s="20">
        <f t="shared" si="228"/>
        <v>1</v>
      </c>
      <c r="U168" s="20">
        <f t="shared" si="228"/>
        <v>0</v>
      </c>
      <c r="V168" s="20">
        <f t="shared" si="228"/>
        <v>1</v>
      </c>
      <c r="W168" s="20">
        <f t="shared" si="228"/>
        <v>1</v>
      </c>
      <c r="X168" s="20">
        <f t="shared" si="228"/>
        <v>1</v>
      </c>
      <c r="Y168" s="20">
        <f t="shared" si="228"/>
        <v>1</v>
      </c>
      <c r="Z168" s="21">
        <f t="shared" si="228"/>
        <v>1</v>
      </c>
      <c r="AA168" s="20">
        <f t="shared" si="229"/>
        <v>0</v>
      </c>
      <c r="AB168" s="20">
        <f t="shared" si="229"/>
        <v>0</v>
      </c>
      <c r="AC168" s="20">
        <f t="shared" si="229"/>
        <v>0</v>
      </c>
      <c r="AD168" s="20">
        <f t="shared" si="229"/>
        <v>0</v>
      </c>
      <c r="AE168" s="20">
        <f t="shared" si="229"/>
        <v>1</v>
      </c>
      <c r="AF168" s="20">
        <f t="shared" si="229"/>
        <v>1</v>
      </c>
      <c r="AG168" s="21">
        <f t="shared" si="229"/>
        <v>1</v>
      </c>
      <c r="AH168" s="20">
        <f t="shared" si="230"/>
        <v>1</v>
      </c>
      <c r="AI168" s="20">
        <f t="shared" si="230"/>
        <v>1</v>
      </c>
      <c r="AJ168" s="20">
        <f t="shared" si="230"/>
        <v>0</v>
      </c>
      <c r="AK168" s="20">
        <f t="shared" si="230"/>
        <v>0</v>
      </c>
      <c r="AL168" s="20">
        <f t="shared" si="230"/>
        <v>1</v>
      </c>
      <c r="AM168" s="20">
        <f t="shared" si="230"/>
        <v>1</v>
      </c>
      <c r="AN168" s="21">
        <f t="shared" si="230"/>
        <v>0</v>
      </c>
      <c r="AO168" s="20">
        <f t="shared" si="231"/>
        <v>1</v>
      </c>
      <c r="AP168" s="20">
        <f t="shared" si="231"/>
        <v>1</v>
      </c>
      <c r="AQ168" s="20">
        <f t="shared" si="231"/>
        <v>1</v>
      </c>
      <c r="AR168" s="20">
        <f t="shared" si="231"/>
        <v>0</v>
      </c>
      <c r="AS168" s="20">
        <f t="shared" si="231"/>
        <v>1</v>
      </c>
      <c r="AT168" s="20">
        <f t="shared" si="231"/>
        <v>0</v>
      </c>
      <c r="AU168" s="21">
        <f t="shared" si="231"/>
        <v>1</v>
      </c>
      <c r="AV168" s="20">
        <f t="shared" si="232"/>
        <v>1</v>
      </c>
      <c r="AW168" s="20">
        <f t="shared" si="232"/>
        <v>1</v>
      </c>
      <c r="AX168" s="20">
        <f t="shared" si="232"/>
        <v>1</v>
      </c>
      <c r="AY168" s="20">
        <f t="shared" si="232"/>
        <v>0</v>
      </c>
      <c r="AZ168" s="20">
        <f t="shared" si="232"/>
        <v>1</v>
      </c>
      <c r="BA168" s="20">
        <f t="shared" si="232"/>
        <v>1</v>
      </c>
      <c r="BB168" s="21">
        <f t="shared" si="232"/>
        <v>1</v>
      </c>
      <c r="BC168" s="20">
        <f t="shared" si="233"/>
        <v>1</v>
      </c>
      <c r="BD168" s="20">
        <f t="shared" si="233"/>
        <v>1</v>
      </c>
      <c r="BE168" s="20">
        <f t="shared" si="233"/>
        <v>1</v>
      </c>
      <c r="BF168" s="20">
        <f t="shared" si="233"/>
        <v>1</v>
      </c>
      <c r="BG168" s="20">
        <f t="shared" si="233"/>
        <v>1</v>
      </c>
      <c r="BH168" s="20">
        <f t="shared" si="233"/>
        <v>1</v>
      </c>
      <c r="BI168" s="21">
        <f t="shared" si="233"/>
        <v>1</v>
      </c>
      <c r="BJ168" s="20">
        <f t="shared" si="234"/>
        <v>0</v>
      </c>
      <c r="BK168" s="20">
        <f t="shared" si="234"/>
        <v>1</v>
      </c>
      <c r="BL168" s="20">
        <f t="shared" si="234"/>
        <v>1</v>
      </c>
      <c r="BM168" s="20">
        <f t="shared" si="234"/>
        <v>0</v>
      </c>
      <c r="BN168" s="20">
        <f t="shared" si="234"/>
        <v>1</v>
      </c>
      <c r="BO168" s="20">
        <f t="shared" si="234"/>
        <v>1</v>
      </c>
      <c r="BP168" s="21">
        <f t="shared" si="234"/>
        <v>1</v>
      </c>
      <c r="BQ168" s="20">
        <f t="shared" si="235"/>
        <v>0</v>
      </c>
      <c r="BR168" s="20">
        <f t="shared" si="235"/>
        <v>0</v>
      </c>
      <c r="BS168" s="20">
        <f t="shared" si="235"/>
        <v>0</v>
      </c>
      <c r="BT168" s="20">
        <f t="shared" si="235"/>
        <v>0</v>
      </c>
      <c r="BU168" s="20">
        <f t="shared" si="235"/>
        <v>1</v>
      </c>
      <c r="BV168" s="20">
        <f t="shared" si="235"/>
        <v>1</v>
      </c>
      <c r="BW168" s="21">
        <f t="shared" si="235"/>
        <v>0</v>
      </c>
      <c r="BX168" s="20">
        <f t="shared" si="236"/>
        <v>1</v>
      </c>
      <c r="BY168" s="20">
        <f t="shared" si="236"/>
        <v>1</v>
      </c>
      <c r="BZ168" s="20">
        <f t="shared" si="236"/>
        <v>1</v>
      </c>
      <c r="CA168" s="20">
        <f t="shared" si="236"/>
        <v>1</v>
      </c>
      <c r="CB168" s="20">
        <f t="shared" si="236"/>
        <v>1</v>
      </c>
      <c r="CC168" s="20">
        <f t="shared" si="236"/>
        <v>0</v>
      </c>
      <c r="CD168" s="21">
        <f t="shared" si="236"/>
        <v>1</v>
      </c>
      <c r="CE168" s="20">
        <f t="shared" si="237"/>
        <v>0</v>
      </c>
      <c r="CF168" s="20">
        <f t="shared" si="237"/>
        <v>1</v>
      </c>
      <c r="CG168" s="20">
        <f t="shared" si="237"/>
        <v>1</v>
      </c>
      <c r="CH168" s="20">
        <f t="shared" si="237"/>
        <v>1</v>
      </c>
      <c r="CI168" s="20">
        <f t="shared" si="237"/>
        <v>0</v>
      </c>
      <c r="CJ168" s="20">
        <f t="shared" si="237"/>
        <v>1</v>
      </c>
      <c r="CK168" s="21">
        <f t="shared" si="237"/>
        <v>1</v>
      </c>
      <c r="CL168">
        <f t="shared" si="189"/>
        <v>6</v>
      </c>
      <c r="CM168">
        <f t="shared" si="190"/>
        <v>3</v>
      </c>
      <c r="CN168">
        <f t="shared" si="191"/>
        <v>4</v>
      </c>
      <c r="CO168">
        <f t="shared" si="192"/>
        <v>5</v>
      </c>
      <c r="CP168">
        <f t="shared" si="193"/>
        <v>6</v>
      </c>
      <c r="CQ168">
        <f t="shared" si="194"/>
        <v>7</v>
      </c>
      <c r="CR168">
        <f t="shared" si="195"/>
        <v>5</v>
      </c>
      <c r="CS168">
        <f t="shared" si="196"/>
        <v>2</v>
      </c>
      <c r="CT168">
        <f t="shared" si="197"/>
        <v>6</v>
      </c>
      <c r="CU168" s="21">
        <f t="shared" si="198"/>
        <v>5</v>
      </c>
      <c r="CV168" t="str" cm="1">
        <f t="array" ref="CV168">_xlfn.IFS(CL168=2,1,CL168=3,7,CL168=4,4,CL168=7,8,  TRUE,"")</f>
        <v/>
      </c>
      <c r="CW168" cm="1">
        <f t="array" ref="CW168">_xlfn.IFS(CM168=2,1,CM168=3,7,CM168=4,4,CM168=7,8,  TRUE,"")</f>
        <v>7</v>
      </c>
      <c r="CX168" cm="1">
        <f t="array" ref="CX168">_xlfn.IFS(CN168=2,1,CN168=3,7,CN168=4,4,CN168=7,8,  TRUE,"")</f>
        <v>4</v>
      </c>
      <c r="CY168" t="str" cm="1">
        <f t="array" ref="CY168">_xlfn.IFS(CO168=2,1,CO168=3,7,CO168=4,4,CO168=7,8,  TRUE,"")</f>
        <v/>
      </c>
      <c r="CZ168" t="str" cm="1">
        <f t="array" ref="CZ168">_xlfn.IFS(CP168=2,1,CP168=3,7,CP168=4,4,CP168=7,8,  TRUE,"")</f>
        <v/>
      </c>
      <c r="DA168" cm="1">
        <f t="array" ref="DA168">_xlfn.IFS(CQ168=2,1,CQ168=3,7,CQ168=4,4,CQ168=7,8,  TRUE,"")</f>
        <v>8</v>
      </c>
      <c r="DB168" t="str" cm="1">
        <f t="array" ref="DB168">_xlfn.IFS(CR168=2,1,CR168=3,7,CR168=4,4,CR168=7,8,  TRUE,"")</f>
        <v/>
      </c>
      <c r="DC168" cm="1">
        <f t="array" ref="DC168">_xlfn.IFS(CS168=2,1,CS168=3,7,CS168=4,4,CS168=7,8,  TRUE,"")</f>
        <v>1</v>
      </c>
      <c r="DD168" t="str" cm="1">
        <f t="array" ref="DD168">_xlfn.IFS(CT168=2,1,CT168=3,7,CT168=4,4,CT168=7,8,  TRUE,"")</f>
        <v/>
      </c>
      <c r="DE168" s="21" t="str" cm="1">
        <f t="array" ref="DE168">_xlfn.IFS(CU168=2,1,CU168=3,7,CU168=4,4,CU168=7,8,  TRUE,"")</f>
        <v/>
      </c>
      <c r="DF168" s="22">
        <f t="shared" si="199"/>
        <v>95</v>
      </c>
      <c r="DG168" s="22">
        <f t="shared" si="200"/>
        <v>7</v>
      </c>
      <c r="DH168" s="22">
        <f t="shared" si="201"/>
        <v>102</v>
      </c>
      <c r="DI168" s="22">
        <f t="shared" si="202"/>
        <v>117</v>
      </c>
      <c r="DJ168" s="22">
        <f t="shared" si="203"/>
        <v>119</v>
      </c>
      <c r="DK168" s="22">
        <f t="shared" si="204"/>
        <v>127</v>
      </c>
      <c r="DL168" s="22">
        <f t="shared" si="205"/>
        <v>55</v>
      </c>
      <c r="DM168" s="22">
        <f t="shared" si="206"/>
        <v>6</v>
      </c>
      <c r="DN168" s="22">
        <f t="shared" si="207"/>
        <v>125</v>
      </c>
      <c r="DO168" s="23">
        <f t="shared" si="208"/>
        <v>59</v>
      </c>
      <c r="DP168" s="22">
        <f t="shared" si="227"/>
        <v>8</v>
      </c>
      <c r="DQ168" s="22">
        <f t="shared" si="227"/>
        <v>3</v>
      </c>
      <c r="DR168" s="22">
        <f t="shared" si="227"/>
        <v>2</v>
      </c>
      <c r="DS168" s="22">
        <f t="shared" si="227"/>
        <v>6</v>
      </c>
      <c r="DT168" s="22" cm="1">
        <f t="array" aca="1" ref="DT168" ca="1">IF($A168="","",_xlfn.IFS(
AND(_xlfn.BITAND(OFFSET($DE168,0,$DQ168),DF168)=OFFSET($DE168,0,$DQ168),CL168=6),1,
AND(_xlfn.BITAND(OFFSET($DE168,0,$DQ168),DG168)=OFFSET($DE168,0,$DQ168),CM168=6),2,
AND(_xlfn.BITAND(OFFSET($DE168,0,$DQ168),DH168)=OFFSET($DE168,0,$DQ168),CN168=6),3,
AND(_xlfn.BITAND(OFFSET($DE168,0,$DQ168),DI168)=OFFSET($DE168,0,$DQ168),CO168=6),4,
AND(_xlfn.BITAND(OFFSET($DE168,0,$DQ168),DJ168)=OFFSET($DE168,0,$DQ168),CP168=6),5,
AND(_xlfn.BITAND(OFFSET($DE168,0,$DQ168),DK168)=OFFSET($DE168,0,$DQ168),CQ168=6),6,
AND(_xlfn.BITAND(OFFSET($DE168,0,$DQ168),DL168)=OFFSET($DE168,0,$DQ168),CR168=6),7,
AND(_xlfn.BITAND(OFFSET($DE168,0,$DQ168),DM168)=OFFSET($DE168,0,$DQ168),CS168=6),8,
AND(_xlfn.BITAND(OFFSET($DE168,0,$DQ168),DN168)=OFFSET($DE168,0,$DQ168),CT168=6),9,
AND(_xlfn.BITAND(OFFSET($DE168,0,$DQ168),DO168)=OFFSET($DE168,0,$DQ168),CU168=6),10,
TRUE,"X"))</f>
        <v>5</v>
      </c>
      <c r="DU168" s="22" cm="1">
        <f t="array" aca="1" ref="DU168" ca="1">IF($A168="","",_xlfn.IFS(
AND(_xlfn.BITAND(OFFSET($DE168,0,$DP168),DF168)=OFFSET($DE168,0,$DP168),CL168=6,DT168&lt;&gt;1),1,
AND(_xlfn.BITAND(OFFSET($DE168,0,$DP168),DG168)=OFFSET($DE168,0,$DP168),CM168=6,DT168&lt;&gt;2),2,
AND(_xlfn.BITAND(OFFSET($DE168,0,$DP168),DH168)=OFFSET($DE168,0,$DP168),CN168=6,DT168&lt;&gt;3),3,
AND(_xlfn.BITAND(OFFSET($DE168,0,$DP168),DI168)=OFFSET($DE168,0,$DP168),CO168=6,DT168&lt;&gt;4),4,
AND(_xlfn.BITAND(OFFSET($DE168,0,$DP168),DJ168)=OFFSET($DE168,0,$DP168),CP168=6,DT168&lt;&gt;5),5,
AND(_xlfn.BITAND(OFFSET($DE168,0,$DP168),DK168)=OFFSET($DE168,0,$DP168),CQ168=6,DT168&lt;&gt;6),6,
AND(_xlfn.BITAND(OFFSET($DE168,0,$DP168),DL168)=OFFSET($DE168,0,$DP168),CR168=6,DT168&lt;&gt;7),7,
AND(_xlfn.BITAND(OFFSET($DE168,0,$DP168),DM168)=OFFSET($DE168,0,$DP168),CS168=6,DT168&lt;&gt;8),8,
AND(_xlfn.BITAND(OFFSET($DE168,0,$DP168),DN168)=OFFSET($DE168,0,$DP168),CT168=6,DT168&lt;&gt;9),9,
AND(_xlfn.BITAND(OFFSET($DE168,0,$DP168),DO168)=OFFSET($DE168,0,$DP168),CU168=6,DT168&lt;&gt;10),10,
TRUE,"X"))</f>
        <v>1</v>
      </c>
      <c r="DV168" s="22" cm="1">
        <f t="array" aca="1" ref="DV168" ca="1">IF($A168="","",_xlfn.IFS(
AND(DU168&lt;&gt;1,CL168=6,DT168&lt;&gt;1),1,
AND(DU168&lt;&gt;2,CM168=6,DT168&lt;&gt;2),2,
AND(DU168&lt;&gt;3,CN168=6,DT168&lt;&gt;3),3,
AND(DU168&lt;&gt;4,CO168=6,DT168&lt;&gt;4),4,
AND(DU168&lt;&gt;5,CP168=6,DT168&lt;&gt;5),5,
AND(DU168&lt;&gt;6,CQ168=6,DT168&lt;&gt;6),6,
AND(DU168&lt;&gt;7,CR168=6,DT168&lt;&gt;7),7,
AND(DU168&lt;&gt;8,CS168=6,DT168&lt;&gt;8),8,
AND(DU168&lt;&gt;9,CT168=6,DT168&lt;&gt;9),9,
AND(DU168&lt;&gt;10,CU168=6,DT168&lt;&gt;10),10,
TRUE,"X"))</f>
        <v>9</v>
      </c>
      <c r="DW168" s="22" cm="1">
        <f t="array" aca="1" ref="DW168" ca="1">IF($A168="","",_xlfn.IFS(
AND(_xlfn.BITAND(OFFSET($DE168,0,$DP168),DF168)=OFFSET($DE168,0,$DP168),CL168=5),1,
AND(_xlfn.BITAND(OFFSET($DE168,0,$DP168),DG168)=OFFSET($DE168,0,$DP168),CM168=5),2,
AND(_xlfn.BITAND(OFFSET($DE168,0,$DP168),DH168)=OFFSET($DE168,0,$DP168),CN168=5),3,
AND(_xlfn.BITAND(OFFSET($DE168,0,$DP168),DI168)=OFFSET($DE168,0,$DP168),CO168=5),4,
AND(_xlfn.BITAND(OFFSET($DE168,0,$DP168),DJ168)=OFFSET($DE168,0,$DP168),CP168=5),5,
AND(_xlfn.BITAND(OFFSET($DE168,0,$DP168),DK168)=OFFSET($DE168,0,$DP168),CQ168=5),6,
AND(_xlfn.BITAND(OFFSET($DE168,0,$DP168),DL168)=OFFSET($DE168,0,$DP168),CR168=5),7,
AND(_xlfn.BITAND(OFFSET($DE168,0,$DP168),DM168)=OFFSET($DE168,0,$DP168),CS168=5),8,
AND(_xlfn.BITAND(OFFSET($DE168,0,$DP168),DN168)=OFFSET($DE168,0,$DP168),CT168=5),9,
AND(_xlfn.BITAND(OFFSET($DE168,0,$DP168),DO168)=OFFSET($DE168,0,$DP168),CU168=5),10,
TRUE,"X"))</f>
        <v>7</v>
      </c>
      <c r="DX168" cm="1">
        <f t="array" aca="1" ref="DX168" ca="1">IF($A168="","",_xlfn.IFS(
AND(_xlfn.BITAND(_xlfn.BITAND(OFFSET($DE168,0,$DQ168),127-OFFSET($DE168,0,$DP168)),DF168)=_xlfn.BITAND(OFFSET($DE168,0,$DQ168),127-OFFSET($DE168,0,$DP168)),CL168=5),1,
AND(_xlfn.BITAND(_xlfn.BITAND(OFFSET($DE168,0,$DQ168),127-OFFSET($DE168,0,$DP168)),DG168)=_xlfn.BITAND(OFFSET($DE168,0,$DQ168),127-OFFSET($DE168,0,$DP168)),CM168=5),2,
AND(_xlfn.BITAND(_xlfn.BITAND(OFFSET($DE168,0,$DQ168),127-OFFSET($DE168,0,$DP168)),DH168)=_xlfn.BITAND(OFFSET($DE168,0,$DQ168),127-OFFSET($DE168,0,$DP168)),CN168=5),3,
AND(_xlfn.BITAND(_xlfn.BITAND(OFFSET($DE168,0,$DQ168),127-OFFSET($DE168,0,$DP168)),DI168)=_xlfn.BITAND(OFFSET($DE168,0,$DQ168),127-OFFSET($DE168,0,$DP168)),CO168=5),4,
AND(_xlfn.BITAND(_xlfn.BITAND(OFFSET($DE168,0,$DQ168),127-OFFSET($DE168,0,$DP168)),DJ168)=_xlfn.BITAND(OFFSET($DE168,0,$DQ168),127-OFFSET($DE168,0,$DP168)),CP168=5),5,
AND(_xlfn.BITAND(_xlfn.BITAND(OFFSET($DE168,0,$DQ168),127-OFFSET($DE168,0,$DP168)),DK168)=_xlfn.BITAND(OFFSET($DE168,0,$DQ168),127-OFFSET($DE168,0,$DP168)),CQ168=5),6,
AND(_xlfn.BITAND(_xlfn.BITAND(OFFSET($DE168,0,$DQ168),127-OFFSET($DE168,0,$DP168)),DL168)=_xlfn.BITAND(OFFSET($DE168,0,$DQ168),127-OFFSET($DE168,0,$DP168)),CR168=5),7,
AND(_xlfn.BITAND(_xlfn.BITAND(OFFSET($DE168,0,$DQ168),127-OFFSET($DE168,0,$DP168)),DM168)=_xlfn.BITAND(OFFSET($DE168,0,$DQ168),127-OFFSET($DE168,0,$DP168)),CS168=5),8,
AND(_xlfn.BITAND(_xlfn.BITAND(OFFSET($DE168,0,$DQ168),127-OFFSET($DE168,0,$DP168)),DN168)=_xlfn.BITAND(OFFSET($DE168,0,$DQ168),127-OFFSET($DE168,0,$DP168)),CT168=5),9,
AND(_xlfn.BITAND(_xlfn.BITAND(OFFSET($DE168,0,$DQ168),127-OFFSET($DE168,0,$DP168)),DO168)=_xlfn.BITAND(OFFSET($DE168,0,$DQ168),127-OFFSET($DE168,0,$DP168)),CU168=5),10,
TRUE,"X"))</f>
        <v>4</v>
      </c>
      <c r="DY168" s="23" cm="1">
        <f t="array" aca="1" ref="DY168" ca="1">IF($A168="","",_xlfn.IFS(
AND(DW168&lt;&gt;1,CL168=5,DX168&lt;&gt;1),1,
AND(DW168&lt;&gt;2,CM168=5,DX168&lt;&gt;2),2,
AND(DW168&lt;&gt;3,CN168=5,DX168&lt;&gt;3),3,
AND(DW168&lt;&gt;4,CO168=5,DX168&lt;&gt;4),4,
AND(DW168&lt;&gt;5,CP168=5,DX168&lt;&gt;5),5,
AND(DW168&lt;&gt;6,CQ168=5,DX168&lt;&gt;6),6,
AND(DW168&lt;&gt;7,CR168=5,DX168&lt;&gt;7),7,
AND(DW168&lt;&gt;8,CS168=5,DX168&lt;&gt;8),8,
AND(DW168&lt;&gt;9,CT168=5,DX168&lt;&gt;9),9,
AND(DW168&lt;&gt;10,CU168=5,DX168&lt;&gt;10),10,
TRUE,"X"))</f>
        <v>10</v>
      </c>
      <c r="DZ168" s="29">
        <f t="shared" ca="1" si="209"/>
        <v>55</v>
      </c>
      <c r="EA168" s="20">
        <f t="shared" si="238"/>
        <v>0</v>
      </c>
      <c r="EB168" s="20">
        <f t="shared" si="238"/>
        <v>1</v>
      </c>
      <c r="EC168" s="20">
        <f t="shared" si="238"/>
        <v>1</v>
      </c>
      <c r="ED168" s="20">
        <f t="shared" si="238"/>
        <v>1</v>
      </c>
      <c r="EE168" s="20">
        <f t="shared" si="238"/>
        <v>0</v>
      </c>
      <c r="EF168" s="20">
        <f t="shared" si="238"/>
        <v>1</v>
      </c>
      <c r="EG168" s="21">
        <f t="shared" si="238"/>
        <v>1</v>
      </c>
      <c r="EH168" s="20">
        <f t="shared" si="239"/>
        <v>1</v>
      </c>
      <c r="EI168" s="20">
        <f t="shared" si="239"/>
        <v>1</v>
      </c>
      <c r="EJ168" s="20">
        <f t="shared" si="239"/>
        <v>1</v>
      </c>
      <c r="EK168" s="20">
        <f t="shared" si="239"/>
        <v>0</v>
      </c>
      <c r="EL168" s="20">
        <f t="shared" si="239"/>
        <v>1</v>
      </c>
      <c r="EM168" s="20">
        <f t="shared" si="239"/>
        <v>1</v>
      </c>
      <c r="EN168" s="21">
        <f t="shared" si="239"/>
        <v>1</v>
      </c>
      <c r="EO168" s="20">
        <f t="shared" si="240"/>
        <v>1</v>
      </c>
      <c r="EP168" s="20">
        <f t="shared" si="240"/>
        <v>1</v>
      </c>
      <c r="EQ168" s="20">
        <f t="shared" si="240"/>
        <v>1</v>
      </c>
      <c r="ER168" s="20">
        <f t="shared" si="240"/>
        <v>1</v>
      </c>
      <c r="ES168" s="20">
        <f t="shared" si="240"/>
        <v>1</v>
      </c>
      <c r="ET168" s="20">
        <f t="shared" si="240"/>
        <v>0</v>
      </c>
      <c r="EU168" s="21">
        <f t="shared" si="240"/>
        <v>1</v>
      </c>
      <c r="EV168" s="20">
        <f t="shared" si="241"/>
        <v>0</v>
      </c>
      <c r="EW168" s="20">
        <f t="shared" si="241"/>
        <v>0</v>
      </c>
      <c r="EX168" s="20">
        <f t="shared" si="241"/>
        <v>0</v>
      </c>
      <c r="EY168" s="20">
        <f t="shared" si="241"/>
        <v>0</v>
      </c>
      <c r="EZ168" s="20">
        <f t="shared" si="241"/>
        <v>1</v>
      </c>
      <c r="FA168" s="20">
        <f t="shared" si="241"/>
        <v>1</v>
      </c>
      <c r="FB168" s="21">
        <f t="shared" si="241"/>
        <v>1</v>
      </c>
      <c r="FC168" s="22">
        <f t="shared" si="214"/>
        <v>59</v>
      </c>
      <c r="FD168" s="22">
        <f t="shared" si="215"/>
        <v>119</v>
      </c>
      <c r="FE168" s="22">
        <f t="shared" si="216"/>
        <v>125</v>
      </c>
      <c r="FF168" s="23">
        <f t="shared" si="217"/>
        <v>7</v>
      </c>
      <c r="FG168" s="22">
        <f t="shared" si="218"/>
        <v>10</v>
      </c>
      <c r="FH168" s="22">
        <f t="shared" si="219"/>
        <v>5</v>
      </c>
      <c r="FI168" s="22">
        <f t="shared" si="220"/>
        <v>9</v>
      </c>
      <c r="FJ168" s="23">
        <f t="shared" si="221"/>
        <v>2</v>
      </c>
      <c r="FK168" s="22">
        <f t="shared" ca="1" si="222"/>
        <v>2</v>
      </c>
      <c r="FL168" s="22">
        <f t="shared" ca="1" si="224"/>
        <v>9</v>
      </c>
      <c r="FM168" s="22">
        <f t="shared" ca="1" si="225"/>
        <v>6</v>
      </c>
      <c r="FN168" s="23">
        <f t="shared" si="226"/>
        <v>7</v>
      </c>
      <c r="FO168" s="23">
        <f t="shared" ca="1" si="223"/>
        <v>2967</v>
      </c>
    </row>
    <row r="169" spans="1:171" x14ac:dyDescent="0.3">
      <c r="A169" t="str">
        <f>IF(Input!A168=0,"",Input!A168)</f>
        <v>bcd</v>
      </c>
      <c r="B169" t="str">
        <f>IF(Input!B168=0,"",Input!B168)</f>
        <v>dc</v>
      </c>
      <c r="C169" t="str">
        <f>IF(Input!C168=0,"",Input!C168)</f>
        <v>dgfcba</v>
      </c>
      <c r="D169" t="str">
        <f>IF(Input!D168=0,"",Input!D168)</f>
        <v>eagcdb</v>
      </c>
      <c r="E169" t="str">
        <f>IF(Input!E168=0,"",Input!E168)</f>
        <v>cbgafed</v>
      </c>
      <c r="F169" t="str">
        <f>IF(Input!F168=0,"",Input!F168)</f>
        <v>dgbfe</v>
      </c>
      <c r="G169" t="str">
        <f>IF(Input!G168=0,"",Input!G168)</f>
        <v>dcebg</v>
      </c>
      <c r="H169" t="str">
        <f>IF(Input!H168=0,"",Input!H168)</f>
        <v>feacbg</v>
      </c>
      <c r="I169" t="str">
        <f>IF(Input!I168=0,"",Input!I168)</f>
        <v>cdea</v>
      </c>
      <c r="J169" t="str">
        <f>IF(Input!J168=0,"",Input!J168)</f>
        <v>acbge</v>
      </c>
      <c r="K169" t="str">
        <f>IF(Input!K168=0,"",Input!K168)</f>
        <v>|</v>
      </c>
      <c r="L169" t="str">
        <f>IF(Input!L168=0,"",Input!L168)</f>
        <v>gbefd</v>
      </c>
      <c r="M169" t="str">
        <f>IF(Input!M168=0,"",Input!M168)</f>
        <v>dbgfac</v>
      </c>
      <c r="N169" t="str">
        <f>IF(Input!N168=0,"",Input!N168)</f>
        <v>gbdafc</v>
      </c>
      <c r="O169" t="str">
        <f>IF(Input!O168=0,"",Input!O168)</f>
        <v>adce</v>
      </c>
      <c r="P169">
        <f t="shared" si="175"/>
        <v>0</v>
      </c>
      <c r="Q169">
        <f t="shared" si="176"/>
        <v>0</v>
      </c>
      <c r="R169">
        <f t="shared" si="177"/>
        <v>0</v>
      </c>
      <c r="S169">
        <f t="shared" si="178"/>
        <v>1</v>
      </c>
      <c r="T169" s="20">
        <f t="shared" si="228"/>
        <v>0</v>
      </c>
      <c r="U169" s="20">
        <f t="shared" si="228"/>
        <v>1</v>
      </c>
      <c r="V169" s="20">
        <f t="shared" si="228"/>
        <v>1</v>
      </c>
      <c r="W169" s="20">
        <f t="shared" si="228"/>
        <v>1</v>
      </c>
      <c r="X169" s="20">
        <f t="shared" si="228"/>
        <v>0</v>
      </c>
      <c r="Y169" s="20">
        <f t="shared" si="228"/>
        <v>0</v>
      </c>
      <c r="Z169" s="21">
        <f t="shared" si="228"/>
        <v>0</v>
      </c>
      <c r="AA169" s="20">
        <f t="shared" si="229"/>
        <v>0</v>
      </c>
      <c r="AB169" s="20">
        <f t="shared" si="229"/>
        <v>0</v>
      </c>
      <c r="AC169" s="20">
        <f t="shared" si="229"/>
        <v>1</v>
      </c>
      <c r="AD169" s="20">
        <f t="shared" si="229"/>
        <v>1</v>
      </c>
      <c r="AE169" s="20">
        <f t="shared" si="229"/>
        <v>0</v>
      </c>
      <c r="AF169" s="20">
        <f t="shared" si="229"/>
        <v>0</v>
      </c>
      <c r="AG169" s="21">
        <f t="shared" si="229"/>
        <v>0</v>
      </c>
      <c r="AH169" s="20">
        <f t="shared" si="230"/>
        <v>1</v>
      </c>
      <c r="AI169" s="20">
        <f t="shared" si="230"/>
        <v>1</v>
      </c>
      <c r="AJ169" s="20">
        <f t="shared" si="230"/>
        <v>1</v>
      </c>
      <c r="AK169" s="20">
        <f t="shared" si="230"/>
        <v>1</v>
      </c>
      <c r="AL169" s="20">
        <f t="shared" si="230"/>
        <v>0</v>
      </c>
      <c r="AM169" s="20">
        <f t="shared" si="230"/>
        <v>1</v>
      </c>
      <c r="AN169" s="21">
        <f t="shared" si="230"/>
        <v>1</v>
      </c>
      <c r="AO169" s="20">
        <f t="shared" si="231"/>
        <v>1</v>
      </c>
      <c r="AP169" s="20">
        <f t="shared" si="231"/>
        <v>1</v>
      </c>
      <c r="AQ169" s="20">
        <f t="shared" si="231"/>
        <v>1</v>
      </c>
      <c r="AR169" s="20">
        <f t="shared" si="231"/>
        <v>1</v>
      </c>
      <c r="AS169" s="20">
        <f t="shared" si="231"/>
        <v>1</v>
      </c>
      <c r="AT169" s="20">
        <f t="shared" si="231"/>
        <v>0</v>
      </c>
      <c r="AU169" s="21">
        <f t="shared" si="231"/>
        <v>1</v>
      </c>
      <c r="AV169" s="20">
        <f t="shared" si="232"/>
        <v>1</v>
      </c>
      <c r="AW169" s="20">
        <f t="shared" si="232"/>
        <v>1</v>
      </c>
      <c r="AX169" s="20">
        <f t="shared" si="232"/>
        <v>1</v>
      </c>
      <c r="AY169" s="20">
        <f t="shared" si="232"/>
        <v>1</v>
      </c>
      <c r="AZ169" s="20">
        <f t="shared" si="232"/>
        <v>1</v>
      </c>
      <c r="BA169" s="20">
        <f t="shared" si="232"/>
        <v>1</v>
      </c>
      <c r="BB169" s="21">
        <f t="shared" si="232"/>
        <v>1</v>
      </c>
      <c r="BC169" s="20">
        <f t="shared" si="233"/>
        <v>0</v>
      </c>
      <c r="BD169" s="20">
        <f t="shared" si="233"/>
        <v>1</v>
      </c>
      <c r="BE169" s="20">
        <f t="shared" si="233"/>
        <v>0</v>
      </c>
      <c r="BF169" s="20">
        <f t="shared" si="233"/>
        <v>1</v>
      </c>
      <c r="BG169" s="20">
        <f t="shared" si="233"/>
        <v>1</v>
      </c>
      <c r="BH169" s="20">
        <f t="shared" si="233"/>
        <v>1</v>
      </c>
      <c r="BI169" s="21">
        <f t="shared" si="233"/>
        <v>1</v>
      </c>
      <c r="BJ169" s="20">
        <f t="shared" si="234"/>
        <v>0</v>
      </c>
      <c r="BK169" s="20">
        <f t="shared" si="234"/>
        <v>1</v>
      </c>
      <c r="BL169" s="20">
        <f t="shared" si="234"/>
        <v>1</v>
      </c>
      <c r="BM169" s="20">
        <f t="shared" si="234"/>
        <v>1</v>
      </c>
      <c r="BN169" s="20">
        <f t="shared" si="234"/>
        <v>1</v>
      </c>
      <c r="BO169" s="20">
        <f t="shared" si="234"/>
        <v>0</v>
      </c>
      <c r="BP169" s="21">
        <f t="shared" si="234"/>
        <v>1</v>
      </c>
      <c r="BQ169" s="20">
        <f t="shared" si="235"/>
        <v>1</v>
      </c>
      <c r="BR169" s="20">
        <f t="shared" si="235"/>
        <v>1</v>
      </c>
      <c r="BS169" s="20">
        <f t="shared" si="235"/>
        <v>1</v>
      </c>
      <c r="BT169" s="20">
        <f t="shared" si="235"/>
        <v>0</v>
      </c>
      <c r="BU169" s="20">
        <f t="shared" si="235"/>
        <v>1</v>
      </c>
      <c r="BV169" s="20">
        <f t="shared" si="235"/>
        <v>1</v>
      </c>
      <c r="BW169" s="21">
        <f t="shared" si="235"/>
        <v>1</v>
      </c>
      <c r="BX169" s="20">
        <f t="shared" si="236"/>
        <v>1</v>
      </c>
      <c r="BY169" s="20">
        <f t="shared" si="236"/>
        <v>0</v>
      </c>
      <c r="BZ169" s="20">
        <f t="shared" si="236"/>
        <v>1</v>
      </c>
      <c r="CA169" s="20">
        <f t="shared" si="236"/>
        <v>1</v>
      </c>
      <c r="CB169" s="20">
        <f t="shared" si="236"/>
        <v>1</v>
      </c>
      <c r="CC169" s="20">
        <f t="shared" si="236"/>
        <v>0</v>
      </c>
      <c r="CD169" s="21">
        <f t="shared" si="236"/>
        <v>0</v>
      </c>
      <c r="CE169" s="20">
        <f t="shared" si="237"/>
        <v>1</v>
      </c>
      <c r="CF169" s="20">
        <f t="shared" si="237"/>
        <v>1</v>
      </c>
      <c r="CG169" s="20">
        <f t="shared" si="237"/>
        <v>1</v>
      </c>
      <c r="CH169" s="20">
        <f t="shared" si="237"/>
        <v>0</v>
      </c>
      <c r="CI169" s="20">
        <f t="shared" si="237"/>
        <v>1</v>
      </c>
      <c r="CJ169" s="20">
        <f t="shared" si="237"/>
        <v>0</v>
      </c>
      <c r="CK169" s="21">
        <f t="shared" si="237"/>
        <v>1</v>
      </c>
      <c r="CL169">
        <f t="shared" si="189"/>
        <v>3</v>
      </c>
      <c r="CM169">
        <f t="shared" si="190"/>
        <v>2</v>
      </c>
      <c r="CN169">
        <f t="shared" si="191"/>
        <v>6</v>
      </c>
      <c r="CO169">
        <f t="shared" si="192"/>
        <v>6</v>
      </c>
      <c r="CP169">
        <f t="shared" si="193"/>
        <v>7</v>
      </c>
      <c r="CQ169">
        <f t="shared" si="194"/>
        <v>5</v>
      </c>
      <c r="CR169">
        <f t="shared" si="195"/>
        <v>5</v>
      </c>
      <c r="CS169">
        <f t="shared" si="196"/>
        <v>6</v>
      </c>
      <c r="CT169">
        <f t="shared" si="197"/>
        <v>4</v>
      </c>
      <c r="CU169" s="21">
        <f t="shared" si="198"/>
        <v>5</v>
      </c>
      <c r="CV169" cm="1">
        <f t="array" ref="CV169">_xlfn.IFS(CL169=2,1,CL169=3,7,CL169=4,4,CL169=7,8,  TRUE,"")</f>
        <v>7</v>
      </c>
      <c r="CW169" cm="1">
        <f t="array" ref="CW169">_xlfn.IFS(CM169=2,1,CM169=3,7,CM169=4,4,CM169=7,8,  TRUE,"")</f>
        <v>1</v>
      </c>
      <c r="CX169" t="str" cm="1">
        <f t="array" ref="CX169">_xlfn.IFS(CN169=2,1,CN169=3,7,CN169=4,4,CN169=7,8,  TRUE,"")</f>
        <v/>
      </c>
      <c r="CY169" t="str" cm="1">
        <f t="array" ref="CY169">_xlfn.IFS(CO169=2,1,CO169=3,7,CO169=4,4,CO169=7,8,  TRUE,"")</f>
        <v/>
      </c>
      <c r="CZ169" cm="1">
        <f t="array" ref="CZ169">_xlfn.IFS(CP169=2,1,CP169=3,7,CP169=4,4,CP169=7,8,  TRUE,"")</f>
        <v>8</v>
      </c>
      <c r="DA169" t="str" cm="1">
        <f t="array" ref="DA169">_xlfn.IFS(CQ169=2,1,CQ169=3,7,CQ169=4,4,CQ169=7,8,  TRUE,"")</f>
        <v/>
      </c>
      <c r="DB169" t="str" cm="1">
        <f t="array" ref="DB169">_xlfn.IFS(CR169=2,1,CR169=3,7,CR169=4,4,CR169=7,8,  TRUE,"")</f>
        <v/>
      </c>
      <c r="DC169" t="str" cm="1">
        <f t="array" ref="DC169">_xlfn.IFS(CS169=2,1,CS169=3,7,CS169=4,4,CS169=7,8,  TRUE,"")</f>
        <v/>
      </c>
      <c r="DD169" cm="1">
        <f t="array" ref="DD169">_xlfn.IFS(CT169=2,1,CT169=3,7,CT169=4,4,CT169=7,8,  TRUE,"")</f>
        <v>4</v>
      </c>
      <c r="DE169" s="21" t="str" cm="1">
        <f t="array" ref="DE169">_xlfn.IFS(CU169=2,1,CU169=3,7,CU169=4,4,CU169=7,8,  TRUE,"")</f>
        <v/>
      </c>
      <c r="DF169" s="22">
        <f t="shared" si="199"/>
        <v>56</v>
      </c>
      <c r="DG169" s="22">
        <f t="shared" si="200"/>
        <v>24</v>
      </c>
      <c r="DH169" s="22">
        <f t="shared" si="201"/>
        <v>123</v>
      </c>
      <c r="DI169" s="22">
        <f t="shared" si="202"/>
        <v>125</v>
      </c>
      <c r="DJ169" s="22">
        <f t="shared" si="203"/>
        <v>127</v>
      </c>
      <c r="DK169" s="22">
        <f t="shared" si="204"/>
        <v>47</v>
      </c>
      <c r="DL169" s="22">
        <f t="shared" si="205"/>
        <v>61</v>
      </c>
      <c r="DM169" s="22">
        <f t="shared" si="206"/>
        <v>119</v>
      </c>
      <c r="DN169" s="22">
        <f t="shared" si="207"/>
        <v>92</v>
      </c>
      <c r="DO169" s="23">
        <f t="shared" si="208"/>
        <v>117</v>
      </c>
      <c r="DP169" s="22">
        <f t="shared" si="227"/>
        <v>2</v>
      </c>
      <c r="DQ169" s="22">
        <f t="shared" si="227"/>
        <v>9</v>
      </c>
      <c r="DR169" s="22">
        <f t="shared" si="227"/>
        <v>1</v>
      </c>
      <c r="DS169" s="22">
        <f t="shared" si="227"/>
        <v>5</v>
      </c>
      <c r="DT169" s="22" cm="1">
        <f t="array" aca="1" ref="DT169" ca="1">IF($A169="","",_xlfn.IFS(
AND(_xlfn.BITAND(OFFSET($DE169,0,$DQ169),DF169)=OFFSET($DE169,0,$DQ169),CL169=6),1,
AND(_xlfn.BITAND(OFFSET($DE169,0,$DQ169),DG169)=OFFSET($DE169,0,$DQ169),CM169=6),2,
AND(_xlfn.BITAND(OFFSET($DE169,0,$DQ169),DH169)=OFFSET($DE169,0,$DQ169),CN169=6),3,
AND(_xlfn.BITAND(OFFSET($DE169,0,$DQ169),DI169)=OFFSET($DE169,0,$DQ169),CO169=6),4,
AND(_xlfn.BITAND(OFFSET($DE169,0,$DQ169),DJ169)=OFFSET($DE169,0,$DQ169),CP169=6),5,
AND(_xlfn.BITAND(OFFSET($DE169,0,$DQ169),DK169)=OFFSET($DE169,0,$DQ169),CQ169=6),6,
AND(_xlfn.BITAND(OFFSET($DE169,0,$DQ169),DL169)=OFFSET($DE169,0,$DQ169),CR169=6),7,
AND(_xlfn.BITAND(OFFSET($DE169,0,$DQ169),DM169)=OFFSET($DE169,0,$DQ169),CS169=6),8,
AND(_xlfn.BITAND(OFFSET($DE169,0,$DQ169),DN169)=OFFSET($DE169,0,$DQ169),CT169=6),9,
AND(_xlfn.BITAND(OFFSET($DE169,0,$DQ169),DO169)=OFFSET($DE169,0,$DQ169),CU169=6),10,
TRUE,"X"))</f>
        <v>4</v>
      </c>
      <c r="DU169" s="22" cm="1">
        <f t="array" aca="1" ref="DU169" ca="1">IF($A169="","",_xlfn.IFS(
AND(_xlfn.BITAND(OFFSET($DE169,0,$DP169),DF169)=OFFSET($DE169,0,$DP169),CL169=6,DT169&lt;&gt;1),1,
AND(_xlfn.BITAND(OFFSET($DE169,0,$DP169),DG169)=OFFSET($DE169,0,$DP169),CM169=6,DT169&lt;&gt;2),2,
AND(_xlfn.BITAND(OFFSET($DE169,0,$DP169),DH169)=OFFSET($DE169,0,$DP169),CN169=6,DT169&lt;&gt;3),3,
AND(_xlfn.BITAND(OFFSET($DE169,0,$DP169),DI169)=OFFSET($DE169,0,$DP169),CO169=6,DT169&lt;&gt;4),4,
AND(_xlfn.BITAND(OFFSET($DE169,0,$DP169),DJ169)=OFFSET($DE169,0,$DP169),CP169=6,DT169&lt;&gt;5),5,
AND(_xlfn.BITAND(OFFSET($DE169,0,$DP169),DK169)=OFFSET($DE169,0,$DP169),CQ169=6,DT169&lt;&gt;6),6,
AND(_xlfn.BITAND(OFFSET($DE169,0,$DP169),DL169)=OFFSET($DE169,0,$DP169),CR169=6,DT169&lt;&gt;7),7,
AND(_xlfn.BITAND(OFFSET($DE169,0,$DP169),DM169)=OFFSET($DE169,0,$DP169),CS169=6,DT169&lt;&gt;8),8,
AND(_xlfn.BITAND(OFFSET($DE169,0,$DP169),DN169)=OFFSET($DE169,0,$DP169),CT169=6,DT169&lt;&gt;9),9,
AND(_xlfn.BITAND(OFFSET($DE169,0,$DP169),DO169)=OFFSET($DE169,0,$DP169),CU169=6,DT169&lt;&gt;10),10,
TRUE,"X"))</f>
        <v>3</v>
      </c>
      <c r="DV169" s="22" cm="1">
        <f t="array" aca="1" ref="DV169" ca="1">IF($A169="","",_xlfn.IFS(
AND(DU169&lt;&gt;1,CL169=6,DT169&lt;&gt;1),1,
AND(DU169&lt;&gt;2,CM169=6,DT169&lt;&gt;2),2,
AND(DU169&lt;&gt;3,CN169=6,DT169&lt;&gt;3),3,
AND(DU169&lt;&gt;4,CO169=6,DT169&lt;&gt;4),4,
AND(DU169&lt;&gt;5,CP169=6,DT169&lt;&gt;5),5,
AND(DU169&lt;&gt;6,CQ169=6,DT169&lt;&gt;6),6,
AND(DU169&lt;&gt;7,CR169=6,DT169&lt;&gt;7),7,
AND(DU169&lt;&gt;8,CS169=6,DT169&lt;&gt;8),8,
AND(DU169&lt;&gt;9,CT169=6,DT169&lt;&gt;9),9,
AND(DU169&lt;&gt;10,CU169=6,DT169&lt;&gt;10),10,
TRUE,"X"))</f>
        <v>8</v>
      </c>
      <c r="DW169" s="22" cm="1">
        <f t="array" aca="1" ref="DW169" ca="1">IF($A169="","",_xlfn.IFS(
AND(_xlfn.BITAND(OFFSET($DE169,0,$DP169),DF169)=OFFSET($DE169,0,$DP169),CL169=5),1,
AND(_xlfn.BITAND(OFFSET($DE169,0,$DP169),DG169)=OFFSET($DE169,0,$DP169),CM169=5),2,
AND(_xlfn.BITAND(OFFSET($DE169,0,$DP169),DH169)=OFFSET($DE169,0,$DP169),CN169=5),3,
AND(_xlfn.BITAND(OFFSET($DE169,0,$DP169),DI169)=OFFSET($DE169,0,$DP169),CO169=5),4,
AND(_xlfn.BITAND(OFFSET($DE169,0,$DP169),DJ169)=OFFSET($DE169,0,$DP169),CP169=5),5,
AND(_xlfn.BITAND(OFFSET($DE169,0,$DP169),DK169)=OFFSET($DE169,0,$DP169),CQ169=5),6,
AND(_xlfn.BITAND(OFFSET($DE169,0,$DP169),DL169)=OFFSET($DE169,0,$DP169),CR169=5),7,
AND(_xlfn.BITAND(OFFSET($DE169,0,$DP169),DM169)=OFFSET($DE169,0,$DP169),CS169=5),8,
AND(_xlfn.BITAND(OFFSET($DE169,0,$DP169),DN169)=OFFSET($DE169,0,$DP169),CT169=5),9,
AND(_xlfn.BITAND(OFFSET($DE169,0,$DP169),DO169)=OFFSET($DE169,0,$DP169),CU169=5),10,
TRUE,"X"))</f>
        <v>7</v>
      </c>
      <c r="DX169" cm="1">
        <f t="array" aca="1" ref="DX169" ca="1">IF($A169="","",_xlfn.IFS(
AND(_xlfn.BITAND(_xlfn.BITAND(OFFSET($DE169,0,$DQ169),127-OFFSET($DE169,0,$DP169)),DF169)=_xlfn.BITAND(OFFSET($DE169,0,$DQ169),127-OFFSET($DE169,0,$DP169)),CL169=5),1,
AND(_xlfn.BITAND(_xlfn.BITAND(OFFSET($DE169,0,$DQ169),127-OFFSET($DE169,0,$DP169)),DG169)=_xlfn.BITAND(OFFSET($DE169,0,$DQ169),127-OFFSET($DE169,0,$DP169)),CM169=5),2,
AND(_xlfn.BITAND(_xlfn.BITAND(OFFSET($DE169,0,$DQ169),127-OFFSET($DE169,0,$DP169)),DH169)=_xlfn.BITAND(OFFSET($DE169,0,$DQ169),127-OFFSET($DE169,0,$DP169)),CN169=5),3,
AND(_xlfn.BITAND(_xlfn.BITAND(OFFSET($DE169,0,$DQ169),127-OFFSET($DE169,0,$DP169)),DI169)=_xlfn.BITAND(OFFSET($DE169,0,$DQ169),127-OFFSET($DE169,0,$DP169)),CO169=5),4,
AND(_xlfn.BITAND(_xlfn.BITAND(OFFSET($DE169,0,$DQ169),127-OFFSET($DE169,0,$DP169)),DJ169)=_xlfn.BITAND(OFFSET($DE169,0,$DQ169),127-OFFSET($DE169,0,$DP169)),CP169=5),5,
AND(_xlfn.BITAND(_xlfn.BITAND(OFFSET($DE169,0,$DQ169),127-OFFSET($DE169,0,$DP169)),DK169)=_xlfn.BITAND(OFFSET($DE169,0,$DQ169),127-OFFSET($DE169,0,$DP169)),CQ169=5),6,
AND(_xlfn.BITAND(_xlfn.BITAND(OFFSET($DE169,0,$DQ169),127-OFFSET($DE169,0,$DP169)),DL169)=_xlfn.BITAND(OFFSET($DE169,0,$DQ169),127-OFFSET($DE169,0,$DP169)),CR169=5),7,
AND(_xlfn.BITAND(_xlfn.BITAND(OFFSET($DE169,0,$DQ169),127-OFFSET($DE169,0,$DP169)),DM169)=_xlfn.BITAND(OFFSET($DE169,0,$DQ169),127-OFFSET($DE169,0,$DP169)),CS169=5),8,
AND(_xlfn.BITAND(_xlfn.BITAND(OFFSET($DE169,0,$DQ169),127-OFFSET($DE169,0,$DP169)),DN169)=_xlfn.BITAND(OFFSET($DE169,0,$DQ169),127-OFFSET($DE169,0,$DP169)),CT169=5),9,
AND(_xlfn.BITAND(_xlfn.BITAND(OFFSET($DE169,0,$DQ169),127-OFFSET($DE169,0,$DP169)),DO169)=_xlfn.BITAND(OFFSET($DE169,0,$DQ169),127-OFFSET($DE169,0,$DP169)),CU169=5),10,
TRUE,"X"))</f>
        <v>10</v>
      </c>
      <c r="DY169" s="23" cm="1">
        <f t="array" aca="1" ref="DY169" ca="1">IF($A169="","",_xlfn.IFS(
AND(DW169&lt;&gt;1,CL169=5,DX169&lt;&gt;1),1,
AND(DW169&lt;&gt;2,CM169=5,DX169&lt;&gt;2),2,
AND(DW169&lt;&gt;3,CN169=5,DX169&lt;&gt;3),3,
AND(DW169&lt;&gt;4,CO169=5,DX169&lt;&gt;4),4,
AND(DW169&lt;&gt;5,CP169=5,DX169&lt;&gt;5),5,
AND(DW169&lt;&gt;6,CQ169=5,DX169&lt;&gt;6),6,
AND(DW169&lt;&gt;7,CR169=5,DX169&lt;&gt;7),7,
AND(DW169&lt;&gt;8,CS169=5,DX169&lt;&gt;8),8,
AND(DW169&lt;&gt;9,CT169=5,DX169&lt;&gt;9),9,
AND(DW169&lt;&gt;10,CU169=5,DX169&lt;&gt;10),10,
TRUE,"X"))</f>
        <v>6</v>
      </c>
      <c r="DZ169" s="29">
        <f t="shared" ca="1" si="209"/>
        <v>55</v>
      </c>
      <c r="EA169" s="20">
        <f t="shared" si="238"/>
        <v>0</v>
      </c>
      <c r="EB169" s="20">
        <f t="shared" si="238"/>
        <v>1</v>
      </c>
      <c r="EC169" s="20">
        <f t="shared" si="238"/>
        <v>0</v>
      </c>
      <c r="ED169" s="20">
        <f t="shared" si="238"/>
        <v>1</v>
      </c>
      <c r="EE169" s="20">
        <f t="shared" si="238"/>
        <v>1</v>
      </c>
      <c r="EF169" s="20">
        <f t="shared" si="238"/>
        <v>1</v>
      </c>
      <c r="EG169" s="21">
        <f t="shared" si="238"/>
        <v>1</v>
      </c>
      <c r="EH169" s="20">
        <f t="shared" si="239"/>
        <v>1</v>
      </c>
      <c r="EI169" s="20">
        <f t="shared" si="239"/>
        <v>1</v>
      </c>
      <c r="EJ169" s="20">
        <f t="shared" si="239"/>
        <v>1</v>
      </c>
      <c r="EK169" s="20">
        <f t="shared" si="239"/>
        <v>1</v>
      </c>
      <c r="EL169" s="20">
        <f t="shared" si="239"/>
        <v>0</v>
      </c>
      <c r="EM169" s="20">
        <f t="shared" si="239"/>
        <v>1</v>
      </c>
      <c r="EN169" s="21">
        <f t="shared" si="239"/>
        <v>1</v>
      </c>
      <c r="EO169" s="20">
        <f t="shared" si="240"/>
        <v>1</v>
      </c>
      <c r="EP169" s="20">
        <f t="shared" si="240"/>
        <v>1</v>
      </c>
      <c r="EQ169" s="20">
        <f t="shared" si="240"/>
        <v>1</v>
      </c>
      <c r="ER169" s="20">
        <f t="shared" si="240"/>
        <v>1</v>
      </c>
      <c r="ES169" s="20">
        <f t="shared" si="240"/>
        <v>0</v>
      </c>
      <c r="ET169" s="20">
        <f t="shared" si="240"/>
        <v>1</v>
      </c>
      <c r="EU169" s="21">
        <f t="shared" si="240"/>
        <v>1</v>
      </c>
      <c r="EV169" s="20">
        <f t="shared" si="241"/>
        <v>1</v>
      </c>
      <c r="EW169" s="20">
        <f t="shared" si="241"/>
        <v>0</v>
      </c>
      <c r="EX169" s="20">
        <f t="shared" si="241"/>
        <v>1</v>
      </c>
      <c r="EY169" s="20">
        <f t="shared" si="241"/>
        <v>1</v>
      </c>
      <c r="EZ169" s="20">
        <f t="shared" si="241"/>
        <v>1</v>
      </c>
      <c r="FA169" s="20">
        <f t="shared" si="241"/>
        <v>0</v>
      </c>
      <c r="FB169" s="21">
        <f t="shared" si="241"/>
        <v>0</v>
      </c>
      <c r="FC169" s="22">
        <f t="shared" si="214"/>
        <v>47</v>
      </c>
      <c r="FD169" s="22">
        <f t="shared" si="215"/>
        <v>123</v>
      </c>
      <c r="FE169" s="22">
        <f t="shared" si="216"/>
        <v>123</v>
      </c>
      <c r="FF169" s="23">
        <f t="shared" si="217"/>
        <v>92</v>
      </c>
      <c r="FG169" s="22">
        <f t="shared" si="218"/>
        <v>6</v>
      </c>
      <c r="FH169" s="22">
        <f t="shared" si="219"/>
        <v>3</v>
      </c>
      <c r="FI169" s="22">
        <f t="shared" si="220"/>
        <v>3</v>
      </c>
      <c r="FJ169" s="23">
        <f t="shared" si="221"/>
        <v>9</v>
      </c>
      <c r="FK169" s="22">
        <f t="shared" ca="1" si="222"/>
        <v>2</v>
      </c>
      <c r="FL169" s="22">
        <f t="shared" ca="1" si="224"/>
        <v>0</v>
      </c>
      <c r="FM169" s="22">
        <f t="shared" ca="1" si="225"/>
        <v>0</v>
      </c>
      <c r="FN169" s="23">
        <f t="shared" si="226"/>
        <v>4</v>
      </c>
      <c r="FO169" s="23">
        <f t="shared" ca="1" si="223"/>
        <v>2004</v>
      </c>
    </row>
    <row r="170" spans="1:171" x14ac:dyDescent="0.3">
      <c r="A170" t="str">
        <f>IF(Input!A169=0,"",Input!A169)</f>
        <v>bd</v>
      </c>
      <c r="B170" t="str">
        <f>IF(Input!B169=0,"",Input!B169)</f>
        <v>dbegf</v>
      </c>
      <c r="C170" t="str">
        <f>IF(Input!C169=0,"",Input!C169)</f>
        <v>bgd</v>
      </c>
      <c r="D170" t="str">
        <f>IF(Input!D169=0,"",Input!D169)</f>
        <v>geadbc</v>
      </c>
      <c r="E170" t="str">
        <f>IF(Input!E169=0,"",Input!E169)</f>
        <v>fgecd</v>
      </c>
      <c r="F170" t="str">
        <f>IF(Input!F169=0,"",Input!F169)</f>
        <v>afebg</v>
      </c>
      <c r="G170" t="str">
        <f>IF(Input!G169=0,"",Input!G169)</f>
        <v>fbagcde</v>
      </c>
      <c r="H170" t="str">
        <f>IF(Input!H169=0,"",Input!H169)</f>
        <v>bgcfde</v>
      </c>
      <c r="I170" t="str">
        <f>IF(Input!I169=0,"",Input!I169)</f>
        <v>dbfc</v>
      </c>
      <c r="J170" t="str">
        <f>IF(Input!J169=0,"",Input!J169)</f>
        <v>eacgdf</v>
      </c>
      <c r="K170" t="str">
        <f>IF(Input!K169=0,"",Input!K169)</f>
        <v>|</v>
      </c>
      <c r="L170" t="str">
        <f>IF(Input!L169=0,"",Input!L169)</f>
        <v>bd</v>
      </c>
      <c r="M170" t="str">
        <f>IF(Input!M169=0,"",Input!M169)</f>
        <v>gdb</v>
      </c>
      <c r="N170" t="str">
        <f>IF(Input!N169=0,"",Input!N169)</f>
        <v>db</v>
      </c>
      <c r="O170" t="str">
        <f>IF(Input!O169=0,"",Input!O169)</f>
        <v>gcedf</v>
      </c>
      <c r="P170">
        <f t="shared" si="175"/>
        <v>1</v>
      </c>
      <c r="Q170">
        <f t="shared" si="176"/>
        <v>1</v>
      </c>
      <c r="R170">
        <f t="shared" si="177"/>
        <v>1</v>
      </c>
      <c r="S170">
        <f t="shared" si="178"/>
        <v>0</v>
      </c>
      <c r="T170" s="20">
        <f t="shared" si="228"/>
        <v>0</v>
      </c>
      <c r="U170" s="20">
        <f t="shared" si="228"/>
        <v>1</v>
      </c>
      <c r="V170" s="20">
        <f t="shared" si="228"/>
        <v>0</v>
      </c>
      <c r="W170" s="20">
        <f t="shared" si="228"/>
        <v>1</v>
      </c>
      <c r="X170" s="20">
        <f t="shared" si="228"/>
        <v>0</v>
      </c>
      <c r="Y170" s="20">
        <f t="shared" si="228"/>
        <v>0</v>
      </c>
      <c r="Z170" s="21">
        <f t="shared" si="228"/>
        <v>0</v>
      </c>
      <c r="AA170" s="20">
        <f t="shared" si="229"/>
        <v>0</v>
      </c>
      <c r="AB170" s="20">
        <f t="shared" si="229"/>
        <v>1</v>
      </c>
      <c r="AC170" s="20">
        <f t="shared" si="229"/>
        <v>0</v>
      </c>
      <c r="AD170" s="20">
        <f t="shared" si="229"/>
        <v>1</v>
      </c>
      <c r="AE170" s="20">
        <f t="shared" si="229"/>
        <v>1</v>
      </c>
      <c r="AF170" s="20">
        <f t="shared" si="229"/>
        <v>1</v>
      </c>
      <c r="AG170" s="21">
        <f t="shared" si="229"/>
        <v>1</v>
      </c>
      <c r="AH170" s="20">
        <f t="shared" si="230"/>
        <v>0</v>
      </c>
      <c r="AI170" s="20">
        <f t="shared" si="230"/>
        <v>1</v>
      </c>
      <c r="AJ170" s="20">
        <f t="shared" si="230"/>
        <v>0</v>
      </c>
      <c r="AK170" s="20">
        <f t="shared" si="230"/>
        <v>1</v>
      </c>
      <c r="AL170" s="20">
        <f t="shared" si="230"/>
        <v>0</v>
      </c>
      <c r="AM170" s="20">
        <f t="shared" si="230"/>
        <v>0</v>
      </c>
      <c r="AN170" s="21">
        <f t="shared" si="230"/>
        <v>1</v>
      </c>
      <c r="AO170" s="20">
        <f t="shared" si="231"/>
        <v>1</v>
      </c>
      <c r="AP170" s="20">
        <f t="shared" si="231"/>
        <v>1</v>
      </c>
      <c r="AQ170" s="20">
        <f t="shared" si="231"/>
        <v>1</v>
      </c>
      <c r="AR170" s="20">
        <f t="shared" si="231"/>
        <v>1</v>
      </c>
      <c r="AS170" s="20">
        <f t="shared" si="231"/>
        <v>1</v>
      </c>
      <c r="AT170" s="20">
        <f t="shared" si="231"/>
        <v>0</v>
      </c>
      <c r="AU170" s="21">
        <f t="shared" si="231"/>
        <v>1</v>
      </c>
      <c r="AV170" s="20">
        <f t="shared" si="232"/>
        <v>0</v>
      </c>
      <c r="AW170" s="20">
        <f t="shared" si="232"/>
        <v>0</v>
      </c>
      <c r="AX170" s="20">
        <f t="shared" si="232"/>
        <v>1</v>
      </c>
      <c r="AY170" s="20">
        <f t="shared" si="232"/>
        <v>1</v>
      </c>
      <c r="AZ170" s="20">
        <f t="shared" si="232"/>
        <v>1</v>
      </c>
      <c r="BA170" s="20">
        <f t="shared" si="232"/>
        <v>1</v>
      </c>
      <c r="BB170" s="21">
        <f t="shared" si="232"/>
        <v>1</v>
      </c>
      <c r="BC170" s="20">
        <f t="shared" si="233"/>
        <v>1</v>
      </c>
      <c r="BD170" s="20">
        <f t="shared" si="233"/>
        <v>1</v>
      </c>
      <c r="BE170" s="20">
        <f t="shared" si="233"/>
        <v>0</v>
      </c>
      <c r="BF170" s="20">
        <f t="shared" si="233"/>
        <v>0</v>
      </c>
      <c r="BG170" s="20">
        <f t="shared" si="233"/>
        <v>1</v>
      </c>
      <c r="BH170" s="20">
        <f t="shared" si="233"/>
        <v>1</v>
      </c>
      <c r="BI170" s="21">
        <f t="shared" si="233"/>
        <v>1</v>
      </c>
      <c r="BJ170" s="20">
        <f t="shared" si="234"/>
        <v>1</v>
      </c>
      <c r="BK170" s="20">
        <f t="shared" si="234"/>
        <v>1</v>
      </c>
      <c r="BL170" s="20">
        <f t="shared" si="234"/>
        <v>1</v>
      </c>
      <c r="BM170" s="20">
        <f t="shared" si="234"/>
        <v>1</v>
      </c>
      <c r="BN170" s="20">
        <f t="shared" si="234"/>
        <v>1</v>
      </c>
      <c r="BO170" s="20">
        <f t="shared" si="234"/>
        <v>1</v>
      </c>
      <c r="BP170" s="21">
        <f t="shared" si="234"/>
        <v>1</v>
      </c>
      <c r="BQ170" s="20">
        <f t="shared" si="235"/>
        <v>0</v>
      </c>
      <c r="BR170" s="20">
        <f t="shared" si="235"/>
        <v>1</v>
      </c>
      <c r="BS170" s="20">
        <f t="shared" si="235"/>
        <v>1</v>
      </c>
      <c r="BT170" s="20">
        <f t="shared" si="235"/>
        <v>1</v>
      </c>
      <c r="BU170" s="20">
        <f t="shared" si="235"/>
        <v>1</v>
      </c>
      <c r="BV170" s="20">
        <f t="shared" si="235"/>
        <v>1</v>
      </c>
      <c r="BW170" s="21">
        <f t="shared" si="235"/>
        <v>1</v>
      </c>
      <c r="BX170" s="20">
        <f t="shared" si="236"/>
        <v>0</v>
      </c>
      <c r="BY170" s="20">
        <f t="shared" si="236"/>
        <v>1</v>
      </c>
      <c r="BZ170" s="20">
        <f t="shared" si="236"/>
        <v>1</v>
      </c>
      <c r="CA170" s="20">
        <f t="shared" si="236"/>
        <v>1</v>
      </c>
      <c r="CB170" s="20">
        <f t="shared" si="236"/>
        <v>0</v>
      </c>
      <c r="CC170" s="20">
        <f t="shared" si="236"/>
        <v>1</v>
      </c>
      <c r="CD170" s="21">
        <f t="shared" si="236"/>
        <v>0</v>
      </c>
      <c r="CE170" s="20">
        <f t="shared" si="237"/>
        <v>1</v>
      </c>
      <c r="CF170" s="20">
        <f t="shared" si="237"/>
        <v>0</v>
      </c>
      <c r="CG170" s="20">
        <f t="shared" si="237"/>
        <v>1</v>
      </c>
      <c r="CH170" s="20">
        <f t="shared" si="237"/>
        <v>1</v>
      </c>
      <c r="CI170" s="20">
        <f t="shared" si="237"/>
        <v>1</v>
      </c>
      <c r="CJ170" s="20">
        <f t="shared" si="237"/>
        <v>1</v>
      </c>
      <c r="CK170" s="21">
        <f t="shared" si="237"/>
        <v>1</v>
      </c>
      <c r="CL170">
        <f t="shared" si="189"/>
        <v>2</v>
      </c>
      <c r="CM170">
        <f t="shared" si="190"/>
        <v>5</v>
      </c>
      <c r="CN170">
        <f t="shared" si="191"/>
        <v>3</v>
      </c>
      <c r="CO170">
        <f t="shared" si="192"/>
        <v>6</v>
      </c>
      <c r="CP170">
        <f t="shared" si="193"/>
        <v>5</v>
      </c>
      <c r="CQ170">
        <f t="shared" si="194"/>
        <v>5</v>
      </c>
      <c r="CR170">
        <f t="shared" si="195"/>
        <v>7</v>
      </c>
      <c r="CS170">
        <f t="shared" si="196"/>
        <v>6</v>
      </c>
      <c r="CT170">
        <f t="shared" si="197"/>
        <v>4</v>
      </c>
      <c r="CU170" s="21">
        <f t="shared" si="198"/>
        <v>6</v>
      </c>
      <c r="CV170" cm="1">
        <f t="array" ref="CV170">_xlfn.IFS(CL170=2,1,CL170=3,7,CL170=4,4,CL170=7,8,  TRUE,"")</f>
        <v>1</v>
      </c>
      <c r="CW170" t="str" cm="1">
        <f t="array" ref="CW170">_xlfn.IFS(CM170=2,1,CM170=3,7,CM170=4,4,CM170=7,8,  TRUE,"")</f>
        <v/>
      </c>
      <c r="CX170" cm="1">
        <f t="array" ref="CX170">_xlfn.IFS(CN170=2,1,CN170=3,7,CN170=4,4,CN170=7,8,  TRUE,"")</f>
        <v>7</v>
      </c>
      <c r="CY170" t="str" cm="1">
        <f t="array" ref="CY170">_xlfn.IFS(CO170=2,1,CO170=3,7,CO170=4,4,CO170=7,8,  TRUE,"")</f>
        <v/>
      </c>
      <c r="CZ170" t="str" cm="1">
        <f t="array" ref="CZ170">_xlfn.IFS(CP170=2,1,CP170=3,7,CP170=4,4,CP170=7,8,  TRUE,"")</f>
        <v/>
      </c>
      <c r="DA170" t="str" cm="1">
        <f t="array" ref="DA170">_xlfn.IFS(CQ170=2,1,CQ170=3,7,CQ170=4,4,CQ170=7,8,  TRUE,"")</f>
        <v/>
      </c>
      <c r="DB170" cm="1">
        <f t="array" ref="DB170">_xlfn.IFS(CR170=2,1,CR170=3,7,CR170=4,4,CR170=7,8,  TRUE,"")</f>
        <v>8</v>
      </c>
      <c r="DC170" t="str" cm="1">
        <f t="array" ref="DC170">_xlfn.IFS(CS170=2,1,CS170=3,7,CS170=4,4,CS170=7,8,  TRUE,"")</f>
        <v/>
      </c>
      <c r="DD170" cm="1">
        <f t="array" ref="DD170">_xlfn.IFS(CT170=2,1,CT170=3,7,CT170=4,4,CT170=7,8,  TRUE,"")</f>
        <v>4</v>
      </c>
      <c r="DE170" s="21" t="str" cm="1">
        <f t="array" ref="DE170">_xlfn.IFS(CU170=2,1,CU170=3,7,CU170=4,4,CU170=7,8,  TRUE,"")</f>
        <v/>
      </c>
      <c r="DF170" s="22">
        <f t="shared" si="199"/>
        <v>40</v>
      </c>
      <c r="DG170" s="22">
        <f t="shared" si="200"/>
        <v>47</v>
      </c>
      <c r="DH170" s="22">
        <f t="shared" si="201"/>
        <v>41</v>
      </c>
      <c r="DI170" s="22">
        <f t="shared" si="202"/>
        <v>125</v>
      </c>
      <c r="DJ170" s="22">
        <f t="shared" si="203"/>
        <v>31</v>
      </c>
      <c r="DK170" s="22">
        <f t="shared" si="204"/>
        <v>103</v>
      </c>
      <c r="DL170" s="22">
        <f t="shared" si="205"/>
        <v>127</v>
      </c>
      <c r="DM170" s="22">
        <f t="shared" si="206"/>
        <v>63</v>
      </c>
      <c r="DN170" s="22">
        <f t="shared" si="207"/>
        <v>58</v>
      </c>
      <c r="DO170" s="23">
        <f t="shared" si="208"/>
        <v>95</v>
      </c>
      <c r="DP170" s="22">
        <f t="shared" si="227"/>
        <v>1</v>
      </c>
      <c r="DQ170" s="22">
        <f t="shared" si="227"/>
        <v>9</v>
      </c>
      <c r="DR170" s="22">
        <f t="shared" si="227"/>
        <v>3</v>
      </c>
      <c r="DS170" s="22">
        <f t="shared" si="227"/>
        <v>7</v>
      </c>
      <c r="DT170" s="22" cm="1">
        <f t="array" aca="1" ref="DT170" ca="1">IF($A170="","",_xlfn.IFS(
AND(_xlfn.BITAND(OFFSET($DE170,0,$DQ170),DF170)=OFFSET($DE170,0,$DQ170),CL170=6),1,
AND(_xlfn.BITAND(OFFSET($DE170,0,$DQ170),DG170)=OFFSET($DE170,0,$DQ170),CM170=6),2,
AND(_xlfn.BITAND(OFFSET($DE170,0,$DQ170),DH170)=OFFSET($DE170,0,$DQ170),CN170=6),3,
AND(_xlfn.BITAND(OFFSET($DE170,0,$DQ170),DI170)=OFFSET($DE170,0,$DQ170),CO170=6),4,
AND(_xlfn.BITAND(OFFSET($DE170,0,$DQ170),DJ170)=OFFSET($DE170,0,$DQ170),CP170=6),5,
AND(_xlfn.BITAND(OFFSET($DE170,0,$DQ170),DK170)=OFFSET($DE170,0,$DQ170),CQ170=6),6,
AND(_xlfn.BITAND(OFFSET($DE170,0,$DQ170),DL170)=OFFSET($DE170,0,$DQ170),CR170=6),7,
AND(_xlfn.BITAND(OFFSET($DE170,0,$DQ170),DM170)=OFFSET($DE170,0,$DQ170),CS170=6),8,
AND(_xlfn.BITAND(OFFSET($DE170,0,$DQ170),DN170)=OFFSET($DE170,0,$DQ170),CT170=6),9,
AND(_xlfn.BITAND(OFFSET($DE170,0,$DQ170),DO170)=OFFSET($DE170,0,$DQ170),CU170=6),10,
TRUE,"X"))</f>
        <v>8</v>
      </c>
      <c r="DU170" s="22" cm="1">
        <f t="array" aca="1" ref="DU170" ca="1">IF($A170="","",_xlfn.IFS(
AND(_xlfn.BITAND(OFFSET($DE170,0,$DP170),DF170)=OFFSET($DE170,0,$DP170),CL170=6,DT170&lt;&gt;1),1,
AND(_xlfn.BITAND(OFFSET($DE170,0,$DP170),DG170)=OFFSET($DE170,0,$DP170),CM170=6,DT170&lt;&gt;2),2,
AND(_xlfn.BITAND(OFFSET($DE170,0,$DP170),DH170)=OFFSET($DE170,0,$DP170),CN170=6,DT170&lt;&gt;3),3,
AND(_xlfn.BITAND(OFFSET($DE170,0,$DP170),DI170)=OFFSET($DE170,0,$DP170),CO170=6,DT170&lt;&gt;4),4,
AND(_xlfn.BITAND(OFFSET($DE170,0,$DP170),DJ170)=OFFSET($DE170,0,$DP170),CP170=6,DT170&lt;&gt;5),5,
AND(_xlfn.BITAND(OFFSET($DE170,0,$DP170),DK170)=OFFSET($DE170,0,$DP170),CQ170=6,DT170&lt;&gt;6),6,
AND(_xlfn.BITAND(OFFSET($DE170,0,$DP170),DL170)=OFFSET($DE170,0,$DP170),CR170=6,DT170&lt;&gt;7),7,
AND(_xlfn.BITAND(OFFSET($DE170,0,$DP170),DM170)=OFFSET($DE170,0,$DP170),CS170=6,DT170&lt;&gt;8),8,
AND(_xlfn.BITAND(OFFSET($DE170,0,$DP170),DN170)=OFFSET($DE170,0,$DP170),CT170=6,DT170&lt;&gt;9),9,
AND(_xlfn.BITAND(OFFSET($DE170,0,$DP170),DO170)=OFFSET($DE170,0,$DP170),CU170=6,DT170&lt;&gt;10),10,
TRUE,"X"))</f>
        <v>4</v>
      </c>
      <c r="DV170" s="22" cm="1">
        <f t="array" aca="1" ref="DV170" ca="1">IF($A170="","",_xlfn.IFS(
AND(DU170&lt;&gt;1,CL170=6,DT170&lt;&gt;1),1,
AND(DU170&lt;&gt;2,CM170=6,DT170&lt;&gt;2),2,
AND(DU170&lt;&gt;3,CN170=6,DT170&lt;&gt;3),3,
AND(DU170&lt;&gt;4,CO170=6,DT170&lt;&gt;4),4,
AND(DU170&lt;&gt;5,CP170=6,DT170&lt;&gt;5),5,
AND(DU170&lt;&gt;6,CQ170=6,DT170&lt;&gt;6),6,
AND(DU170&lt;&gt;7,CR170=6,DT170&lt;&gt;7),7,
AND(DU170&lt;&gt;8,CS170=6,DT170&lt;&gt;8),8,
AND(DU170&lt;&gt;9,CT170=6,DT170&lt;&gt;9),9,
AND(DU170&lt;&gt;10,CU170=6,DT170&lt;&gt;10),10,
TRUE,"X"))</f>
        <v>10</v>
      </c>
      <c r="DW170" s="22" cm="1">
        <f t="array" aca="1" ref="DW170" ca="1">IF($A170="","",_xlfn.IFS(
AND(_xlfn.BITAND(OFFSET($DE170,0,$DP170),DF170)=OFFSET($DE170,0,$DP170),CL170=5),1,
AND(_xlfn.BITAND(OFFSET($DE170,0,$DP170),DG170)=OFFSET($DE170,0,$DP170),CM170=5),2,
AND(_xlfn.BITAND(OFFSET($DE170,0,$DP170),DH170)=OFFSET($DE170,0,$DP170),CN170=5),3,
AND(_xlfn.BITAND(OFFSET($DE170,0,$DP170),DI170)=OFFSET($DE170,0,$DP170),CO170=5),4,
AND(_xlfn.BITAND(OFFSET($DE170,0,$DP170),DJ170)=OFFSET($DE170,0,$DP170),CP170=5),5,
AND(_xlfn.BITAND(OFFSET($DE170,0,$DP170),DK170)=OFFSET($DE170,0,$DP170),CQ170=5),6,
AND(_xlfn.BITAND(OFFSET($DE170,0,$DP170),DL170)=OFFSET($DE170,0,$DP170),CR170=5),7,
AND(_xlfn.BITAND(OFFSET($DE170,0,$DP170),DM170)=OFFSET($DE170,0,$DP170),CS170=5),8,
AND(_xlfn.BITAND(OFFSET($DE170,0,$DP170),DN170)=OFFSET($DE170,0,$DP170),CT170=5),9,
AND(_xlfn.BITAND(OFFSET($DE170,0,$DP170),DO170)=OFFSET($DE170,0,$DP170),CU170=5),10,
TRUE,"X"))</f>
        <v>2</v>
      </c>
      <c r="DX170" cm="1">
        <f t="array" aca="1" ref="DX170" ca="1">IF($A170="","",_xlfn.IFS(
AND(_xlfn.BITAND(_xlfn.BITAND(OFFSET($DE170,0,$DQ170),127-OFFSET($DE170,0,$DP170)),DF170)=_xlfn.BITAND(OFFSET($DE170,0,$DQ170),127-OFFSET($DE170,0,$DP170)),CL170=5),1,
AND(_xlfn.BITAND(_xlfn.BITAND(OFFSET($DE170,0,$DQ170),127-OFFSET($DE170,0,$DP170)),DG170)=_xlfn.BITAND(OFFSET($DE170,0,$DQ170),127-OFFSET($DE170,0,$DP170)),CM170=5),2,
AND(_xlfn.BITAND(_xlfn.BITAND(OFFSET($DE170,0,$DQ170),127-OFFSET($DE170,0,$DP170)),DH170)=_xlfn.BITAND(OFFSET($DE170,0,$DQ170),127-OFFSET($DE170,0,$DP170)),CN170=5),3,
AND(_xlfn.BITAND(_xlfn.BITAND(OFFSET($DE170,0,$DQ170),127-OFFSET($DE170,0,$DP170)),DI170)=_xlfn.BITAND(OFFSET($DE170,0,$DQ170),127-OFFSET($DE170,0,$DP170)),CO170=5),4,
AND(_xlfn.BITAND(_xlfn.BITAND(OFFSET($DE170,0,$DQ170),127-OFFSET($DE170,0,$DP170)),DJ170)=_xlfn.BITAND(OFFSET($DE170,0,$DQ170),127-OFFSET($DE170,0,$DP170)),CP170=5),5,
AND(_xlfn.BITAND(_xlfn.BITAND(OFFSET($DE170,0,$DQ170),127-OFFSET($DE170,0,$DP170)),DK170)=_xlfn.BITAND(OFFSET($DE170,0,$DQ170),127-OFFSET($DE170,0,$DP170)),CQ170=5),6,
AND(_xlfn.BITAND(_xlfn.BITAND(OFFSET($DE170,0,$DQ170),127-OFFSET($DE170,0,$DP170)),DL170)=_xlfn.BITAND(OFFSET($DE170,0,$DQ170),127-OFFSET($DE170,0,$DP170)),CR170=5),7,
AND(_xlfn.BITAND(_xlfn.BITAND(OFFSET($DE170,0,$DQ170),127-OFFSET($DE170,0,$DP170)),DM170)=_xlfn.BITAND(OFFSET($DE170,0,$DQ170),127-OFFSET($DE170,0,$DP170)),CS170=5),8,
AND(_xlfn.BITAND(_xlfn.BITAND(OFFSET($DE170,0,$DQ170),127-OFFSET($DE170,0,$DP170)),DN170)=_xlfn.BITAND(OFFSET($DE170,0,$DQ170),127-OFFSET($DE170,0,$DP170)),CT170=5),9,
AND(_xlfn.BITAND(_xlfn.BITAND(OFFSET($DE170,0,$DQ170),127-OFFSET($DE170,0,$DP170)),DO170)=_xlfn.BITAND(OFFSET($DE170,0,$DQ170),127-OFFSET($DE170,0,$DP170)),CU170=5),10,
TRUE,"X"))</f>
        <v>5</v>
      </c>
      <c r="DY170" s="23" cm="1">
        <f t="array" aca="1" ref="DY170" ca="1">IF($A170="","",_xlfn.IFS(
AND(DW170&lt;&gt;1,CL170=5,DX170&lt;&gt;1),1,
AND(DW170&lt;&gt;2,CM170=5,DX170&lt;&gt;2),2,
AND(DW170&lt;&gt;3,CN170=5,DX170&lt;&gt;3),3,
AND(DW170&lt;&gt;4,CO170=5,DX170&lt;&gt;4),4,
AND(DW170&lt;&gt;5,CP170=5,DX170&lt;&gt;5),5,
AND(DW170&lt;&gt;6,CQ170=5,DX170&lt;&gt;6),6,
AND(DW170&lt;&gt;7,CR170=5,DX170&lt;&gt;7),7,
AND(DW170&lt;&gt;8,CS170=5,DX170&lt;&gt;8),8,
AND(DW170&lt;&gt;9,CT170=5,DX170&lt;&gt;9),9,
AND(DW170&lt;&gt;10,CU170=5,DX170&lt;&gt;10),10,
TRUE,"X"))</f>
        <v>6</v>
      </c>
      <c r="DZ170" s="29">
        <f t="shared" ca="1" si="209"/>
        <v>55</v>
      </c>
      <c r="EA170" s="20">
        <f t="shared" si="238"/>
        <v>0</v>
      </c>
      <c r="EB170" s="20">
        <f t="shared" si="238"/>
        <v>1</v>
      </c>
      <c r="EC170" s="20">
        <f t="shared" si="238"/>
        <v>0</v>
      </c>
      <c r="ED170" s="20">
        <f t="shared" si="238"/>
        <v>1</v>
      </c>
      <c r="EE170" s="20">
        <f t="shared" si="238"/>
        <v>0</v>
      </c>
      <c r="EF170" s="20">
        <f t="shared" si="238"/>
        <v>0</v>
      </c>
      <c r="EG170" s="21">
        <f t="shared" si="238"/>
        <v>0</v>
      </c>
      <c r="EH170" s="20">
        <f t="shared" si="239"/>
        <v>0</v>
      </c>
      <c r="EI170" s="20">
        <f t="shared" si="239"/>
        <v>1</v>
      </c>
      <c r="EJ170" s="20">
        <f t="shared" si="239"/>
        <v>0</v>
      </c>
      <c r="EK170" s="20">
        <f t="shared" si="239"/>
        <v>1</v>
      </c>
      <c r="EL170" s="20">
        <f t="shared" si="239"/>
        <v>0</v>
      </c>
      <c r="EM170" s="20">
        <f t="shared" si="239"/>
        <v>0</v>
      </c>
      <c r="EN170" s="21">
        <f t="shared" si="239"/>
        <v>1</v>
      </c>
      <c r="EO170" s="20">
        <f t="shared" si="240"/>
        <v>0</v>
      </c>
      <c r="EP170" s="20">
        <f t="shared" si="240"/>
        <v>1</v>
      </c>
      <c r="EQ170" s="20">
        <f t="shared" si="240"/>
        <v>0</v>
      </c>
      <c r="ER170" s="20">
        <f t="shared" si="240"/>
        <v>1</v>
      </c>
      <c r="ES170" s="20">
        <f t="shared" si="240"/>
        <v>0</v>
      </c>
      <c r="ET170" s="20">
        <f t="shared" si="240"/>
        <v>0</v>
      </c>
      <c r="EU170" s="21">
        <f t="shared" si="240"/>
        <v>0</v>
      </c>
      <c r="EV170" s="20">
        <f t="shared" si="241"/>
        <v>0</v>
      </c>
      <c r="EW170" s="20">
        <f t="shared" si="241"/>
        <v>0</v>
      </c>
      <c r="EX170" s="20">
        <f t="shared" si="241"/>
        <v>1</v>
      </c>
      <c r="EY170" s="20">
        <f t="shared" si="241"/>
        <v>1</v>
      </c>
      <c r="EZ170" s="20">
        <f t="shared" si="241"/>
        <v>1</v>
      </c>
      <c r="FA170" s="20">
        <f t="shared" si="241"/>
        <v>1</v>
      </c>
      <c r="FB170" s="21">
        <f t="shared" si="241"/>
        <v>1</v>
      </c>
      <c r="FC170" s="22">
        <f t="shared" si="214"/>
        <v>40</v>
      </c>
      <c r="FD170" s="22">
        <f t="shared" si="215"/>
        <v>41</v>
      </c>
      <c r="FE170" s="22">
        <f t="shared" si="216"/>
        <v>40</v>
      </c>
      <c r="FF170" s="23">
        <f t="shared" si="217"/>
        <v>31</v>
      </c>
      <c r="FG170" s="22">
        <f t="shared" si="218"/>
        <v>1</v>
      </c>
      <c r="FH170" s="22">
        <f t="shared" si="219"/>
        <v>3</v>
      </c>
      <c r="FI170" s="22">
        <f t="shared" si="220"/>
        <v>1</v>
      </c>
      <c r="FJ170" s="23">
        <f t="shared" si="221"/>
        <v>5</v>
      </c>
      <c r="FK170" s="22">
        <f t="shared" si="222"/>
        <v>1</v>
      </c>
      <c r="FL170" s="22">
        <f t="shared" si="224"/>
        <v>7</v>
      </c>
      <c r="FM170" s="22">
        <f t="shared" si="225"/>
        <v>1</v>
      </c>
      <c r="FN170" s="23">
        <f t="shared" ca="1" si="226"/>
        <v>5</v>
      </c>
      <c r="FO170" s="23">
        <f t="shared" ca="1" si="223"/>
        <v>1715</v>
      </c>
    </row>
    <row r="171" spans="1:171" x14ac:dyDescent="0.3">
      <c r="A171" t="str">
        <f>IF(Input!A170=0,"",Input!A170)</f>
        <v>afdcgb</v>
      </c>
      <c r="B171" t="str">
        <f>IF(Input!B170=0,"",Input!B170)</f>
        <v>cbeaf</v>
      </c>
      <c r="C171" t="str">
        <f>IF(Input!C170=0,"",Input!C170)</f>
        <v>bedaf</v>
      </c>
      <c r="D171" t="str">
        <f>IF(Input!D170=0,"",Input!D170)</f>
        <v>dfbge</v>
      </c>
      <c r="E171" t="str">
        <f>IF(Input!E170=0,"",Input!E170)</f>
        <v>dab</v>
      </c>
      <c r="F171" t="str">
        <f>IF(Input!F170=0,"",Input!F170)</f>
        <v>cbdfeag</v>
      </c>
      <c r="G171" t="str">
        <f>IF(Input!G170=0,"",Input!G170)</f>
        <v>da</v>
      </c>
      <c r="H171" t="str">
        <f>IF(Input!H170=0,"",Input!H170)</f>
        <v>fdaceb</v>
      </c>
      <c r="I171" t="str">
        <f>IF(Input!I170=0,"",Input!I170)</f>
        <v>cgebfa</v>
      </c>
      <c r="J171" t="str">
        <f>IF(Input!J170=0,"",Input!J170)</f>
        <v>deca</v>
      </c>
      <c r="K171" t="str">
        <f>IF(Input!K170=0,"",Input!K170)</f>
        <v>|</v>
      </c>
      <c r="L171" t="str">
        <f>IF(Input!L170=0,"",Input!L170)</f>
        <v>egfdb</v>
      </c>
      <c r="M171" t="str">
        <f>IF(Input!M170=0,"",Input!M170)</f>
        <v>abd</v>
      </c>
      <c r="N171" t="str">
        <f>IF(Input!N170=0,"",Input!N170)</f>
        <v>fdabce</v>
      </c>
      <c r="O171" t="str">
        <f>IF(Input!O170=0,"",Input!O170)</f>
        <v>gcfedab</v>
      </c>
      <c r="P171">
        <f t="shared" si="175"/>
        <v>0</v>
      </c>
      <c r="Q171">
        <f t="shared" si="176"/>
        <v>1</v>
      </c>
      <c r="R171">
        <f t="shared" si="177"/>
        <v>0</v>
      </c>
      <c r="S171">
        <f t="shared" si="178"/>
        <v>1</v>
      </c>
      <c r="T171" s="20">
        <f t="shared" si="228"/>
        <v>1</v>
      </c>
      <c r="U171" s="20">
        <f t="shared" si="228"/>
        <v>1</v>
      </c>
      <c r="V171" s="20">
        <f t="shared" si="228"/>
        <v>1</v>
      </c>
      <c r="W171" s="20">
        <f t="shared" si="228"/>
        <v>1</v>
      </c>
      <c r="X171" s="20">
        <f t="shared" si="228"/>
        <v>0</v>
      </c>
      <c r="Y171" s="20">
        <f t="shared" si="228"/>
        <v>1</v>
      </c>
      <c r="Z171" s="21">
        <f t="shared" si="228"/>
        <v>1</v>
      </c>
      <c r="AA171" s="20">
        <f t="shared" si="229"/>
        <v>1</v>
      </c>
      <c r="AB171" s="20">
        <f t="shared" si="229"/>
        <v>1</v>
      </c>
      <c r="AC171" s="20">
        <f t="shared" si="229"/>
        <v>1</v>
      </c>
      <c r="AD171" s="20">
        <f t="shared" si="229"/>
        <v>0</v>
      </c>
      <c r="AE171" s="20">
        <f t="shared" si="229"/>
        <v>1</v>
      </c>
      <c r="AF171" s="20">
        <f t="shared" si="229"/>
        <v>1</v>
      </c>
      <c r="AG171" s="21">
        <f t="shared" si="229"/>
        <v>0</v>
      </c>
      <c r="AH171" s="20">
        <f t="shared" si="230"/>
        <v>1</v>
      </c>
      <c r="AI171" s="20">
        <f t="shared" si="230"/>
        <v>1</v>
      </c>
      <c r="AJ171" s="20">
        <f t="shared" si="230"/>
        <v>0</v>
      </c>
      <c r="AK171" s="20">
        <f t="shared" si="230"/>
        <v>1</v>
      </c>
      <c r="AL171" s="20">
        <f t="shared" si="230"/>
        <v>1</v>
      </c>
      <c r="AM171" s="20">
        <f t="shared" si="230"/>
        <v>1</v>
      </c>
      <c r="AN171" s="21">
        <f t="shared" si="230"/>
        <v>0</v>
      </c>
      <c r="AO171" s="20">
        <f t="shared" si="231"/>
        <v>0</v>
      </c>
      <c r="AP171" s="20">
        <f t="shared" si="231"/>
        <v>1</v>
      </c>
      <c r="AQ171" s="20">
        <f t="shared" si="231"/>
        <v>0</v>
      </c>
      <c r="AR171" s="20">
        <f t="shared" si="231"/>
        <v>1</v>
      </c>
      <c r="AS171" s="20">
        <f t="shared" si="231"/>
        <v>1</v>
      </c>
      <c r="AT171" s="20">
        <f t="shared" si="231"/>
        <v>1</v>
      </c>
      <c r="AU171" s="21">
        <f t="shared" si="231"/>
        <v>1</v>
      </c>
      <c r="AV171" s="20">
        <f t="shared" si="232"/>
        <v>1</v>
      </c>
      <c r="AW171" s="20">
        <f t="shared" si="232"/>
        <v>1</v>
      </c>
      <c r="AX171" s="20">
        <f t="shared" si="232"/>
        <v>0</v>
      </c>
      <c r="AY171" s="20">
        <f t="shared" si="232"/>
        <v>1</v>
      </c>
      <c r="AZ171" s="20">
        <f t="shared" si="232"/>
        <v>0</v>
      </c>
      <c r="BA171" s="20">
        <f t="shared" si="232"/>
        <v>0</v>
      </c>
      <c r="BB171" s="21">
        <f t="shared" si="232"/>
        <v>0</v>
      </c>
      <c r="BC171" s="20">
        <f t="shared" si="233"/>
        <v>1</v>
      </c>
      <c r="BD171" s="20">
        <f t="shared" si="233"/>
        <v>1</v>
      </c>
      <c r="BE171" s="20">
        <f t="shared" si="233"/>
        <v>1</v>
      </c>
      <c r="BF171" s="20">
        <f t="shared" si="233"/>
        <v>1</v>
      </c>
      <c r="BG171" s="20">
        <f t="shared" si="233"/>
        <v>1</v>
      </c>
      <c r="BH171" s="20">
        <f t="shared" si="233"/>
        <v>1</v>
      </c>
      <c r="BI171" s="21">
        <f t="shared" si="233"/>
        <v>1</v>
      </c>
      <c r="BJ171" s="20">
        <f t="shared" si="234"/>
        <v>1</v>
      </c>
      <c r="BK171" s="20">
        <f t="shared" si="234"/>
        <v>0</v>
      </c>
      <c r="BL171" s="20">
        <f t="shared" si="234"/>
        <v>0</v>
      </c>
      <c r="BM171" s="20">
        <f t="shared" si="234"/>
        <v>1</v>
      </c>
      <c r="BN171" s="20">
        <f t="shared" si="234"/>
        <v>0</v>
      </c>
      <c r="BO171" s="20">
        <f t="shared" si="234"/>
        <v>0</v>
      </c>
      <c r="BP171" s="21">
        <f t="shared" si="234"/>
        <v>0</v>
      </c>
      <c r="BQ171" s="20">
        <f t="shared" si="235"/>
        <v>1</v>
      </c>
      <c r="BR171" s="20">
        <f t="shared" si="235"/>
        <v>1</v>
      </c>
      <c r="BS171" s="20">
        <f t="shared" si="235"/>
        <v>1</v>
      </c>
      <c r="BT171" s="20">
        <f t="shared" si="235"/>
        <v>1</v>
      </c>
      <c r="BU171" s="20">
        <f t="shared" si="235"/>
        <v>1</v>
      </c>
      <c r="BV171" s="20">
        <f t="shared" si="235"/>
        <v>1</v>
      </c>
      <c r="BW171" s="21">
        <f t="shared" si="235"/>
        <v>0</v>
      </c>
      <c r="BX171" s="20">
        <f t="shared" si="236"/>
        <v>1</v>
      </c>
      <c r="BY171" s="20">
        <f t="shared" si="236"/>
        <v>1</v>
      </c>
      <c r="BZ171" s="20">
        <f t="shared" si="236"/>
        <v>1</v>
      </c>
      <c r="CA171" s="20">
        <f t="shared" si="236"/>
        <v>0</v>
      </c>
      <c r="CB171" s="20">
        <f t="shared" si="236"/>
        <v>1</v>
      </c>
      <c r="CC171" s="20">
        <f t="shared" si="236"/>
        <v>1</v>
      </c>
      <c r="CD171" s="21">
        <f t="shared" si="236"/>
        <v>1</v>
      </c>
      <c r="CE171" s="20">
        <f t="shared" si="237"/>
        <v>1</v>
      </c>
      <c r="CF171" s="20">
        <f t="shared" si="237"/>
        <v>0</v>
      </c>
      <c r="CG171" s="20">
        <f t="shared" si="237"/>
        <v>1</v>
      </c>
      <c r="CH171" s="20">
        <f t="shared" si="237"/>
        <v>1</v>
      </c>
      <c r="CI171" s="20">
        <f t="shared" si="237"/>
        <v>1</v>
      </c>
      <c r="CJ171" s="20">
        <f t="shared" si="237"/>
        <v>0</v>
      </c>
      <c r="CK171" s="21">
        <f t="shared" si="237"/>
        <v>0</v>
      </c>
      <c r="CL171">
        <f t="shared" si="189"/>
        <v>6</v>
      </c>
      <c r="CM171">
        <f t="shared" si="190"/>
        <v>5</v>
      </c>
      <c r="CN171">
        <f t="shared" si="191"/>
        <v>5</v>
      </c>
      <c r="CO171">
        <f t="shared" si="192"/>
        <v>5</v>
      </c>
      <c r="CP171">
        <f t="shared" si="193"/>
        <v>3</v>
      </c>
      <c r="CQ171">
        <f t="shared" si="194"/>
        <v>7</v>
      </c>
      <c r="CR171">
        <f t="shared" si="195"/>
        <v>2</v>
      </c>
      <c r="CS171">
        <f t="shared" si="196"/>
        <v>6</v>
      </c>
      <c r="CT171">
        <f t="shared" si="197"/>
        <v>6</v>
      </c>
      <c r="CU171" s="21">
        <f t="shared" si="198"/>
        <v>4</v>
      </c>
      <c r="CV171" t="str" cm="1">
        <f t="array" ref="CV171">_xlfn.IFS(CL171=2,1,CL171=3,7,CL171=4,4,CL171=7,8,  TRUE,"")</f>
        <v/>
      </c>
      <c r="CW171" t="str" cm="1">
        <f t="array" ref="CW171">_xlfn.IFS(CM171=2,1,CM171=3,7,CM171=4,4,CM171=7,8,  TRUE,"")</f>
        <v/>
      </c>
      <c r="CX171" t="str" cm="1">
        <f t="array" ref="CX171">_xlfn.IFS(CN171=2,1,CN171=3,7,CN171=4,4,CN171=7,8,  TRUE,"")</f>
        <v/>
      </c>
      <c r="CY171" t="str" cm="1">
        <f t="array" ref="CY171">_xlfn.IFS(CO171=2,1,CO171=3,7,CO171=4,4,CO171=7,8,  TRUE,"")</f>
        <v/>
      </c>
      <c r="CZ171" cm="1">
        <f t="array" ref="CZ171">_xlfn.IFS(CP171=2,1,CP171=3,7,CP171=4,4,CP171=7,8,  TRUE,"")</f>
        <v>7</v>
      </c>
      <c r="DA171" cm="1">
        <f t="array" ref="DA171">_xlfn.IFS(CQ171=2,1,CQ171=3,7,CQ171=4,4,CQ171=7,8,  TRUE,"")</f>
        <v>8</v>
      </c>
      <c r="DB171" cm="1">
        <f t="array" ref="DB171">_xlfn.IFS(CR171=2,1,CR171=3,7,CR171=4,4,CR171=7,8,  TRUE,"")</f>
        <v>1</v>
      </c>
      <c r="DC171" t="str" cm="1">
        <f t="array" ref="DC171">_xlfn.IFS(CS171=2,1,CS171=3,7,CS171=4,4,CS171=7,8,  TRUE,"")</f>
        <v/>
      </c>
      <c r="DD171" t="str" cm="1">
        <f t="array" ref="DD171">_xlfn.IFS(CT171=2,1,CT171=3,7,CT171=4,4,CT171=7,8,  TRUE,"")</f>
        <v/>
      </c>
      <c r="DE171" s="21" cm="1">
        <f t="array" ref="DE171">_xlfn.IFS(CU171=2,1,CU171=3,7,CU171=4,4,CU171=7,8,  TRUE,"")</f>
        <v>4</v>
      </c>
      <c r="DF171" s="22">
        <f t="shared" si="199"/>
        <v>123</v>
      </c>
      <c r="DG171" s="22">
        <f t="shared" si="200"/>
        <v>118</v>
      </c>
      <c r="DH171" s="22">
        <f t="shared" si="201"/>
        <v>110</v>
      </c>
      <c r="DI171" s="22">
        <f t="shared" si="202"/>
        <v>47</v>
      </c>
      <c r="DJ171" s="22">
        <f t="shared" si="203"/>
        <v>104</v>
      </c>
      <c r="DK171" s="22">
        <f t="shared" si="204"/>
        <v>127</v>
      </c>
      <c r="DL171" s="22">
        <f t="shared" si="205"/>
        <v>72</v>
      </c>
      <c r="DM171" s="22">
        <f t="shared" si="206"/>
        <v>126</v>
      </c>
      <c r="DN171" s="22">
        <f t="shared" si="207"/>
        <v>119</v>
      </c>
      <c r="DO171" s="23">
        <f t="shared" si="208"/>
        <v>92</v>
      </c>
      <c r="DP171" s="22">
        <f t="shared" si="227"/>
        <v>7</v>
      </c>
      <c r="DQ171" s="22">
        <f t="shared" si="227"/>
        <v>10</v>
      </c>
      <c r="DR171" s="22">
        <f t="shared" si="227"/>
        <v>5</v>
      </c>
      <c r="DS171" s="22">
        <f t="shared" si="227"/>
        <v>6</v>
      </c>
      <c r="DT171" s="22" cm="1">
        <f t="array" aca="1" ref="DT171" ca="1">IF($A171="","",_xlfn.IFS(
AND(_xlfn.BITAND(OFFSET($DE171,0,$DQ171),DF171)=OFFSET($DE171,0,$DQ171),CL171=6),1,
AND(_xlfn.BITAND(OFFSET($DE171,0,$DQ171),DG171)=OFFSET($DE171,0,$DQ171),CM171=6),2,
AND(_xlfn.BITAND(OFFSET($DE171,0,$DQ171),DH171)=OFFSET($DE171,0,$DQ171),CN171=6),3,
AND(_xlfn.BITAND(OFFSET($DE171,0,$DQ171),DI171)=OFFSET($DE171,0,$DQ171),CO171=6),4,
AND(_xlfn.BITAND(OFFSET($DE171,0,$DQ171),DJ171)=OFFSET($DE171,0,$DQ171),CP171=6),5,
AND(_xlfn.BITAND(OFFSET($DE171,0,$DQ171),DK171)=OFFSET($DE171,0,$DQ171),CQ171=6),6,
AND(_xlfn.BITAND(OFFSET($DE171,0,$DQ171),DL171)=OFFSET($DE171,0,$DQ171),CR171=6),7,
AND(_xlfn.BITAND(OFFSET($DE171,0,$DQ171),DM171)=OFFSET($DE171,0,$DQ171),CS171=6),8,
AND(_xlfn.BITAND(OFFSET($DE171,0,$DQ171),DN171)=OFFSET($DE171,0,$DQ171),CT171=6),9,
AND(_xlfn.BITAND(OFFSET($DE171,0,$DQ171),DO171)=OFFSET($DE171,0,$DQ171),CU171=6),10,
TRUE,"X"))</f>
        <v>8</v>
      </c>
      <c r="DU171" s="22" cm="1">
        <f t="array" aca="1" ref="DU171" ca="1">IF($A171="","",_xlfn.IFS(
AND(_xlfn.BITAND(OFFSET($DE171,0,$DP171),DF171)=OFFSET($DE171,0,$DP171),CL171=6,DT171&lt;&gt;1),1,
AND(_xlfn.BITAND(OFFSET($DE171,0,$DP171),DG171)=OFFSET($DE171,0,$DP171),CM171=6,DT171&lt;&gt;2),2,
AND(_xlfn.BITAND(OFFSET($DE171,0,$DP171),DH171)=OFFSET($DE171,0,$DP171),CN171=6,DT171&lt;&gt;3),3,
AND(_xlfn.BITAND(OFFSET($DE171,0,$DP171),DI171)=OFFSET($DE171,0,$DP171),CO171=6,DT171&lt;&gt;4),4,
AND(_xlfn.BITAND(OFFSET($DE171,0,$DP171),DJ171)=OFFSET($DE171,0,$DP171),CP171=6,DT171&lt;&gt;5),5,
AND(_xlfn.BITAND(OFFSET($DE171,0,$DP171),DK171)=OFFSET($DE171,0,$DP171),CQ171=6,DT171&lt;&gt;6),6,
AND(_xlfn.BITAND(OFFSET($DE171,0,$DP171),DL171)=OFFSET($DE171,0,$DP171),CR171=6,DT171&lt;&gt;7),7,
AND(_xlfn.BITAND(OFFSET($DE171,0,$DP171),DM171)=OFFSET($DE171,0,$DP171),CS171=6,DT171&lt;&gt;8),8,
AND(_xlfn.BITAND(OFFSET($DE171,0,$DP171),DN171)=OFFSET($DE171,0,$DP171),CT171=6,DT171&lt;&gt;9),9,
AND(_xlfn.BITAND(OFFSET($DE171,0,$DP171),DO171)=OFFSET($DE171,0,$DP171),CU171=6,DT171&lt;&gt;10),10,
TRUE,"X"))</f>
        <v>1</v>
      </c>
      <c r="DV171" s="22" cm="1">
        <f t="array" aca="1" ref="DV171" ca="1">IF($A171="","",_xlfn.IFS(
AND(DU171&lt;&gt;1,CL171=6,DT171&lt;&gt;1),1,
AND(DU171&lt;&gt;2,CM171=6,DT171&lt;&gt;2),2,
AND(DU171&lt;&gt;3,CN171=6,DT171&lt;&gt;3),3,
AND(DU171&lt;&gt;4,CO171=6,DT171&lt;&gt;4),4,
AND(DU171&lt;&gt;5,CP171=6,DT171&lt;&gt;5),5,
AND(DU171&lt;&gt;6,CQ171=6,DT171&lt;&gt;6),6,
AND(DU171&lt;&gt;7,CR171=6,DT171&lt;&gt;7),7,
AND(DU171&lt;&gt;8,CS171=6,DT171&lt;&gt;8),8,
AND(DU171&lt;&gt;9,CT171=6,DT171&lt;&gt;9),9,
AND(DU171&lt;&gt;10,CU171=6,DT171&lt;&gt;10),10,
TRUE,"X"))</f>
        <v>9</v>
      </c>
      <c r="DW171" s="22" cm="1">
        <f t="array" aca="1" ref="DW171" ca="1">IF($A171="","",_xlfn.IFS(
AND(_xlfn.BITAND(OFFSET($DE171,0,$DP171),DF171)=OFFSET($DE171,0,$DP171),CL171=5),1,
AND(_xlfn.BITAND(OFFSET($DE171,0,$DP171),DG171)=OFFSET($DE171,0,$DP171),CM171=5),2,
AND(_xlfn.BITAND(OFFSET($DE171,0,$DP171),DH171)=OFFSET($DE171,0,$DP171),CN171=5),3,
AND(_xlfn.BITAND(OFFSET($DE171,0,$DP171),DI171)=OFFSET($DE171,0,$DP171),CO171=5),4,
AND(_xlfn.BITAND(OFFSET($DE171,0,$DP171),DJ171)=OFFSET($DE171,0,$DP171),CP171=5),5,
AND(_xlfn.BITAND(OFFSET($DE171,0,$DP171),DK171)=OFFSET($DE171,0,$DP171),CQ171=5),6,
AND(_xlfn.BITAND(OFFSET($DE171,0,$DP171),DL171)=OFFSET($DE171,0,$DP171),CR171=5),7,
AND(_xlfn.BITAND(OFFSET($DE171,0,$DP171),DM171)=OFFSET($DE171,0,$DP171),CS171=5),8,
AND(_xlfn.BITAND(OFFSET($DE171,0,$DP171),DN171)=OFFSET($DE171,0,$DP171),CT171=5),9,
AND(_xlfn.BITAND(OFFSET($DE171,0,$DP171),DO171)=OFFSET($DE171,0,$DP171),CU171=5),10,
TRUE,"X"))</f>
        <v>3</v>
      </c>
      <c r="DX171" cm="1">
        <f t="array" aca="1" ref="DX171" ca="1">IF($A171="","",_xlfn.IFS(
AND(_xlfn.BITAND(_xlfn.BITAND(OFFSET($DE171,0,$DQ171),127-OFFSET($DE171,0,$DP171)),DF171)=_xlfn.BITAND(OFFSET($DE171,0,$DQ171),127-OFFSET($DE171,0,$DP171)),CL171=5),1,
AND(_xlfn.BITAND(_xlfn.BITAND(OFFSET($DE171,0,$DQ171),127-OFFSET($DE171,0,$DP171)),DG171)=_xlfn.BITAND(OFFSET($DE171,0,$DQ171),127-OFFSET($DE171,0,$DP171)),CM171=5),2,
AND(_xlfn.BITAND(_xlfn.BITAND(OFFSET($DE171,0,$DQ171),127-OFFSET($DE171,0,$DP171)),DH171)=_xlfn.BITAND(OFFSET($DE171,0,$DQ171),127-OFFSET($DE171,0,$DP171)),CN171=5),3,
AND(_xlfn.BITAND(_xlfn.BITAND(OFFSET($DE171,0,$DQ171),127-OFFSET($DE171,0,$DP171)),DI171)=_xlfn.BITAND(OFFSET($DE171,0,$DQ171),127-OFFSET($DE171,0,$DP171)),CO171=5),4,
AND(_xlfn.BITAND(_xlfn.BITAND(OFFSET($DE171,0,$DQ171),127-OFFSET($DE171,0,$DP171)),DJ171)=_xlfn.BITAND(OFFSET($DE171,0,$DQ171),127-OFFSET($DE171,0,$DP171)),CP171=5),5,
AND(_xlfn.BITAND(_xlfn.BITAND(OFFSET($DE171,0,$DQ171),127-OFFSET($DE171,0,$DP171)),DK171)=_xlfn.BITAND(OFFSET($DE171,0,$DQ171),127-OFFSET($DE171,0,$DP171)),CQ171=5),6,
AND(_xlfn.BITAND(_xlfn.BITAND(OFFSET($DE171,0,$DQ171),127-OFFSET($DE171,0,$DP171)),DL171)=_xlfn.BITAND(OFFSET($DE171,0,$DQ171),127-OFFSET($DE171,0,$DP171)),CR171=5),7,
AND(_xlfn.BITAND(_xlfn.BITAND(OFFSET($DE171,0,$DQ171),127-OFFSET($DE171,0,$DP171)),DM171)=_xlfn.BITAND(OFFSET($DE171,0,$DQ171),127-OFFSET($DE171,0,$DP171)),CS171=5),8,
AND(_xlfn.BITAND(_xlfn.BITAND(OFFSET($DE171,0,$DQ171),127-OFFSET($DE171,0,$DP171)),DN171)=_xlfn.BITAND(OFFSET($DE171,0,$DQ171),127-OFFSET($DE171,0,$DP171)),CT171=5),9,
AND(_xlfn.BITAND(_xlfn.BITAND(OFFSET($DE171,0,$DQ171),127-OFFSET($DE171,0,$DP171)),DO171)=_xlfn.BITAND(OFFSET($DE171,0,$DQ171),127-OFFSET($DE171,0,$DP171)),CU171=5),10,
TRUE,"X"))</f>
        <v>2</v>
      </c>
      <c r="DY171" s="23" cm="1">
        <f t="array" aca="1" ref="DY171" ca="1">IF($A171="","",_xlfn.IFS(
AND(DW171&lt;&gt;1,CL171=5,DX171&lt;&gt;1),1,
AND(DW171&lt;&gt;2,CM171=5,DX171&lt;&gt;2),2,
AND(DW171&lt;&gt;3,CN171=5,DX171&lt;&gt;3),3,
AND(DW171&lt;&gt;4,CO171=5,DX171&lt;&gt;4),4,
AND(DW171&lt;&gt;5,CP171=5,DX171&lt;&gt;5),5,
AND(DW171&lt;&gt;6,CQ171=5,DX171&lt;&gt;6),6,
AND(DW171&lt;&gt;7,CR171=5,DX171&lt;&gt;7),7,
AND(DW171&lt;&gt;8,CS171=5,DX171&lt;&gt;8),8,
AND(DW171&lt;&gt;9,CT171=5,DX171&lt;&gt;9),9,
AND(DW171&lt;&gt;10,CU171=5,DX171&lt;&gt;10),10,
TRUE,"X"))</f>
        <v>4</v>
      </c>
      <c r="DZ171" s="29">
        <f t="shared" ca="1" si="209"/>
        <v>55</v>
      </c>
      <c r="EA171" s="20">
        <f t="shared" si="238"/>
        <v>0</v>
      </c>
      <c r="EB171" s="20">
        <f t="shared" si="238"/>
        <v>1</v>
      </c>
      <c r="EC171" s="20">
        <f t="shared" si="238"/>
        <v>0</v>
      </c>
      <c r="ED171" s="20">
        <f t="shared" si="238"/>
        <v>1</v>
      </c>
      <c r="EE171" s="20">
        <f t="shared" si="238"/>
        <v>1</v>
      </c>
      <c r="EF171" s="20">
        <f t="shared" si="238"/>
        <v>1</v>
      </c>
      <c r="EG171" s="21">
        <f t="shared" si="238"/>
        <v>1</v>
      </c>
      <c r="EH171" s="20">
        <f t="shared" si="239"/>
        <v>1</v>
      </c>
      <c r="EI171" s="20">
        <f t="shared" si="239"/>
        <v>1</v>
      </c>
      <c r="EJ171" s="20">
        <f t="shared" si="239"/>
        <v>0</v>
      </c>
      <c r="EK171" s="20">
        <f t="shared" si="239"/>
        <v>1</v>
      </c>
      <c r="EL171" s="20">
        <f t="shared" si="239"/>
        <v>0</v>
      </c>
      <c r="EM171" s="20">
        <f t="shared" si="239"/>
        <v>0</v>
      </c>
      <c r="EN171" s="21">
        <f t="shared" si="239"/>
        <v>0</v>
      </c>
      <c r="EO171" s="20">
        <f t="shared" si="240"/>
        <v>1</v>
      </c>
      <c r="EP171" s="20">
        <f t="shared" si="240"/>
        <v>1</v>
      </c>
      <c r="EQ171" s="20">
        <f t="shared" si="240"/>
        <v>1</v>
      </c>
      <c r="ER171" s="20">
        <f t="shared" si="240"/>
        <v>1</v>
      </c>
      <c r="ES171" s="20">
        <f t="shared" si="240"/>
        <v>1</v>
      </c>
      <c r="ET171" s="20">
        <f t="shared" si="240"/>
        <v>1</v>
      </c>
      <c r="EU171" s="21">
        <f t="shared" si="240"/>
        <v>0</v>
      </c>
      <c r="EV171" s="20">
        <f t="shared" si="241"/>
        <v>1</v>
      </c>
      <c r="EW171" s="20">
        <f t="shared" si="241"/>
        <v>1</v>
      </c>
      <c r="EX171" s="20">
        <f t="shared" si="241"/>
        <v>1</v>
      </c>
      <c r="EY171" s="20">
        <f t="shared" si="241"/>
        <v>1</v>
      </c>
      <c r="EZ171" s="20">
        <f t="shared" si="241"/>
        <v>1</v>
      </c>
      <c r="FA171" s="20">
        <f t="shared" si="241"/>
        <v>1</v>
      </c>
      <c r="FB171" s="21">
        <f t="shared" si="241"/>
        <v>1</v>
      </c>
      <c r="FC171" s="22">
        <f t="shared" si="214"/>
        <v>47</v>
      </c>
      <c r="FD171" s="22">
        <f t="shared" si="215"/>
        <v>104</v>
      </c>
      <c r="FE171" s="22">
        <f t="shared" si="216"/>
        <v>126</v>
      </c>
      <c r="FF171" s="23">
        <f t="shared" si="217"/>
        <v>127</v>
      </c>
      <c r="FG171" s="22">
        <f t="shared" si="218"/>
        <v>4</v>
      </c>
      <c r="FH171" s="22">
        <f t="shared" si="219"/>
        <v>5</v>
      </c>
      <c r="FI171" s="22">
        <f t="shared" si="220"/>
        <v>8</v>
      </c>
      <c r="FJ171" s="23">
        <f t="shared" si="221"/>
        <v>6</v>
      </c>
      <c r="FK171" s="22">
        <f t="shared" ca="1" si="222"/>
        <v>2</v>
      </c>
      <c r="FL171" s="22">
        <f t="shared" si="224"/>
        <v>7</v>
      </c>
      <c r="FM171" s="22">
        <f t="shared" ca="1" si="225"/>
        <v>9</v>
      </c>
      <c r="FN171" s="23">
        <f t="shared" si="226"/>
        <v>8</v>
      </c>
      <c r="FO171" s="23">
        <f t="shared" ca="1" si="223"/>
        <v>2798</v>
      </c>
    </row>
    <row r="172" spans="1:171" x14ac:dyDescent="0.3">
      <c r="A172" t="str">
        <f>IF(Input!A171=0,"",Input!A171)</f>
        <v>bcdfaeg</v>
      </c>
      <c r="B172" t="str">
        <f>IF(Input!B171=0,"",Input!B171)</f>
        <v>afbegc</v>
      </c>
      <c r="C172" t="str">
        <f>IF(Input!C171=0,"",Input!C171)</f>
        <v>dcbae</v>
      </c>
      <c r="D172" t="str">
        <f>IF(Input!D171=0,"",Input!D171)</f>
        <v>defb</v>
      </c>
      <c r="E172" t="str">
        <f>IF(Input!E171=0,"",Input!E171)</f>
        <v>cdaeg</v>
      </c>
      <c r="F172" t="str">
        <f>IF(Input!F171=0,"",Input!F171)</f>
        <v>dfacbe</v>
      </c>
      <c r="G172" t="str">
        <f>IF(Input!G171=0,"",Input!G171)</f>
        <v>cbe</v>
      </c>
      <c r="H172" t="str">
        <f>IF(Input!H171=0,"",Input!H171)</f>
        <v>eb</v>
      </c>
      <c r="I172" t="str">
        <f>IF(Input!I171=0,"",Input!I171)</f>
        <v>fcgabd</v>
      </c>
      <c r="J172" t="str">
        <f>IF(Input!J171=0,"",Input!J171)</f>
        <v>abcdf</v>
      </c>
      <c r="K172" t="str">
        <f>IF(Input!K171=0,"",Input!K171)</f>
        <v>|</v>
      </c>
      <c r="L172" t="str">
        <f>IF(Input!L171=0,"",Input!L171)</f>
        <v>ebc</v>
      </c>
      <c r="M172" t="str">
        <f>IF(Input!M171=0,"",Input!M171)</f>
        <v>caedb</v>
      </c>
      <c r="N172" t="str">
        <f>IF(Input!N171=0,"",Input!N171)</f>
        <v>caedg</v>
      </c>
      <c r="O172" t="str">
        <f>IF(Input!O171=0,"",Input!O171)</f>
        <v>be</v>
      </c>
      <c r="P172">
        <f t="shared" si="175"/>
        <v>1</v>
      </c>
      <c r="Q172">
        <f t="shared" si="176"/>
        <v>0</v>
      </c>
      <c r="R172">
        <f t="shared" si="177"/>
        <v>0</v>
      </c>
      <c r="S172">
        <f t="shared" si="178"/>
        <v>1</v>
      </c>
      <c r="T172" s="20">
        <f t="shared" si="228"/>
        <v>1</v>
      </c>
      <c r="U172" s="20">
        <f t="shared" si="228"/>
        <v>1</v>
      </c>
      <c r="V172" s="20">
        <f t="shared" si="228"/>
        <v>1</v>
      </c>
      <c r="W172" s="20">
        <f t="shared" si="228"/>
        <v>1</v>
      </c>
      <c r="X172" s="20">
        <f t="shared" si="228"/>
        <v>1</v>
      </c>
      <c r="Y172" s="20">
        <f t="shared" si="228"/>
        <v>1</v>
      </c>
      <c r="Z172" s="21">
        <f t="shared" si="228"/>
        <v>1</v>
      </c>
      <c r="AA172" s="20">
        <f t="shared" si="229"/>
        <v>1</v>
      </c>
      <c r="AB172" s="20">
        <f t="shared" si="229"/>
        <v>1</v>
      </c>
      <c r="AC172" s="20">
        <f t="shared" si="229"/>
        <v>1</v>
      </c>
      <c r="AD172" s="20">
        <f t="shared" si="229"/>
        <v>0</v>
      </c>
      <c r="AE172" s="20">
        <f t="shared" si="229"/>
        <v>1</v>
      </c>
      <c r="AF172" s="20">
        <f t="shared" si="229"/>
        <v>1</v>
      </c>
      <c r="AG172" s="21">
        <f t="shared" si="229"/>
        <v>1</v>
      </c>
      <c r="AH172" s="20">
        <f t="shared" si="230"/>
        <v>1</v>
      </c>
      <c r="AI172" s="20">
        <f t="shared" si="230"/>
        <v>1</v>
      </c>
      <c r="AJ172" s="20">
        <f t="shared" si="230"/>
        <v>1</v>
      </c>
      <c r="AK172" s="20">
        <f t="shared" si="230"/>
        <v>1</v>
      </c>
      <c r="AL172" s="20">
        <f t="shared" si="230"/>
        <v>1</v>
      </c>
      <c r="AM172" s="20">
        <f t="shared" si="230"/>
        <v>0</v>
      </c>
      <c r="AN172" s="21">
        <f t="shared" si="230"/>
        <v>0</v>
      </c>
      <c r="AO172" s="20">
        <f t="shared" si="231"/>
        <v>0</v>
      </c>
      <c r="AP172" s="20">
        <f t="shared" si="231"/>
        <v>1</v>
      </c>
      <c r="AQ172" s="20">
        <f t="shared" si="231"/>
        <v>0</v>
      </c>
      <c r="AR172" s="20">
        <f t="shared" si="231"/>
        <v>1</v>
      </c>
      <c r="AS172" s="20">
        <f t="shared" si="231"/>
        <v>1</v>
      </c>
      <c r="AT172" s="20">
        <f t="shared" si="231"/>
        <v>1</v>
      </c>
      <c r="AU172" s="21">
        <f t="shared" si="231"/>
        <v>0</v>
      </c>
      <c r="AV172" s="20">
        <f t="shared" si="232"/>
        <v>1</v>
      </c>
      <c r="AW172" s="20">
        <f t="shared" si="232"/>
        <v>0</v>
      </c>
      <c r="AX172" s="20">
        <f t="shared" si="232"/>
        <v>1</v>
      </c>
      <c r="AY172" s="20">
        <f t="shared" si="232"/>
        <v>1</v>
      </c>
      <c r="AZ172" s="20">
        <f t="shared" si="232"/>
        <v>1</v>
      </c>
      <c r="BA172" s="20">
        <f t="shared" si="232"/>
        <v>0</v>
      </c>
      <c r="BB172" s="21">
        <f t="shared" si="232"/>
        <v>1</v>
      </c>
      <c r="BC172" s="20">
        <f t="shared" si="233"/>
        <v>1</v>
      </c>
      <c r="BD172" s="20">
        <f t="shared" si="233"/>
        <v>1</v>
      </c>
      <c r="BE172" s="20">
        <f t="shared" si="233"/>
        <v>1</v>
      </c>
      <c r="BF172" s="20">
        <f t="shared" si="233"/>
        <v>1</v>
      </c>
      <c r="BG172" s="20">
        <f t="shared" si="233"/>
        <v>1</v>
      </c>
      <c r="BH172" s="20">
        <f t="shared" si="233"/>
        <v>1</v>
      </c>
      <c r="BI172" s="21">
        <f t="shared" si="233"/>
        <v>0</v>
      </c>
      <c r="BJ172" s="20">
        <f t="shared" si="234"/>
        <v>0</v>
      </c>
      <c r="BK172" s="20">
        <f t="shared" si="234"/>
        <v>1</v>
      </c>
      <c r="BL172" s="20">
        <f t="shared" si="234"/>
        <v>1</v>
      </c>
      <c r="BM172" s="20">
        <f t="shared" si="234"/>
        <v>0</v>
      </c>
      <c r="BN172" s="20">
        <f t="shared" si="234"/>
        <v>1</v>
      </c>
      <c r="BO172" s="20">
        <f t="shared" si="234"/>
        <v>0</v>
      </c>
      <c r="BP172" s="21">
        <f t="shared" si="234"/>
        <v>0</v>
      </c>
      <c r="BQ172" s="20">
        <f t="shared" si="235"/>
        <v>0</v>
      </c>
      <c r="BR172" s="20">
        <f t="shared" si="235"/>
        <v>1</v>
      </c>
      <c r="BS172" s="20">
        <f t="shared" si="235"/>
        <v>0</v>
      </c>
      <c r="BT172" s="20">
        <f t="shared" si="235"/>
        <v>0</v>
      </c>
      <c r="BU172" s="20">
        <f t="shared" si="235"/>
        <v>1</v>
      </c>
      <c r="BV172" s="20">
        <f t="shared" si="235"/>
        <v>0</v>
      </c>
      <c r="BW172" s="21">
        <f t="shared" si="235"/>
        <v>0</v>
      </c>
      <c r="BX172" s="20">
        <f t="shared" si="236"/>
        <v>1</v>
      </c>
      <c r="BY172" s="20">
        <f t="shared" si="236"/>
        <v>1</v>
      </c>
      <c r="BZ172" s="20">
        <f t="shared" si="236"/>
        <v>1</v>
      </c>
      <c r="CA172" s="20">
        <f t="shared" si="236"/>
        <v>1</v>
      </c>
      <c r="CB172" s="20">
        <f t="shared" si="236"/>
        <v>0</v>
      </c>
      <c r="CC172" s="20">
        <f t="shared" si="236"/>
        <v>1</v>
      </c>
      <c r="CD172" s="21">
        <f t="shared" si="236"/>
        <v>1</v>
      </c>
      <c r="CE172" s="20">
        <f t="shared" si="237"/>
        <v>1</v>
      </c>
      <c r="CF172" s="20">
        <f t="shared" si="237"/>
        <v>1</v>
      </c>
      <c r="CG172" s="20">
        <f t="shared" si="237"/>
        <v>1</v>
      </c>
      <c r="CH172" s="20">
        <f t="shared" si="237"/>
        <v>1</v>
      </c>
      <c r="CI172" s="20">
        <f t="shared" si="237"/>
        <v>0</v>
      </c>
      <c r="CJ172" s="20">
        <f t="shared" si="237"/>
        <v>1</v>
      </c>
      <c r="CK172" s="21">
        <f t="shared" si="237"/>
        <v>0</v>
      </c>
      <c r="CL172">
        <f t="shared" si="189"/>
        <v>7</v>
      </c>
      <c r="CM172">
        <f t="shared" si="190"/>
        <v>6</v>
      </c>
      <c r="CN172">
        <f t="shared" si="191"/>
        <v>5</v>
      </c>
      <c r="CO172">
        <f t="shared" si="192"/>
        <v>4</v>
      </c>
      <c r="CP172">
        <f t="shared" si="193"/>
        <v>5</v>
      </c>
      <c r="CQ172">
        <f t="shared" si="194"/>
        <v>6</v>
      </c>
      <c r="CR172">
        <f t="shared" si="195"/>
        <v>3</v>
      </c>
      <c r="CS172">
        <f t="shared" si="196"/>
        <v>2</v>
      </c>
      <c r="CT172">
        <f t="shared" si="197"/>
        <v>6</v>
      </c>
      <c r="CU172" s="21">
        <f t="shared" si="198"/>
        <v>5</v>
      </c>
      <c r="CV172" cm="1">
        <f t="array" ref="CV172">_xlfn.IFS(CL172=2,1,CL172=3,7,CL172=4,4,CL172=7,8,  TRUE,"")</f>
        <v>8</v>
      </c>
      <c r="CW172" t="str" cm="1">
        <f t="array" ref="CW172">_xlfn.IFS(CM172=2,1,CM172=3,7,CM172=4,4,CM172=7,8,  TRUE,"")</f>
        <v/>
      </c>
      <c r="CX172" t="str" cm="1">
        <f t="array" ref="CX172">_xlfn.IFS(CN172=2,1,CN172=3,7,CN172=4,4,CN172=7,8,  TRUE,"")</f>
        <v/>
      </c>
      <c r="CY172" cm="1">
        <f t="array" ref="CY172">_xlfn.IFS(CO172=2,1,CO172=3,7,CO172=4,4,CO172=7,8,  TRUE,"")</f>
        <v>4</v>
      </c>
      <c r="CZ172" t="str" cm="1">
        <f t="array" ref="CZ172">_xlfn.IFS(CP172=2,1,CP172=3,7,CP172=4,4,CP172=7,8,  TRUE,"")</f>
        <v/>
      </c>
      <c r="DA172" t="str" cm="1">
        <f t="array" ref="DA172">_xlfn.IFS(CQ172=2,1,CQ172=3,7,CQ172=4,4,CQ172=7,8,  TRUE,"")</f>
        <v/>
      </c>
      <c r="DB172" cm="1">
        <f t="array" ref="DB172">_xlfn.IFS(CR172=2,1,CR172=3,7,CR172=4,4,CR172=7,8,  TRUE,"")</f>
        <v>7</v>
      </c>
      <c r="DC172" cm="1">
        <f t="array" ref="DC172">_xlfn.IFS(CS172=2,1,CS172=3,7,CS172=4,4,CS172=7,8,  TRUE,"")</f>
        <v>1</v>
      </c>
      <c r="DD172" t="str" cm="1">
        <f t="array" ref="DD172">_xlfn.IFS(CT172=2,1,CT172=3,7,CT172=4,4,CT172=7,8,  TRUE,"")</f>
        <v/>
      </c>
      <c r="DE172" s="21" t="str" cm="1">
        <f t="array" ref="DE172">_xlfn.IFS(CU172=2,1,CU172=3,7,CU172=4,4,CU172=7,8,  TRUE,"")</f>
        <v/>
      </c>
      <c r="DF172" s="22">
        <f t="shared" si="199"/>
        <v>127</v>
      </c>
      <c r="DG172" s="22">
        <f t="shared" si="200"/>
        <v>119</v>
      </c>
      <c r="DH172" s="22">
        <f t="shared" si="201"/>
        <v>124</v>
      </c>
      <c r="DI172" s="22">
        <f t="shared" si="202"/>
        <v>46</v>
      </c>
      <c r="DJ172" s="22">
        <f t="shared" si="203"/>
        <v>93</v>
      </c>
      <c r="DK172" s="22">
        <f t="shared" si="204"/>
        <v>126</v>
      </c>
      <c r="DL172" s="22">
        <f t="shared" si="205"/>
        <v>52</v>
      </c>
      <c r="DM172" s="22">
        <f t="shared" si="206"/>
        <v>36</v>
      </c>
      <c r="DN172" s="22">
        <f t="shared" si="207"/>
        <v>123</v>
      </c>
      <c r="DO172" s="23">
        <f t="shared" si="208"/>
        <v>122</v>
      </c>
      <c r="DP172" s="22">
        <f t="shared" si="227"/>
        <v>8</v>
      </c>
      <c r="DQ172" s="22">
        <f t="shared" si="227"/>
        <v>4</v>
      </c>
      <c r="DR172" s="22">
        <f t="shared" si="227"/>
        <v>7</v>
      </c>
      <c r="DS172" s="22">
        <f t="shared" si="227"/>
        <v>1</v>
      </c>
      <c r="DT172" s="22" cm="1">
        <f t="array" aca="1" ref="DT172" ca="1">IF($A172="","",_xlfn.IFS(
AND(_xlfn.BITAND(OFFSET($DE172,0,$DQ172),DF172)=OFFSET($DE172,0,$DQ172),CL172=6),1,
AND(_xlfn.BITAND(OFFSET($DE172,0,$DQ172),DG172)=OFFSET($DE172,0,$DQ172),CM172=6),2,
AND(_xlfn.BITAND(OFFSET($DE172,0,$DQ172),DH172)=OFFSET($DE172,0,$DQ172),CN172=6),3,
AND(_xlfn.BITAND(OFFSET($DE172,0,$DQ172),DI172)=OFFSET($DE172,0,$DQ172),CO172=6),4,
AND(_xlfn.BITAND(OFFSET($DE172,0,$DQ172),DJ172)=OFFSET($DE172,0,$DQ172),CP172=6),5,
AND(_xlfn.BITAND(OFFSET($DE172,0,$DQ172),DK172)=OFFSET($DE172,0,$DQ172),CQ172=6),6,
AND(_xlfn.BITAND(OFFSET($DE172,0,$DQ172),DL172)=OFFSET($DE172,0,$DQ172),CR172=6),7,
AND(_xlfn.BITAND(OFFSET($DE172,0,$DQ172),DM172)=OFFSET($DE172,0,$DQ172),CS172=6),8,
AND(_xlfn.BITAND(OFFSET($DE172,0,$DQ172),DN172)=OFFSET($DE172,0,$DQ172),CT172=6),9,
AND(_xlfn.BITAND(OFFSET($DE172,0,$DQ172),DO172)=OFFSET($DE172,0,$DQ172),CU172=6),10,
TRUE,"X"))</f>
        <v>6</v>
      </c>
      <c r="DU172" s="22" cm="1">
        <f t="array" aca="1" ref="DU172" ca="1">IF($A172="","",_xlfn.IFS(
AND(_xlfn.BITAND(OFFSET($DE172,0,$DP172),DF172)=OFFSET($DE172,0,$DP172),CL172=6,DT172&lt;&gt;1),1,
AND(_xlfn.BITAND(OFFSET($DE172,0,$DP172),DG172)=OFFSET($DE172,0,$DP172),CM172=6,DT172&lt;&gt;2),2,
AND(_xlfn.BITAND(OFFSET($DE172,0,$DP172),DH172)=OFFSET($DE172,0,$DP172),CN172=6,DT172&lt;&gt;3),3,
AND(_xlfn.BITAND(OFFSET($DE172,0,$DP172),DI172)=OFFSET($DE172,0,$DP172),CO172=6,DT172&lt;&gt;4),4,
AND(_xlfn.BITAND(OFFSET($DE172,0,$DP172),DJ172)=OFFSET($DE172,0,$DP172),CP172=6,DT172&lt;&gt;5),5,
AND(_xlfn.BITAND(OFFSET($DE172,0,$DP172),DK172)=OFFSET($DE172,0,$DP172),CQ172=6,DT172&lt;&gt;6),6,
AND(_xlfn.BITAND(OFFSET($DE172,0,$DP172),DL172)=OFFSET($DE172,0,$DP172),CR172=6,DT172&lt;&gt;7),7,
AND(_xlfn.BITAND(OFFSET($DE172,0,$DP172),DM172)=OFFSET($DE172,0,$DP172),CS172=6,DT172&lt;&gt;8),8,
AND(_xlfn.BITAND(OFFSET($DE172,0,$DP172),DN172)=OFFSET($DE172,0,$DP172),CT172=6,DT172&lt;&gt;9),9,
AND(_xlfn.BITAND(OFFSET($DE172,0,$DP172),DO172)=OFFSET($DE172,0,$DP172),CU172=6,DT172&lt;&gt;10),10,
TRUE,"X"))</f>
        <v>2</v>
      </c>
      <c r="DV172" s="22" cm="1">
        <f t="array" aca="1" ref="DV172" ca="1">IF($A172="","",_xlfn.IFS(
AND(DU172&lt;&gt;1,CL172=6,DT172&lt;&gt;1),1,
AND(DU172&lt;&gt;2,CM172=6,DT172&lt;&gt;2),2,
AND(DU172&lt;&gt;3,CN172=6,DT172&lt;&gt;3),3,
AND(DU172&lt;&gt;4,CO172=6,DT172&lt;&gt;4),4,
AND(DU172&lt;&gt;5,CP172=6,DT172&lt;&gt;5),5,
AND(DU172&lt;&gt;6,CQ172=6,DT172&lt;&gt;6),6,
AND(DU172&lt;&gt;7,CR172=6,DT172&lt;&gt;7),7,
AND(DU172&lt;&gt;8,CS172=6,DT172&lt;&gt;8),8,
AND(DU172&lt;&gt;9,CT172=6,DT172&lt;&gt;9),9,
AND(DU172&lt;&gt;10,CU172=6,DT172&lt;&gt;10),10,
TRUE,"X"))</f>
        <v>9</v>
      </c>
      <c r="DW172" s="22" cm="1">
        <f t="array" aca="1" ref="DW172" ca="1">IF($A172="","",_xlfn.IFS(
AND(_xlfn.BITAND(OFFSET($DE172,0,$DP172),DF172)=OFFSET($DE172,0,$DP172),CL172=5),1,
AND(_xlfn.BITAND(OFFSET($DE172,0,$DP172),DG172)=OFFSET($DE172,0,$DP172),CM172=5),2,
AND(_xlfn.BITAND(OFFSET($DE172,0,$DP172),DH172)=OFFSET($DE172,0,$DP172),CN172=5),3,
AND(_xlfn.BITAND(OFFSET($DE172,0,$DP172),DI172)=OFFSET($DE172,0,$DP172),CO172=5),4,
AND(_xlfn.BITAND(OFFSET($DE172,0,$DP172),DJ172)=OFFSET($DE172,0,$DP172),CP172=5),5,
AND(_xlfn.BITAND(OFFSET($DE172,0,$DP172),DK172)=OFFSET($DE172,0,$DP172),CQ172=5),6,
AND(_xlfn.BITAND(OFFSET($DE172,0,$DP172),DL172)=OFFSET($DE172,0,$DP172),CR172=5),7,
AND(_xlfn.BITAND(OFFSET($DE172,0,$DP172),DM172)=OFFSET($DE172,0,$DP172),CS172=5),8,
AND(_xlfn.BITAND(OFFSET($DE172,0,$DP172),DN172)=OFFSET($DE172,0,$DP172),CT172=5),9,
AND(_xlfn.BITAND(OFFSET($DE172,0,$DP172),DO172)=OFFSET($DE172,0,$DP172),CU172=5),10,
TRUE,"X"))</f>
        <v>3</v>
      </c>
      <c r="DX172" cm="1">
        <f t="array" aca="1" ref="DX172" ca="1">IF($A172="","",_xlfn.IFS(
AND(_xlfn.BITAND(_xlfn.BITAND(OFFSET($DE172,0,$DQ172),127-OFFSET($DE172,0,$DP172)),DF172)=_xlfn.BITAND(OFFSET($DE172,0,$DQ172),127-OFFSET($DE172,0,$DP172)),CL172=5),1,
AND(_xlfn.BITAND(_xlfn.BITAND(OFFSET($DE172,0,$DQ172),127-OFFSET($DE172,0,$DP172)),DG172)=_xlfn.BITAND(OFFSET($DE172,0,$DQ172),127-OFFSET($DE172,0,$DP172)),CM172=5),2,
AND(_xlfn.BITAND(_xlfn.BITAND(OFFSET($DE172,0,$DQ172),127-OFFSET($DE172,0,$DP172)),DH172)=_xlfn.BITAND(OFFSET($DE172,0,$DQ172),127-OFFSET($DE172,0,$DP172)),CN172=5),3,
AND(_xlfn.BITAND(_xlfn.BITAND(OFFSET($DE172,0,$DQ172),127-OFFSET($DE172,0,$DP172)),DI172)=_xlfn.BITAND(OFFSET($DE172,0,$DQ172),127-OFFSET($DE172,0,$DP172)),CO172=5),4,
AND(_xlfn.BITAND(_xlfn.BITAND(OFFSET($DE172,0,$DQ172),127-OFFSET($DE172,0,$DP172)),DJ172)=_xlfn.BITAND(OFFSET($DE172,0,$DQ172),127-OFFSET($DE172,0,$DP172)),CP172=5),5,
AND(_xlfn.BITAND(_xlfn.BITAND(OFFSET($DE172,0,$DQ172),127-OFFSET($DE172,0,$DP172)),DK172)=_xlfn.BITAND(OFFSET($DE172,0,$DQ172),127-OFFSET($DE172,0,$DP172)),CQ172=5),6,
AND(_xlfn.BITAND(_xlfn.BITAND(OFFSET($DE172,0,$DQ172),127-OFFSET($DE172,0,$DP172)),DL172)=_xlfn.BITAND(OFFSET($DE172,0,$DQ172),127-OFFSET($DE172,0,$DP172)),CR172=5),7,
AND(_xlfn.BITAND(_xlfn.BITAND(OFFSET($DE172,0,$DQ172),127-OFFSET($DE172,0,$DP172)),DM172)=_xlfn.BITAND(OFFSET($DE172,0,$DQ172),127-OFFSET($DE172,0,$DP172)),CS172=5),8,
AND(_xlfn.BITAND(_xlfn.BITAND(OFFSET($DE172,0,$DQ172),127-OFFSET($DE172,0,$DP172)),DN172)=_xlfn.BITAND(OFFSET($DE172,0,$DQ172),127-OFFSET($DE172,0,$DP172)),CT172=5),9,
AND(_xlfn.BITAND(_xlfn.BITAND(OFFSET($DE172,0,$DQ172),127-OFFSET($DE172,0,$DP172)),DO172)=_xlfn.BITAND(OFFSET($DE172,0,$DQ172),127-OFFSET($DE172,0,$DP172)),CU172=5),10,
TRUE,"X"))</f>
        <v>10</v>
      </c>
      <c r="DY172" s="23" cm="1">
        <f t="array" aca="1" ref="DY172" ca="1">IF($A172="","",_xlfn.IFS(
AND(DW172&lt;&gt;1,CL172=5,DX172&lt;&gt;1),1,
AND(DW172&lt;&gt;2,CM172=5,DX172&lt;&gt;2),2,
AND(DW172&lt;&gt;3,CN172=5,DX172&lt;&gt;3),3,
AND(DW172&lt;&gt;4,CO172=5,DX172&lt;&gt;4),4,
AND(DW172&lt;&gt;5,CP172=5,DX172&lt;&gt;5),5,
AND(DW172&lt;&gt;6,CQ172=5,DX172&lt;&gt;6),6,
AND(DW172&lt;&gt;7,CR172=5,DX172&lt;&gt;7),7,
AND(DW172&lt;&gt;8,CS172=5,DX172&lt;&gt;8),8,
AND(DW172&lt;&gt;9,CT172=5,DX172&lt;&gt;9),9,
AND(DW172&lt;&gt;10,CU172=5,DX172&lt;&gt;10),10,
TRUE,"X"))</f>
        <v>5</v>
      </c>
      <c r="DZ172" s="29">
        <f t="shared" ca="1" si="209"/>
        <v>55</v>
      </c>
      <c r="EA172" s="20">
        <f t="shared" si="238"/>
        <v>0</v>
      </c>
      <c r="EB172" s="20">
        <f t="shared" si="238"/>
        <v>1</v>
      </c>
      <c r="EC172" s="20">
        <f t="shared" si="238"/>
        <v>1</v>
      </c>
      <c r="ED172" s="20">
        <f t="shared" si="238"/>
        <v>0</v>
      </c>
      <c r="EE172" s="20">
        <f t="shared" si="238"/>
        <v>1</v>
      </c>
      <c r="EF172" s="20">
        <f t="shared" si="238"/>
        <v>0</v>
      </c>
      <c r="EG172" s="21">
        <f t="shared" si="238"/>
        <v>0</v>
      </c>
      <c r="EH172" s="20">
        <f t="shared" si="239"/>
        <v>1</v>
      </c>
      <c r="EI172" s="20">
        <f t="shared" si="239"/>
        <v>1</v>
      </c>
      <c r="EJ172" s="20">
        <f t="shared" si="239"/>
        <v>1</v>
      </c>
      <c r="EK172" s="20">
        <f t="shared" si="239"/>
        <v>1</v>
      </c>
      <c r="EL172" s="20">
        <f t="shared" si="239"/>
        <v>1</v>
      </c>
      <c r="EM172" s="20">
        <f t="shared" si="239"/>
        <v>0</v>
      </c>
      <c r="EN172" s="21">
        <f t="shared" si="239"/>
        <v>0</v>
      </c>
      <c r="EO172" s="20">
        <f t="shared" si="240"/>
        <v>1</v>
      </c>
      <c r="EP172" s="20">
        <f t="shared" si="240"/>
        <v>0</v>
      </c>
      <c r="EQ172" s="20">
        <f t="shared" si="240"/>
        <v>1</v>
      </c>
      <c r="ER172" s="20">
        <f t="shared" si="240"/>
        <v>1</v>
      </c>
      <c r="ES172" s="20">
        <f t="shared" si="240"/>
        <v>1</v>
      </c>
      <c r="ET172" s="20">
        <f t="shared" si="240"/>
        <v>0</v>
      </c>
      <c r="EU172" s="21">
        <f t="shared" si="240"/>
        <v>1</v>
      </c>
      <c r="EV172" s="20">
        <f t="shared" si="241"/>
        <v>0</v>
      </c>
      <c r="EW172" s="20">
        <f t="shared" si="241"/>
        <v>1</v>
      </c>
      <c r="EX172" s="20">
        <f t="shared" si="241"/>
        <v>0</v>
      </c>
      <c r="EY172" s="20">
        <f t="shared" si="241"/>
        <v>0</v>
      </c>
      <c r="EZ172" s="20">
        <f t="shared" si="241"/>
        <v>1</v>
      </c>
      <c r="FA172" s="20">
        <f t="shared" si="241"/>
        <v>0</v>
      </c>
      <c r="FB172" s="21">
        <f t="shared" si="241"/>
        <v>0</v>
      </c>
      <c r="FC172" s="22">
        <f t="shared" si="214"/>
        <v>52</v>
      </c>
      <c r="FD172" s="22">
        <f t="shared" si="215"/>
        <v>124</v>
      </c>
      <c r="FE172" s="22">
        <f t="shared" si="216"/>
        <v>93</v>
      </c>
      <c r="FF172" s="23">
        <f t="shared" si="217"/>
        <v>36</v>
      </c>
      <c r="FG172" s="22">
        <f t="shared" si="218"/>
        <v>7</v>
      </c>
      <c r="FH172" s="22">
        <f t="shared" si="219"/>
        <v>3</v>
      </c>
      <c r="FI172" s="22">
        <f t="shared" si="220"/>
        <v>5</v>
      </c>
      <c r="FJ172" s="23">
        <f t="shared" si="221"/>
        <v>8</v>
      </c>
      <c r="FK172" s="22">
        <f t="shared" si="222"/>
        <v>7</v>
      </c>
      <c r="FL172" s="22">
        <f t="shared" ca="1" si="224"/>
        <v>3</v>
      </c>
      <c r="FM172" s="22">
        <f t="shared" ca="1" si="225"/>
        <v>2</v>
      </c>
      <c r="FN172" s="23">
        <f t="shared" si="226"/>
        <v>1</v>
      </c>
      <c r="FO172" s="23">
        <f t="shared" ca="1" si="223"/>
        <v>7321</v>
      </c>
    </row>
    <row r="173" spans="1:171" x14ac:dyDescent="0.3">
      <c r="A173" t="str">
        <f>IF(Input!A172=0,"",Input!A172)</f>
        <v>dgcfeb</v>
      </c>
      <c r="B173" t="str">
        <f>IF(Input!B172=0,"",Input!B172)</f>
        <v>dbefg</v>
      </c>
      <c r="C173" t="str">
        <f>IF(Input!C172=0,"",Input!C172)</f>
        <v>ecfgd</v>
      </c>
      <c r="D173" t="str">
        <f>IF(Input!D172=0,"",Input!D172)</f>
        <v>bge</v>
      </c>
      <c r="E173" t="str">
        <f>IF(Input!E172=0,"",Input!E172)</f>
        <v>bafecg</v>
      </c>
      <c r="F173" t="str">
        <f>IF(Input!F172=0,"",Input!F172)</f>
        <v>fgadce</v>
      </c>
      <c r="G173" t="str">
        <f>IF(Input!G172=0,"",Input!G172)</f>
        <v>eb</v>
      </c>
      <c r="H173" t="str">
        <f>IF(Input!H172=0,"",Input!H172)</f>
        <v>cdbe</v>
      </c>
      <c r="I173" t="str">
        <f>IF(Input!I172=0,"",Input!I172)</f>
        <v>degcfba</v>
      </c>
      <c r="J173" t="str">
        <f>IF(Input!J172=0,"",Input!J172)</f>
        <v>gadbf</v>
      </c>
      <c r="K173" t="str">
        <f>IF(Input!K172=0,"",Input!K172)</f>
        <v>|</v>
      </c>
      <c r="L173" t="str">
        <f>IF(Input!L172=0,"",Input!L172)</f>
        <v>be</v>
      </c>
      <c r="M173" t="str">
        <f>IF(Input!M172=0,"",Input!M172)</f>
        <v>acegdbf</v>
      </c>
      <c r="N173" t="str">
        <f>IF(Input!N172=0,"",Input!N172)</f>
        <v>cdgfbe</v>
      </c>
      <c r="O173" t="str">
        <f>IF(Input!O172=0,"",Input!O172)</f>
        <v>abgfd</v>
      </c>
      <c r="P173">
        <f t="shared" si="175"/>
        <v>1</v>
      </c>
      <c r="Q173">
        <f t="shared" si="176"/>
        <v>1</v>
      </c>
      <c r="R173">
        <f t="shared" si="177"/>
        <v>0</v>
      </c>
      <c r="S173">
        <f t="shared" si="178"/>
        <v>0</v>
      </c>
      <c r="T173" s="20">
        <f t="shared" si="228"/>
        <v>0</v>
      </c>
      <c r="U173" s="20">
        <f t="shared" si="228"/>
        <v>1</v>
      </c>
      <c r="V173" s="20">
        <f t="shared" si="228"/>
        <v>1</v>
      </c>
      <c r="W173" s="20">
        <f t="shared" si="228"/>
        <v>1</v>
      </c>
      <c r="X173" s="20">
        <f t="shared" si="228"/>
        <v>1</v>
      </c>
      <c r="Y173" s="20">
        <f t="shared" si="228"/>
        <v>1</v>
      </c>
      <c r="Z173" s="21">
        <f t="shared" si="228"/>
        <v>1</v>
      </c>
      <c r="AA173" s="20">
        <f t="shared" si="229"/>
        <v>0</v>
      </c>
      <c r="AB173" s="20">
        <f t="shared" si="229"/>
        <v>1</v>
      </c>
      <c r="AC173" s="20">
        <f t="shared" si="229"/>
        <v>0</v>
      </c>
      <c r="AD173" s="20">
        <f t="shared" si="229"/>
        <v>1</v>
      </c>
      <c r="AE173" s="20">
        <f t="shared" si="229"/>
        <v>1</v>
      </c>
      <c r="AF173" s="20">
        <f t="shared" si="229"/>
        <v>1</v>
      </c>
      <c r="AG173" s="21">
        <f t="shared" si="229"/>
        <v>1</v>
      </c>
      <c r="AH173" s="20">
        <f t="shared" si="230"/>
        <v>0</v>
      </c>
      <c r="AI173" s="20">
        <f t="shared" si="230"/>
        <v>0</v>
      </c>
      <c r="AJ173" s="20">
        <f t="shared" si="230"/>
        <v>1</v>
      </c>
      <c r="AK173" s="20">
        <f t="shared" si="230"/>
        <v>1</v>
      </c>
      <c r="AL173" s="20">
        <f t="shared" si="230"/>
        <v>1</v>
      </c>
      <c r="AM173" s="20">
        <f t="shared" si="230"/>
        <v>1</v>
      </c>
      <c r="AN173" s="21">
        <f t="shared" si="230"/>
        <v>1</v>
      </c>
      <c r="AO173" s="20">
        <f t="shared" si="231"/>
        <v>0</v>
      </c>
      <c r="AP173" s="20">
        <f t="shared" si="231"/>
        <v>1</v>
      </c>
      <c r="AQ173" s="20">
        <f t="shared" si="231"/>
        <v>0</v>
      </c>
      <c r="AR173" s="20">
        <f t="shared" si="231"/>
        <v>0</v>
      </c>
      <c r="AS173" s="20">
        <f t="shared" si="231"/>
        <v>1</v>
      </c>
      <c r="AT173" s="20">
        <f t="shared" si="231"/>
        <v>0</v>
      </c>
      <c r="AU173" s="21">
        <f t="shared" si="231"/>
        <v>1</v>
      </c>
      <c r="AV173" s="20">
        <f t="shared" si="232"/>
        <v>1</v>
      </c>
      <c r="AW173" s="20">
        <f t="shared" si="232"/>
        <v>1</v>
      </c>
      <c r="AX173" s="20">
        <f t="shared" si="232"/>
        <v>1</v>
      </c>
      <c r="AY173" s="20">
        <f t="shared" si="232"/>
        <v>0</v>
      </c>
      <c r="AZ173" s="20">
        <f t="shared" si="232"/>
        <v>1</v>
      </c>
      <c r="BA173" s="20">
        <f t="shared" si="232"/>
        <v>1</v>
      </c>
      <c r="BB173" s="21">
        <f t="shared" si="232"/>
        <v>1</v>
      </c>
      <c r="BC173" s="20">
        <f t="shared" si="233"/>
        <v>1</v>
      </c>
      <c r="BD173" s="20">
        <f t="shared" si="233"/>
        <v>0</v>
      </c>
      <c r="BE173" s="20">
        <f t="shared" si="233"/>
        <v>1</v>
      </c>
      <c r="BF173" s="20">
        <f t="shared" si="233"/>
        <v>1</v>
      </c>
      <c r="BG173" s="20">
        <f t="shared" si="233"/>
        <v>1</v>
      </c>
      <c r="BH173" s="20">
        <f t="shared" si="233"/>
        <v>1</v>
      </c>
      <c r="BI173" s="21">
        <f t="shared" si="233"/>
        <v>1</v>
      </c>
      <c r="BJ173" s="20">
        <f t="shared" si="234"/>
        <v>0</v>
      </c>
      <c r="BK173" s="20">
        <f t="shared" si="234"/>
        <v>1</v>
      </c>
      <c r="BL173" s="20">
        <f t="shared" si="234"/>
        <v>0</v>
      </c>
      <c r="BM173" s="20">
        <f t="shared" si="234"/>
        <v>0</v>
      </c>
      <c r="BN173" s="20">
        <f t="shared" si="234"/>
        <v>1</v>
      </c>
      <c r="BO173" s="20">
        <f t="shared" si="234"/>
        <v>0</v>
      </c>
      <c r="BP173" s="21">
        <f t="shared" si="234"/>
        <v>0</v>
      </c>
      <c r="BQ173" s="20">
        <f t="shared" si="235"/>
        <v>0</v>
      </c>
      <c r="BR173" s="20">
        <f t="shared" si="235"/>
        <v>1</v>
      </c>
      <c r="BS173" s="20">
        <f t="shared" si="235"/>
        <v>1</v>
      </c>
      <c r="BT173" s="20">
        <f t="shared" si="235"/>
        <v>1</v>
      </c>
      <c r="BU173" s="20">
        <f t="shared" si="235"/>
        <v>1</v>
      </c>
      <c r="BV173" s="20">
        <f t="shared" si="235"/>
        <v>0</v>
      </c>
      <c r="BW173" s="21">
        <f t="shared" si="235"/>
        <v>0</v>
      </c>
      <c r="BX173" s="20">
        <f t="shared" si="236"/>
        <v>1</v>
      </c>
      <c r="BY173" s="20">
        <f t="shared" si="236"/>
        <v>1</v>
      </c>
      <c r="BZ173" s="20">
        <f t="shared" si="236"/>
        <v>1</v>
      </c>
      <c r="CA173" s="20">
        <f t="shared" si="236"/>
        <v>1</v>
      </c>
      <c r="CB173" s="20">
        <f t="shared" si="236"/>
        <v>1</v>
      </c>
      <c r="CC173" s="20">
        <f t="shared" si="236"/>
        <v>1</v>
      </c>
      <c r="CD173" s="21">
        <f t="shared" si="236"/>
        <v>1</v>
      </c>
      <c r="CE173" s="20">
        <f t="shared" si="237"/>
        <v>1</v>
      </c>
      <c r="CF173" s="20">
        <f t="shared" si="237"/>
        <v>1</v>
      </c>
      <c r="CG173" s="20">
        <f t="shared" si="237"/>
        <v>0</v>
      </c>
      <c r="CH173" s="20">
        <f t="shared" si="237"/>
        <v>1</v>
      </c>
      <c r="CI173" s="20">
        <f t="shared" si="237"/>
        <v>0</v>
      </c>
      <c r="CJ173" s="20">
        <f t="shared" si="237"/>
        <v>1</v>
      </c>
      <c r="CK173" s="21">
        <f t="shared" si="237"/>
        <v>1</v>
      </c>
      <c r="CL173">
        <f t="shared" si="189"/>
        <v>6</v>
      </c>
      <c r="CM173">
        <f t="shared" si="190"/>
        <v>5</v>
      </c>
      <c r="CN173">
        <f t="shared" si="191"/>
        <v>5</v>
      </c>
      <c r="CO173">
        <f t="shared" si="192"/>
        <v>3</v>
      </c>
      <c r="CP173">
        <f t="shared" si="193"/>
        <v>6</v>
      </c>
      <c r="CQ173">
        <f t="shared" si="194"/>
        <v>6</v>
      </c>
      <c r="CR173">
        <f t="shared" si="195"/>
        <v>2</v>
      </c>
      <c r="CS173">
        <f t="shared" si="196"/>
        <v>4</v>
      </c>
      <c r="CT173">
        <f t="shared" si="197"/>
        <v>7</v>
      </c>
      <c r="CU173" s="21">
        <f t="shared" si="198"/>
        <v>5</v>
      </c>
      <c r="CV173" t="str" cm="1">
        <f t="array" ref="CV173">_xlfn.IFS(CL173=2,1,CL173=3,7,CL173=4,4,CL173=7,8,  TRUE,"")</f>
        <v/>
      </c>
      <c r="CW173" t="str" cm="1">
        <f t="array" ref="CW173">_xlfn.IFS(CM173=2,1,CM173=3,7,CM173=4,4,CM173=7,8,  TRUE,"")</f>
        <v/>
      </c>
      <c r="CX173" t="str" cm="1">
        <f t="array" ref="CX173">_xlfn.IFS(CN173=2,1,CN173=3,7,CN173=4,4,CN173=7,8,  TRUE,"")</f>
        <v/>
      </c>
      <c r="CY173" cm="1">
        <f t="array" ref="CY173">_xlfn.IFS(CO173=2,1,CO173=3,7,CO173=4,4,CO173=7,8,  TRUE,"")</f>
        <v>7</v>
      </c>
      <c r="CZ173" t="str" cm="1">
        <f t="array" ref="CZ173">_xlfn.IFS(CP173=2,1,CP173=3,7,CP173=4,4,CP173=7,8,  TRUE,"")</f>
        <v/>
      </c>
      <c r="DA173" t="str" cm="1">
        <f t="array" ref="DA173">_xlfn.IFS(CQ173=2,1,CQ173=3,7,CQ173=4,4,CQ173=7,8,  TRUE,"")</f>
        <v/>
      </c>
      <c r="DB173" cm="1">
        <f t="array" ref="DB173">_xlfn.IFS(CR173=2,1,CR173=3,7,CR173=4,4,CR173=7,8,  TRUE,"")</f>
        <v>1</v>
      </c>
      <c r="DC173" cm="1">
        <f t="array" ref="DC173">_xlfn.IFS(CS173=2,1,CS173=3,7,CS173=4,4,CS173=7,8,  TRUE,"")</f>
        <v>4</v>
      </c>
      <c r="DD173" cm="1">
        <f t="array" ref="DD173">_xlfn.IFS(CT173=2,1,CT173=3,7,CT173=4,4,CT173=7,8,  TRUE,"")</f>
        <v>8</v>
      </c>
      <c r="DE173" s="21" t="str" cm="1">
        <f t="array" ref="DE173">_xlfn.IFS(CU173=2,1,CU173=3,7,CU173=4,4,CU173=7,8,  TRUE,"")</f>
        <v/>
      </c>
      <c r="DF173" s="22">
        <f t="shared" si="199"/>
        <v>63</v>
      </c>
      <c r="DG173" s="22">
        <f t="shared" si="200"/>
        <v>47</v>
      </c>
      <c r="DH173" s="22">
        <f t="shared" si="201"/>
        <v>31</v>
      </c>
      <c r="DI173" s="22">
        <f t="shared" si="202"/>
        <v>37</v>
      </c>
      <c r="DJ173" s="22">
        <f t="shared" si="203"/>
        <v>119</v>
      </c>
      <c r="DK173" s="22">
        <f t="shared" si="204"/>
        <v>95</v>
      </c>
      <c r="DL173" s="22">
        <f t="shared" si="205"/>
        <v>36</v>
      </c>
      <c r="DM173" s="22">
        <f t="shared" si="206"/>
        <v>60</v>
      </c>
      <c r="DN173" s="22">
        <f t="shared" si="207"/>
        <v>127</v>
      </c>
      <c r="DO173" s="23">
        <f t="shared" si="208"/>
        <v>107</v>
      </c>
      <c r="DP173" s="22">
        <f t="shared" si="227"/>
        <v>7</v>
      </c>
      <c r="DQ173" s="22">
        <f t="shared" si="227"/>
        <v>8</v>
      </c>
      <c r="DR173" s="22">
        <f t="shared" si="227"/>
        <v>4</v>
      </c>
      <c r="DS173" s="22">
        <f t="shared" si="227"/>
        <v>9</v>
      </c>
      <c r="DT173" s="22" cm="1">
        <f t="array" aca="1" ref="DT173" ca="1">IF($A173="","",_xlfn.IFS(
AND(_xlfn.BITAND(OFFSET($DE173,0,$DQ173),DF173)=OFFSET($DE173,0,$DQ173),CL173=6),1,
AND(_xlfn.BITAND(OFFSET($DE173,0,$DQ173),DG173)=OFFSET($DE173,0,$DQ173),CM173=6),2,
AND(_xlfn.BITAND(OFFSET($DE173,0,$DQ173),DH173)=OFFSET($DE173,0,$DQ173),CN173=6),3,
AND(_xlfn.BITAND(OFFSET($DE173,0,$DQ173),DI173)=OFFSET($DE173,0,$DQ173),CO173=6),4,
AND(_xlfn.BITAND(OFFSET($DE173,0,$DQ173),DJ173)=OFFSET($DE173,0,$DQ173),CP173=6),5,
AND(_xlfn.BITAND(OFFSET($DE173,0,$DQ173),DK173)=OFFSET($DE173,0,$DQ173),CQ173=6),6,
AND(_xlfn.BITAND(OFFSET($DE173,0,$DQ173),DL173)=OFFSET($DE173,0,$DQ173),CR173=6),7,
AND(_xlfn.BITAND(OFFSET($DE173,0,$DQ173),DM173)=OFFSET($DE173,0,$DQ173),CS173=6),8,
AND(_xlfn.BITAND(OFFSET($DE173,0,$DQ173),DN173)=OFFSET($DE173,0,$DQ173),CT173=6),9,
AND(_xlfn.BITAND(OFFSET($DE173,0,$DQ173),DO173)=OFFSET($DE173,0,$DQ173),CU173=6),10,
TRUE,"X"))</f>
        <v>1</v>
      </c>
      <c r="DU173" s="22" cm="1">
        <f t="array" aca="1" ref="DU173" ca="1">IF($A173="","",_xlfn.IFS(
AND(_xlfn.BITAND(OFFSET($DE173,0,$DP173),DF173)=OFFSET($DE173,0,$DP173),CL173=6,DT173&lt;&gt;1),1,
AND(_xlfn.BITAND(OFFSET($DE173,0,$DP173),DG173)=OFFSET($DE173,0,$DP173),CM173=6,DT173&lt;&gt;2),2,
AND(_xlfn.BITAND(OFFSET($DE173,0,$DP173),DH173)=OFFSET($DE173,0,$DP173),CN173=6,DT173&lt;&gt;3),3,
AND(_xlfn.BITAND(OFFSET($DE173,0,$DP173),DI173)=OFFSET($DE173,0,$DP173),CO173=6,DT173&lt;&gt;4),4,
AND(_xlfn.BITAND(OFFSET($DE173,0,$DP173),DJ173)=OFFSET($DE173,0,$DP173),CP173=6,DT173&lt;&gt;5),5,
AND(_xlfn.BITAND(OFFSET($DE173,0,$DP173),DK173)=OFFSET($DE173,0,$DP173),CQ173=6,DT173&lt;&gt;6),6,
AND(_xlfn.BITAND(OFFSET($DE173,0,$DP173),DL173)=OFFSET($DE173,0,$DP173),CR173=6,DT173&lt;&gt;7),7,
AND(_xlfn.BITAND(OFFSET($DE173,0,$DP173),DM173)=OFFSET($DE173,0,$DP173),CS173=6,DT173&lt;&gt;8),8,
AND(_xlfn.BITAND(OFFSET($DE173,0,$DP173),DN173)=OFFSET($DE173,0,$DP173),CT173=6,DT173&lt;&gt;9),9,
AND(_xlfn.BITAND(OFFSET($DE173,0,$DP173),DO173)=OFFSET($DE173,0,$DP173),CU173=6,DT173&lt;&gt;10),10,
TRUE,"X"))</f>
        <v>5</v>
      </c>
      <c r="DV173" s="22" cm="1">
        <f t="array" aca="1" ref="DV173" ca="1">IF($A173="","",_xlfn.IFS(
AND(DU173&lt;&gt;1,CL173=6,DT173&lt;&gt;1),1,
AND(DU173&lt;&gt;2,CM173=6,DT173&lt;&gt;2),2,
AND(DU173&lt;&gt;3,CN173=6,DT173&lt;&gt;3),3,
AND(DU173&lt;&gt;4,CO173=6,DT173&lt;&gt;4),4,
AND(DU173&lt;&gt;5,CP173=6,DT173&lt;&gt;5),5,
AND(DU173&lt;&gt;6,CQ173=6,DT173&lt;&gt;6),6,
AND(DU173&lt;&gt;7,CR173=6,DT173&lt;&gt;7),7,
AND(DU173&lt;&gt;8,CS173=6,DT173&lt;&gt;8),8,
AND(DU173&lt;&gt;9,CT173=6,DT173&lt;&gt;9),9,
AND(DU173&lt;&gt;10,CU173=6,DT173&lt;&gt;10),10,
TRUE,"X"))</f>
        <v>6</v>
      </c>
      <c r="DW173" s="22" cm="1">
        <f t="array" aca="1" ref="DW173" ca="1">IF($A173="","",_xlfn.IFS(
AND(_xlfn.BITAND(OFFSET($DE173,0,$DP173),DF173)=OFFSET($DE173,0,$DP173),CL173=5),1,
AND(_xlfn.BITAND(OFFSET($DE173,0,$DP173),DG173)=OFFSET($DE173,0,$DP173),CM173=5),2,
AND(_xlfn.BITAND(OFFSET($DE173,0,$DP173),DH173)=OFFSET($DE173,0,$DP173),CN173=5),3,
AND(_xlfn.BITAND(OFFSET($DE173,0,$DP173),DI173)=OFFSET($DE173,0,$DP173),CO173=5),4,
AND(_xlfn.BITAND(OFFSET($DE173,0,$DP173),DJ173)=OFFSET($DE173,0,$DP173),CP173=5),5,
AND(_xlfn.BITAND(OFFSET($DE173,0,$DP173),DK173)=OFFSET($DE173,0,$DP173),CQ173=5),6,
AND(_xlfn.BITAND(OFFSET($DE173,0,$DP173),DL173)=OFFSET($DE173,0,$DP173),CR173=5),7,
AND(_xlfn.BITAND(OFFSET($DE173,0,$DP173),DM173)=OFFSET($DE173,0,$DP173),CS173=5),8,
AND(_xlfn.BITAND(OFFSET($DE173,0,$DP173),DN173)=OFFSET($DE173,0,$DP173),CT173=5),9,
AND(_xlfn.BITAND(OFFSET($DE173,0,$DP173),DO173)=OFFSET($DE173,0,$DP173),CU173=5),10,
TRUE,"X"))</f>
        <v>2</v>
      </c>
      <c r="DX173" cm="1">
        <f t="array" aca="1" ref="DX173" ca="1">IF($A173="","",_xlfn.IFS(
AND(_xlfn.BITAND(_xlfn.BITAND(OFFSET($DE173,0,$DQ173),127-OFFSET($DE173,0,$DP173)),DF173)=_xlfn.BITAND(OFFSET($DE173,0,$DQ173),127-OFFSET($DE173,0,$DP173)),CL173=5),1,
AND(_xlfn.BITAND(_xlfn.BITAND(OFFSET($DE173,0,$DQ173),127-OFFSET($DE173,0,$DP173)),DG173)=_xlfn.BITAND(OFFSET($DE173,0,$DQ173),127-OFFSET($DE173,0,$DP173)),CM173=5),2,
AND(_xlfn.BITAND(_xlfn.BITAND(OFFSET($DE173,0,$DQ173),127-OFFSET($DE173,0,$DP173)),DH173)=_xlfn.BITAND(OFFSET($DE173,0,$DQ173),127-OFFSET($DE173,0,$DP173)),CN173=5),3,
AND(_xlfn.BITAND(_xlfn.BITAND(OFFSET($DE173,0,$DQ173),127-OFFSET($DE173,0,$DP173)),DI173)=_xlfn.BITAND(OFFSET($DE173,0,$DQ173),127-OFFSET($DE173,0,$DP173)),CO173=5),4,
AND(_xlfn.BITAND(_xlfn.BITAND(OFFSET($DE173,0,$DQ173),127-OFFSET($DE173,0,$DP173)),DJ173)=_xlfn.BITAND(OFFSET($DE173,0,$DQ173),127-OFFSET($DE173,0,$DP173)),CP173=5),5,
AND(_xlfn.BITAND(_xlfn.BITAND(OFFSET($DE173,0,$DQ173),127-OFFSET($DE173,0,$DP173)),DK173)=_xlfn.BITAND(OFFSET($DE173,0,$DQ173),127-OFFSET($DE173,0,$DP173)),CQ173=5),6,
AND(_xlfn.BITAND(_xlfn.BITAND(OFFSET($DE173,0,$DQ173),127-OFFSET($DE173,0,$DP173)),DL173)=_xlfn.BITAND(OFFSET($DE173,0,$DQ173),127-OFFSET($DE173,0,$DP173)),CR173=5),7,
AND(_xlfn.BITAND(_xlfn.BITAND(OFFSET($DE173,0,$DQ173),127-OFFSET($DE173,0,$DP173)),DM173)=_xlfn.BITAND(OFFSET($DE173,0,$DQ173),127-OFFSET($DE173,0,$DP173)),CS173=5),8,
AND(_xlfn.BITAND(_xlfn.BITAND(OFFSET($DE173,0,$DQ173),127-OFFSET($DE173,0,$DP173)),DN173)=_xlfn.BITAND(OFFSET($DE173,0,$DQ173),127-OFFSET($DE173,0,$DP173)),CT173=5),9,
AND(_xlfn.BITAND(_xlfn.BITAND(OFFSET($DE173,0,$DQ173),127-OFFSET($DE173,0,$DP173)),DO173)=_xlfn.BITAND(OFFSET($DE173,0,$DQ173),127-OFFSET($DE173,0,$DP173)),CU173=5),10,
TRUE,"X"))</f>
        <v>3</v>
      </c>
      <c r="DY173" s="23" cm="1">
        <f t="array" aca="1" ref="DY173" ca="1">IF($A173="","",_xlfn.IFS(
AND(DW173&lt;&gt;1,CL173=5,DX173&lt;&gt;1),1,
AND(DW173&lt;&gt;2,CM173=5,DX173&lt;&gt;2),2,
AND(DW173&lt;&gt;3,CN173=5,DX173&lt;&gt;3),3,
AND(DW173&lt;&gt;4,CO173=5,DX173&lt;&gt;4),4,
AND(DW173&lt;&gt;5,CP173=5,DX173&lt;&gt;5),5,
AND(DW173&lt;&gt;6,CQ173=5,DX173&lt;&gt;6),6,
AND(DW173&lt;&gt;7,CR173=5,DX173&lt;&gt;7),7,
AND(DW173&lt;&gt;8,CS173=5,DX173&lt;&gt;8),8,
AND(DW173&lt;&gt;9,CT173=5,DX173&lt;&gt;9),9,
AND(DW173&lt;&gt;10,CU173=5,DX173&lt;&gt;10),10,
TRUE,"X"))</f>
        <v>10</v>
      </c>
      <c r="DZ173" s="29">
        <f t="shared" ca="1" si="209"/>
        <v>55</v>
      </c>
      <c r="EA173" s="20">
        <f t="shared" si="238"/>
        <v>0</v>
      </c>
      <c r="EB173" s="20">
        <f t="shared" si="238"/>
        <v>1</v>
      </c>
      <c r="EC173" s="20">
        <f t="shared" si="238"/>
        <v>0</v>
      </c>
      <c r="ED173" s="20">
        <f t="shared" si="238"/>
        <v>0</v>
      </c>
      <c r="EE173" s="20">
        <f t="shared" si="238"/>
        <v>1</v>
      </c>
      <c r="EF173" s="20">
        <f t="shared" si="238"/>
        <v>0</v>
      </c>
      <c r="EG173" s="21">
        <f t="shared" si="238"/>
        <v>0</v>
      </c>
      <c r="EH173" s="20">
        <f t="shared" si="239"/>
        <v>1</v>
      </c>
      <c r="EI173" s="20">
        <f t="shared" si="239"/>
        <v>1</v>
      </c>
      <c r="EJ173" s="20">
        <f t="shared" si="239"/>
        <v>1</v>
      </c>
      <c r="EK173" s="20">
        <f t="shared" si="239"/>
        <v>1</v>
      </c>
      <c r="EL173" s="20">
        <f t="shared" si="239"/>
        <v>1</v>
      </c>
      <c r="EM173" s="20">
        <f t="shared" si="239"/>
        <v>1</v>
      </c>
      <c r="EN173" s="21">
        <f t="shared" si="239"/>
        <v>1</v>
      </c>
      <c r="EO173" s="20">
        <f t="shared" si="240"/>
        <v>0</v>
      </c>
      <c r="EP173" s="20">
        <f t="shared" si="240"/>
        <v>1</v>
      </c>
      <c r="EQ173" s="20">
        <f t="shared" si="240"/>
        <v>1</v>
      </c>
      <c r="ER173" s="20">
        <f t="shared" si="240"/>
        <v>1</v>
      </c>
      <c r="ES173" s="20">
        <f t="shared" si="240"/>
        <v>1</v>
      </c>
      <c r="ET173" s="20">
        <f t="shared" si="240"/>
        <v>1</v>
      </c>
      <c r="EU173" s="21">
        <f t="shared" si="240"/>
        <v>1</v>
      </c>
      <c r="EV173" s="20">
        <f t="shared" si="241"/>
        <v>1</v>
      </c>
      <c r="EW173" s="20">
        <f t="shared" si="241"/>
        <v>1</v>
      </c>
      <c r="EX173" s="20">
        <f t="shared" si="241"/>
        <v>0</v>
      </c>
      <c r="EY173" s="20">
        <f t="shared" si="241"/>
        <v>1</v>
      </c>
      <c r="EZ173" s="20">
        <f t="shared" si="241"/>
        <v>0</v>
      </c>
      <c r="FA173" s="20">
        <f t="shared" si="241"/>
        <v>1</v>
      </c>
      <c r="FB173" s="21">
        <f t="shared" si="241"/>
        <v>1</v>
      </c>
      <c r="FC173" s="22">
        <f t="shared" si="214"/>
        <v>36</v>
      </c>
      <c r="FD173" s="22">
        <f t="shared" si="215"/>
        <v>127</v>
      </c>
      <c r="FE173" s="22">
        <f t="shared" si="216"/>
        <v>63</v>
      </c>
      <c r="FF173" s="23">
        <f t="shared" si="217"/>
        <v>107</v>
      </c>
      <c r="FG173" s="22">
        <f t="shared" si="218"/>
        <v>7</v>
      </c>
      <c r="FH173" s="22">
        <f t="shared" si="219"/>
        <v>9</v>
      </c>
      <c r="FI173" s="22">
        <f t="shared" si="220"/>
        <v>1</v>
      </c>
      <c r="FJ173" s="23">
        <f t="shared" si="221"/>
        <v>10</v>
      </c>
      <c r="FK173" s="22">
        <f t="shared" si="222"/>
        <v>1</v>
      </c>
      <c r="FL173" s="22">
        <f t="shared" si="224"/>
        <v>8</v>
      </c>
      <c r="FM173" s="22">
        <f t="shared" ca="1" si="225"/>
        <v>9</v>
      </c>
      <c r="FN173" s="23">
        <f t="shared" ca="1" si="226"/>
        <v>2</v>
      </c>
      <c r="FO173" s="23">
        <f t="shared" ca="1" si="223"/>
        <v>1892</v>
      </c>
    </row>
    <row r="174" spans="1:171" x14ac:dyDescent="0.3">
      <c r="A174" t="str">
        <f>IF(Input!A173=0,"",Input!A173)</f>
        <v>ab</v>
      </c>
      <c r="B174" t="str">
        <f>IF(Input!B173=0,"",Input!B173)</f>
        <v>gfdbae</v>
      </c>
      <c r="C174" t="str">
        <f>IF(Input!C173=0,"",Input!C173)</f>
        <v>dagfe</v>
      </c>
      <c r="D174" t="str">
        <f>IF(Input!D173=0,"",Input!D173)</f>
        <v>agdfb</v>
      </c>
      <c r="E174" t="str">
        <f>IF(Input!E173=0,"",Input!E173)</f>
        <v>bad</v>
      </c>
      <c r="F174" t="str">
        <f>IF(Input!F173=0,"",Input!F173)</f>
        <v>facgde</v>
      </c>
      <c r="G174" t="str">
        <f>IF(Input!G173=0,"",Input!G173)</f>
        <v>gfbdc</v>
      </c>
      <c r="H174" t="str">
        <f>IF(Input!H173=0,"",Input!H173)</f>
        <v>dacfgeb</v>
      </c>
      <c r="I174" t="str">
        <f>IF(Input!I173=0,"",Input!I173)</f>
        <v>aebg</v>
      </c>
      <c r="J174" t="str">
        <f>IF(Input!J173=0,"",Input!J173)</f>
        <v>dbfcae</v>
      </c>
      <c r="K174" t="str">
        <f>IF(Input!K173=0,"",Input!K173)</f>
        <v>|</v>
      </c>
      <c r="L174" t="str">
        <f>IF(Input!L173=0,"",Input!L173)</f>
        <v>gabe</v>
      </c>
      <c r="M174" t="str">
        <f>IF(Input!M173=0,"",Input!M173)</f>
        <v>bfgdae</v>
      </c>
      <c r="N174" t="str">
        <f>IF(Input!N173=0,"",Input!N173)</f>
        <v>caedfb</v>
      </c>
      <c r="O174" t="str">
        <f>IF(Input!O173=0,"",Input!O173)</f>
        <v>bcgeadf</v>
      </c>
      <c r="P174">
        <f t="shared" si="175"/>
        <v>1</v>
      </c>
      <c r="Q174">
        <f t="shared" si="176"/>
        <v>0</v>
      </c>
      <c r="R174">
        <f t="shared" si="177"/>
        <v>0</v>
      </c>
      <c r="S174">
        <f t="shared" si="178"/>
        <v>1</v>
      </c>
      <c r="T174" s="20">
        <f t="shared" si="228"/>
        <v>1</v>
      </c>
      <c r="U174" s="20">
        <f t="shared" si="228"/>
        <v>1</v>
      </c>
      <c r="V174" s="20">
        <f t="shared" si="228"/>
        <v>0</v>
      </c>
      <c r="W174" s="20">
        <f t="shared" si="228"/>
        <v>0</v>
      </c>
      <c r="X174" s="20">
        <f t="shared" si="228"/>
        <v>0</v>
      </c>
      <c r="Y174" s="20">
        <f t="shared" si="228"/>
        <v>0</v>
      </c>
      <c r="Z174" s="21">
        <f t="shared" si="228"/>
        <v>0</v>
      </c>
      <c r="AA174" s="20">
        <f t="shared" si="229"/>
        <v>1</v>
      </c>
      <c r="AB174" s="20">
        <f t="shared" si="229"/>
        <v>1</v>
      </c>
      <c r="AC174" s="20">
        <f t="shared" si="229"/>
        <v>0</v>
      </c>
      <c r="AD174" s="20">
        <f t="shared" si="229"/>
        <v>1</v>
      </c>
      <c r="AE174" s="20">
        <f t="shared" si="229"/>
        <v>1</v>
      </c>
      <c r="AF174" s="20">
        <f t="shared" si="229"/>
        <v>1</v>
      </c>
      <c r="AG174" s="21">
        <f t="shared" si="229"/>
        <v>1</v>
      </c>
      <c r="AH174" s="20">
        <f t="shared" si="230"/>
        <v>1</v>
      </c>
      <c r="AI174" s="20">
        <f t="shared" si="230"/>
        <v>0</v>
      </c>
      <c r="AJ174" s="20">
        <f t="shared" si="230"/>
        <v>0</v>
      </c>
      <c r="AK174" s="20">
        <f t="shared" si="230"/>
        <v>1</v>
      </c>
      <c r="AL174" s="20">
        <f t="shared" si="230"/>
        <v>1</v>
      </c>
      <c r="AM174" s="20">
        <f t="shared" si="230"/>
        <v>1</v>
      </c>
      <c r="AN174" s="21">
        <f t="shared" si="230"/>
        <v>1</v>
      </c>
      <c r="AO174" s="20">
        <f t="shared" si="231"/>
        <v>1</v>
      </c>
      <c r="AP174" s="20">
        <f t="shared" si="231"/>
        <v>1</v>
      </c>
      <c r="AQ174" s="20">
        <f t="shared" si="231"/>
        <v>0</v>
      </c>
      <c r="AR174" s="20">
        <f t="shared" si="231"/>
        <v>1</v>
      </c>
      <c r="AS174" s="20">
        <f t="shared" si="231"/>
        <v>0</v>
      </c>
      <c r="AT174" s="20">
        <f t="shared" si="231"/>
        <v>1</v>
      </c>
      <c r="AU174" s="21">
        <f t="shared" si="231"/>
        <v>1</v>
      </c>
      <c r="AV174" s="20">
        <f t="shared" si="232"/>
        <v>1</v>
      </c>
      <c r="AW174" s="20">
        <f t="shared" si="232"/>
        <v>1</v>
      </c>
      <c r="AX174" s="20">
        <f t="shared" si="232"/>
        <v>0</v>
      </c>
      <c r="AY174" s="20">
        <f t="shared" si="232"/>
        <v>1</v>
      </c>
      <c r="AZ174" s="20">
        <f t="shared" si="232"/>
        <v>0</v>
      </c>
      <c r="BA174" s="20">
        <f t="shared" si="232"/>
        <v>0</v>
      </c>
      <c r="BB174" s="21">
        <f t="shared" si="232"/>
        <v>0</v>
      </c>
      <c r="BC174" s="20">
        <f t="shared" si="233"/>
        <v>1</v>
      </c>
      <c r="BD174" s="20">
        <f t="shared" si="233"/>
        <v>0</v>
      </c>
      <c r="BE174" s="20">
        <f t="shared" si="233"/>
        <v>1</v>
      </c>
      <c r="BF174" s="20">
        <f t="shared" si="233"/>
        <v>1</v>
      </c>
      <c r="BG174" s="20">
        <f t="shared" si="233"/>
        <v>1</v>
      </c>
      <c r="BH174" s="20">
        <f t="shared" si="233"/>
        <v>1</v>
      </c>
      <c r="BI174" s="21">
        <f t="shared" si="233"/>
        <v>1</v>
      </c>
      <c r="BJ174" s="20">
        <f t="shared" si="234"/>
        <v>0</v>
      </c>
      <c r="BK174" s="20">
        <f t="shared" si="234"/>
        <v>1</v>
      </c>
      <c r="BL174" s="20">
        <f t="shared" si="234"/>
        <v>1</v>
      </c>
      <c r="BM174" s="20">
        <f t="shared" si="234"/>
        <v>1</v>
      </c>
      <c r="BN174" s="20">
        <f t="shared" si="234"/>
        <v>0</v>
      </c>
      <c r="BO174" s="20">
        <f t="shared" si="234"/>
        <v>1</v>
      </c>
      <c r="BP174" s="21">
        <f t="shared" si="234"/>
        <v>1</v>
      </c>
      <c r="BQ174" s="20">
        <f t="shared" si="235"/>
        <v>1</v>
      </c>
      <c r="BR174" s="20">
        <f t="shared" si="235"/>
        <v>1</v>
      </c>
      <c r="BS174" s="20">
        <f t="shared" si="235"/>
        <v>1</v>
      </c>
      <c r="BT174" s="20">
        <f t="shared" si="235"/>
        <v>1</v>
      </c>
      <c r="BU174" s="20">
        <f t="shared" si="235"/>
        <v>1</v>
      </c>
      <c r="BV174" s="20">
        <f t="shared" si="235"/>
        <v>1</v>
      </c>
      <c r="BW174" s="21">
        <f t="shared" si="235"/>
        <v>1</v>
      </c>
      <c r="BX174" s="20">
        <f t="shared" si="236"/>
        <v>1</v>
      </c>
      <c r="BY174" s="20">
        <f t="shared" si="236"/>
        <v>1</v>
      </c>
      <c r="BZ174" s="20">
        <f t="shared" si="236"/>
        <v>0</v>
      </c>
      <c r="CA174" s="20">
        <f t="shared" si="236"/>
        <v>0</v>
      </c>
      <c r="CB174" s="20">
        <f t="shared" si="236"/>
        <v>1</v>
      </c>
      <c r="CC174" s="20">
        <f t="shared" si="236"/>
        <v>0</v>
      </c>
      <c r="CD174" s="21">
        <f t="shared" si="236"/>
        <v>1</v>
      </c>
      <c r="CE174" s="20">
        <f t="shared" si="237"/>
        <v>1</v>
      </c>
      <c r="CF174" s="20">
        <f t="shared" si="237"/>
        <v>1</v>
      </c>
      <c r="CG174" s="20">
        <f t="shared" si="237"/>
        <v>1</v>
      </c>
      <c r="CH174" s="20">
        <f t="shared" si="237"/>
        <v>1</v>
      </c>
      <c r="CI174" s="20">
        <f t="shared" si="237"/>
        <v>1</v>
      </c>
      <c r="CJ174" s="20">
        <f t="shared" si="237"/>
        <v>1</v>
      </c>
      <c r="CK174" s="21">
        <f t="shared" si="237"/>
        <v>0</v>
      </c>
      <c r="CL174">
        <f t="shared" si="189"/>
        <v>2</v>
      </c>
      <c r="CM174">
        <f t="shared" si="190"/>
        <v>6</v>
      </c>
      <c r="CN174">
        <f t="shared" si="191"/>
        <v>5</v>
      </c>
      <c r="CO174">
        <f t="shared" si="192"/>
        <v>5</v>
      </c>
      <c r="CP174">
        <f t="shared" si="193"/>
        <v>3</v>
      </c>
      <c r="CQ174">
        <f t="shared" si="194"/>
        <v>6</v>
      </c>
      <c r="CR174">
        <f t="shared" si="195"/>
        <v>5</v>
      </c>
      <c r="CS174">
        <f t="shared" si="196"/>
        <v>7</v>
      </c>
      <c r="CT174">
        <f t="shared" si="197"/>
        <v>4</v>
      </c>
      <c r="CU174" s="21">
        <f t="shared" si="198"/>
        <v>6</v>
      </c>
      <c r="CV174" cm="1">
        <f t="array" ref="CV174">_xlfn.IFS(CL174=2,1,CL174=3,7,CL174=4,4,CL174=7,8,  TRUE,"")</f>
        <v>1</v>
      </c>
      <c r="CW174" t="str" cm="1">
        <f t="array" ref="CW174">_xlfn.IFS(CM174=2,1,CM174=3,7,CM174=4,4,CM174=7,8,  TRUE,"")</f>
        <v/>
      </c>
      <c r="CX174" t="str" cm="1">
        <f t="array" ref="CX174">_xlfn.IFS(CN174=2,1,CN174=3,7,CN174=4,4,CN174=7,8,  TRUE,"")</f>
        <v/>
      </c>
      <c r="CY174" t="str" cm="1">
        <f t="array" ref="CY174">_xlfn.IFS(CO174=2,1,CO174=3,7,CO174=4,4,CO174=7,8,  TRUE,"")</f>
        <v/>
      </c>
      <c r="CZ174" cm="1">
        <f t="array" ref="CZ174">_xlfn.IFS(CP174=2,1,CP174=3,7,CP174=4,4,CP174=7,8,  TRUE,"")</f>
        <v>7</v>
      </c>
      <c r="DA174" t="str" cm="1">
        <f t="array" ref="DA174">_xlfn.IFS(CQ174=2,1,CQ174=3,7,CQ174=4,4,CQ174=7,8,  TRUE,"")</f>
        <v/>
      </c>
      <c r="DB174" t="str" cm="1">
        <f t="array" ref="DB174">_xlfn.IFS(CR174=2,1,CR174=3,7,CR174=4,4,CR174=7,8,  TRUE,"")</f>
        <v/>
      </c>
      <c r="DC174" cm="1">
        <f t="array" ref="DC174">_xlfn.IFS(CS174=2,1,CS174=3,7,CS174=4,4,CS174=7,8,  TRUE,"")</f>
        <v>8</v>
      </c>
      <c r="DD174" cm="1">
        <f t="array" ref="DD174">_xlfn.IFS(CT174=2,1,CT174=3,7,CT174=4,4,CT174=7,8,  TRUE,"")</f>
        <v>4</v>
      </c>
      <c r="DE174" s="21" t="str" cm="1">
        <f t="array" ref="DE174">_xlfn.IFS(CU174=2,1,CU174=3,7,CU174=4,4,CU174=7,8,  TRUE,"")</f>
        <v/>
      </c>
      <c r="DF174" s="22">
        <f t="shared" si="199"/>
        <v>96</v>
      </c>
      <c r="DG174" s="22">
        <f t="shared" si="200"/>
        <v>111</v>
      </c>
      <c r="DH174" s="22">
        <f t="shared" si="201"/>
        <v>79</v>
      </c>
      <c r="DI174" s="22">
        <f t="shared" si="202"/>
        <v>107</v>
      </c>
      <c r="DJ174" s="22">
        <f t="shared" si="203"/>
        <v>104</v>
      </c>
      <c r="DK174" s="22">
        <f t="shared" si="204"/>
        <v>95</v>
      </c>
      <c r="DL174" s="22">
        <f t="shared" si="205"/>
        <v>59</v>
      </c>
      <c r="DM174" s="22">
        <f t="shared" si="206"/>
        <v>127</v>
      </c>
      <c r="DN174" s="22">
        <f t="shared" si="207"/>
        <v>101</v>
      </c>
      <c r="DO174" s="23">
        <f t="shared" si="208"/>
        <v>126</v>
      </c>
      <c r="DP174" s="22">
        <f t="shared" si="227"/>
        <v>1</v>
      </c>
      <c r="DQ174" s="22">
        <f t="shared" si="227"/>
        <v>9</v>
      </c>
      <c r="DR174" s="22">
        <f t="shared" si="227"/>
        <v>5</v>
      </c>
      <c r="DS174" s="22">
        <f t="shared" si="227"/>
        <v>8</v>
      </c>
      <c r="DT174" s="22" cm="1">
        <f t="array" aca="1" ref="DT174" ca="1">IF($A174="","",_xlfn.IFS(
AND(_xlfn.BITAND(OFFSET($DE174,0,$DQ174),DF174)=OFFSET($DE174,0,$DQ174),CL174=6),1,
AND(_xlfn.BITAND(OFFSET($DE174,0,$DQ174),DG174)=OFFSET($DE174,0,$DQ174),CM174=6),2,
AND(_xlfn.BITAND(OFFSET($DE174,0,$DQ174),DH174)=OFFSET($DE174,0,$DQ174),CN174=6),3,
AND(_xlfn.BITAND(OFFSET($DE174,0,$DQ174),DI174)=OFFSET($DE174,0,$DQ174),CO174=6),4,
AND(_xlfn.BITAND(OFFSET($DE174,0,$DQ174),DJ174)=OFFSET($DE174,0,$DQ174),CP174=6),5,
AND(_xlfn.BITAND(OFFSET($DE174,0,$DQ174),DK174)=OFFSET($DE174,0,$DQ174),CQ174=6),6,
AND(_xlfn.BITAND(OFFSET($DE174,0,$DQ174),DL174)=OFFSET($DE174,0,$DQ174),CR174=6),7,
AND(_xlfn.BITAND(OFFSET($DE174,0,$DQ174),DM174)=OFFSET($DE174,0,$DQ174),CS174=6),8,
AND(_xlfn.BITAND(OFFSET($DE174,0,$DQ174),DN174)=OFFSET($DE174,0,$DQ174),CT174=6),9,
AND(_xlfn.BITAND(OFFSET($DE174,0,$DQ174),DO174)=OFFSET($DE174,0,$DQ174),CU174=6),10,
TRUE,"X"))</f>
        <v>2</v>
      </c>
      <c r="DU174" s="22" cm="1">
        <f t="array" aca="1" ref="DU174" ca="1">IF($A174="","",_xlfn.IFS(
AND(_xlfn.BITAND(OFFSET($DE174,0,$DP174),DF174)=OFFSET($DE174,0,$DP174),CL174=6,DT174&lt;&gt;1),1,
AND(_xlfn.BITAND(OFFSET($DE174,0,$DP174),DG174)=OFFSET($DE174,0,$DP174),CM174=6,DT174&lt;&gt;2),2,
AND(_xlfn.BITAND(OFFSET($DE174,0,$DP174),DH174)=OFFSET($DE174,0,$DP174),CN174=6,DT174&lt;&gt;3),3,
AND(_xlfn.BITAND(OFFSET($DE174,0,$DP174),DI174)=OFFSET($DE174,0,$DP174),CO174=6,DT174&lt;&gt;4),4,
AND(_xlfn.BITAND(OFFSET($DE174,0,$DP174),DJ174)=OFFSET($DE174,0,$DP174),CP174=6,DT174&lt;&gt;5),5,
AND(_xlfn.BITAND(OFFSET($DE174,0,$DP174),DK174)=OFFSET($DE174,0,$DP174),CQ174=6,DT174&lt;&gt;6),6,
AND(_xlfn.BITAND(OFFSET($DE174,0,$DP174),DL174)=OFFSET($DE174,0,$DP174),CR174=6,DT174&lt;&gt;7),7,
AND(_xlfn.BITAND(OFFSET($DE174,0,$DP174),DM174)=OFFSET($DE174,0,$DP174),CS174=6,DT174&lt;&gt;8),8,
AND(_xlfn.BITAND(OFFSET($DE174,0,$DP174),DN174)=OFFSET($DE174,0,$DP174),CT174=6,DT174&lt;&gt;9),9,
AND(_xlfn.BITAND(OFFSET($DE174,0,$DP174),DO174)=OFFSET($DE174,0,$DP174),CU174=6,DT174&lt;&gt;10),10,
TRUE,"X"))</f>
        <v>10</v>
      </c>
      <c r="DV174" s="22" cm="1">
        <f t="array" aca="1" ref="DV174" ca="1">IF($A174="","",_xlfn.IFS(
AND(DU174&lt;&gt;1,CL174=6,DT174&lt;&gt;1),1,
AND(DU174&lt;&gt;2,CM174=6,DT174&lt;&gt;2),2,
AND(DU174&lt;&gt;3,CN174=6,DT174&lt;&gt;3),3,
AND(DU174&lt;&gt;4,CO174=6,DT174&lt;&gt;4),4,
AND(DU174&lt;&gt;5,CP174=6,DT174&lt;&gt;5),5,
AND(DU174&lt;&gt;6,CQ174=6,DT174&lt;&gt;6),6,
AND(DU174&lt;&gt;7,CR174=6,DT174&lt;&gt;7),7,
AND(DU174&lt;&gt;8,CS174=6,DT174&lt;&gt;8),8,
AND(DU174&lt;&gt;9,CT174=6,DT174&lt;&gt;9),9,
AND(DU174&lt;&gt;10,CU174=6,DT174&lt;&gt;10),10,
TRUE,"X"))</f>
        <v>6</v>
      </c>
      <c r="DW174" s="22" cm="1">
        <f t="array" aca="1" ref="DW174" ca="1">IF($A174="","",_xlfn.IFS(
AND(_xlfn.BITAND(OFFSET($DE174,0,$DP174),DF174)=OFFSET($DE174,0,$DP174),CL174=5),1,
AND(_xlfn.BITAND(OFFSET($DE174,0,$DP174),DG174)=OFFSET($DE174,0,$DP174),CM174=5),2,
AND(_xlfn.BITAND(OFFSET($DE174,0,$DP174),DH174)=OFFSET($DE174,0,$DP174),CN174=5),3,
AND(_xlfn.BITAND(OFFSET($DE174,0,$DP174),DI174)=OFFSET($DE174,0,$DP174),CO174=5),4,
AND(_xlfn.BITAND(OFFSET($DE174,0,$DP174),DJ174)=OFFSET($DE174,0,$DP174),CP174=5),5,
AND(_xlfn.BITAND(OFFSET($DE174,0,$DP174),DK174)=OFFSET($DE174,0,$DP174),CQ174=5),6,
AND(_xlfn.BITAND(OFFSET($DE174,0,$DP174),DL174)=OFFSET($DE174,0,$DP174),CR174=5),7,
AND(_xlfn.BITAND(OFFSET($DE174,0,$DP174),DM174)=OFFSET($DE174,0,$DP174),CS174=5),8,
AND(_xlfn.BITAND(OFFSET($DE174,0,$DP174),DN174)=OFFSET($DE174,0,$DP174),CT174=5),9,
AND(_xlfn.BITAND(OFFSET($DE174,0,$DP174),DO174)=OFFSET($DE174,0,$DP174),CU174=5),10,
TRUE,"X"))</f>
        <v>4</v>
      </c>
      <c r="DX174" cm="1">
        <f t="array" aca="1" ref="DX174" ca="1">IF($A174="","",_xlfn.IFS(
AND(_xlfn.BITAND(_xlfn.BITAND(OFFSET($DE174,0,$DQ174),127-OFFSET($DE174,0,$DP174)),DF174)=_xlfn.BITAND(OFFSET($DE174,0,$DQ174),127-OFFSET($DE174,0,$DP174)),CL174=5),1,
AND(_xlfn.BITAND(_xlfn.BITAND(OFFSET($DE174,0,$DQ174),127-OFFSET($DE174,0,$DP174)),DG174)=_xlfn.BITAND(OFFSET($DE174,0,$DQ174),127-OFFSET($DE174,0,$DP174)),CM174=5),2,
AND(_xlfn.BITAND(_xlfn.BITAND(OFFSET($DE174,0,$DQ174),127-OFFSET($DE174,0,$DP174)),DH174)=_xlfn.BITAND(OFFSET($DE174,0,$DQ174),127-OFFSET($DE174,0,$DP174)),CN174=5),3,
AND(_xlfn.BITAND(_xlfn.BITAND(OFFSET($DE174,0,$DQ174),127-OFFSET($DE174,0,$DP174)),DI174)=_xlfn.BITAND(OFFSET($DE174,0,$DQ174),127-OFFSET($DE174,0,$DP174)),CO174=5),4,
AND(_xlfn.BITAND(_xlfn.BITAND(OFFSET($DE174,0,$DQ174),127-OFFSET($DE174,0,$DP174)),DJ174)=_xlfn.BITAND(OFFSET($DE174,0,$DQ174),127-OFFSET($DE174,0,$DP174)),CP174=5),5,
AND(_xlfn.BITAND(_xlfn.BITAND(OFFSET($DE174,0,$DQ174),127-OFFSET($DE174,0,$DP174)),DK174)=_xlfn.BITAND(OFFSET($DE174,0,$DQ174),127-OFFSET($DE174,0,$DP174)),CQ174=5),6,
AND(_xlfn.BITAND(_xlfn.BITAND(OFFSET($DE174,0,$DQ174),127-OFFSET($DE174,0,$DP174)),DL174)=_xlfn.BITAND(OFFSET($DE174,0,$DQ174),127-OFFSET($DE174,0,$DP174)),CR174=5),7,
AND(_xlfn.BITAND(_xlfn.BITAND(OFFSET($DE174,0,$DQ174),127-OFFSET($DE174,0,$DP174)),DM174)=_xlfn.BITAND(OFFSET($DE174,0,$DQ174),127-OFFSET($DE174,0,$DP174)),CS174=5),8,
AND(_xlfn.BITAND(_xlfn.BITAND(OFFSET($DE174,0,$DQ174),127-OFFSET($DE174,0,$DP174)),DN174)=_xlfn.BITAND(OFFSET($DE174,0,$DQ174),127-OFFSET($DE174,0,$DP174)),CT174=5),9,
AND(_xlfn.BITAND(_xlfn.BITAND(OFFSET($DE174,0,$DQ174),127-OFFSET($DE174,0,$DP174)),DO174)=_xlfn.BITAND(OFFSET($DE174,0,$DQ174),127-OFFSET($DE174,0,$DP174)),CU174=5),10,
TRUE,"X"))</f>
        <v>3</v>
      </c>
      <c r="DY174" s="23" cm="1">
        <f t="array" aca="1" ref="DY174" ca="1">IF($A174="","",_xlfn.IFS(
AND(DW174&lt;&gt;1,CL174=5,DX174&lt;&gt;1),1,
AND(DW174&lt;&gt;2,CM174=5,DX174&lt;&gt;2),2,
AND(DW174&lt;&gt;3,CN174=5,DX174&lt;&gt;3),3,
AND(DW174&lt;&gt;4,CO174=5,DX174&lt;&gt;4),4,
AND(DW174&lt;&gt;5,CP174=5,DX174&lt;&gt;5),5,
AND(DW174&lt;&gt;6,CQ174=5,DX174&lt;&gt;6),6,
AND(DW174&lt;&gt;7,CR174=5,DX174&lt;&gt;7),7,
AND(DW174&lt;&gt;8,CS174=5,DX174&lt;&gt;8),8,
AND(DW174&lt;&gt;9,CT174=5,DX174&lt;&gt;9),9,
AND(DW174&lt;&gt;10,CU174=5,DX174&lt;&gt;10),10,
TRUE,"X"))</f>
        <v>7</v>
      </c>
      <c r="DZ174" s="29">
        <f t="shared" ca="1" si="209"/>
        <v>55</v>
      </c>
      <c r="EA174" s="20">
        <f t="shared" si="238"/>
        <v>1</v>
      </c>
      <c r="EB174" s="20">
        <f t="shared" si="238"/>
        <v>1</v>
      </c>
      <c r="EC174" s="20">
        <f t="shared" si="238"/>
        <v>0</v>
      </c>
      <c r="ED174" s="20">
        <f t="shared" si="238"/>
        <v>0</v>
      </c>
      <c r="EE174" s="20">
        <f t="shared" si="238"/>
        <v>1</v>
      </c>
      <c r="EF174" s="20">
        <f t="shared" si="238"/>
        <v>0</v>
      </c>
      <c r="EG174" s="21">
        <f t="shared" si="238"/>
        <v>1</v>
      </c>
      <c r="EH174" s="20">
        <f t="shared" si="239"/>
        <v>1</v>
      </c>
      <c r="EI174" s="20">
        <f t="shared" si="239"/>
        <v>1</v>
      </c>
      <c r="EJ174" s="20">
        <f t="shared" si="239"/>
        <v>0</v>
      </c>
      <c r="EK174" s="20">
        <f t="shared" si="239"/>
        <v>1</v>
      </c>
      <c r="EL174" s="20">
        <f t="shared" si="239"/>
        <v>1</v>
      </c>
      <c r="EM174" s="20">
        <f t="shared" si="239"/>
        <v>1</v>
      </c>
      <c r="EN174" s="21">
        <f t="shared" si="239"/>
        <v>1</v>
      </c>
      <c r="EO174" s="20">
        <f t="shared" si="240"/>
        <v>1</v>
      </c>
      <c r="EP174" s="20">
        <f t="shared" si="240"/>
        <v>1</v>
      </c>
      <c r="EQ174" s="20">
        <f t="shared" si="240"/>
        <v>1</v>
      </c>
      <c r="ER174" s="20">
        <f t="shared" si="240"/>
        <v>1</v>
      </c>
      <c r="ES174" s="20">
        <f t="shared" si="240"/>
        <v>1</v>
      </c>
      <c r="ET174" s="20">
        <f t="shared" si="240"/>
        <v>1</v>
      </c>
      <c r="EU174" s="21">
        <f t="shared" si="240"/>
        <v>0</v>
      </c>
      <c r="EV174" s="20">
        <f t="shared" si="241"/>
        <v>1</v>
      </c>
      <c r="EW174" s="20">
        <f t="shared" si="241"/>
        <v>1</v>
      </c>
      <c r="EX174" s="20">
        <f t="shared" si="241"/>
        <v>1</v>
      </c>
      <c r="EY174" s="20">
        <f t="shared" si="241"/>
        <v>1</v>
      </c>
      <c r="EZ174" s="20">
        <f t="shared" si="241"/>
        <v>1</v>
      </c>
      <c r="FA174" s="20">
        <f t="shared" si="241"/>
        <v>1</v>
      </c>
      <c r="FB174" s="21">
        <f t="shared" si="241"/>
        <v>1</v>
      </c>
      <c r="FC174" s="22">
        <f t="shared" si="214"/>
        <v>101</v>
      </c>
      <c r="FD174" s="22">
        <f t="shared" si="215"/>
        <v>111</v>
      </c>
      <c r="FE174" s="22">
        <f t="shared" si="216"/>
        <v>126</v>
      </c>
      <c r="FF174" s="23">
        <f t="shared" si="217"/>
        <v>127</v>
      </c>
      <c r="FG174" s="22">
        <f t="shared" si="218"/>
        <v>9</v>
      </c>
      <c r="FH174" s="22">
        <f t="shared" si="219"/>
        <v>2</v>
      </c>
      <c r="FI174" s="22">
        <f t="shared" si="220"/>
        <v>10</v>
      </c>
      <c r="FJ174" s="23">
        <f t="shared" si="221"/>
        <v>8</v>
      </c>
      <c r="FK174" s="22">
        <f t="shared" si="222"/>
        <v>4</v>
      </c>
      <c r="FL174" s="22">
        <f t="shared" ca="1" si="224"/>
        <v>9</v>
      </c>
      <c r="FM174" s="22">
        <f t="shared" ca="1" si="225"/>
        <v>0</v>
      </c>
      <c r="FN174" s="23">
        <f t="shared" si="226"/>
        <v>8</v>
      </c>
      <c r="FO174" s="23">
        <f t="shared" ca="1" si="223"/>
        <v>4908</v>
      </c>
    </row>
    <row r="175" spans="1:171" x14ac:dyDescent="0.3">
      <c r="A175" t="str">
        <f>IF(Input!A174=0,"",Input!A174)</f>
        <v>cfade</v>
      </c>
      <c r="B175" t="str">
        <f>IF(Input!B174=0,"",Input!B174)</f>
        <v>agfce</v>
      </c>
      <c r="C175" t="str">
        <f>IF(Input!C174=0,"",Input!C174)</f>
        <v>ebacdf</v>
      </c>
      <c r="D175" t="str">
        <f>IF(Input!D174=0,"",Input!D174)</f>
        <v>fde</v>
      </c>
      <c r="E175" t="str">
        <f>IF(Input!E174=0,"",Input!E174)</f>
        <v>cbdfga</v>
      </c>
      <c r="F175" t="str">
        <f>IF(Input!F174=0,"",Input!F174)</f>
        <v>bcedfg</v>
      </c>
      <c r="G175" t="str">
        <f>IF(Input!G174=0,"",Input!G174)</f>
        <v>decfbag</v>
      </c>
      <c r="H175" t="str">
        <f>IF(Input!H174=0,"",Input!H174)</f>
        <v>dacbf</v>
      </c>
      <c r="I175" t="str">
        <f>IF(Input!I174=0,"",Input!I174)</f>
        <v>adeb</v>
      </c>
      <c r="J175" t="str">
        <f>IF(Input!J174=0,"",Input!J174)</f>
        <v>de</v>
      </c>
      <c r="K175" t="str">
        <f>IF(Input!K174=0,"",Input!K174)</f>
        <v>|</v>
      </c>
      <c r="L175" t="str">
        <f>IF(Input!L174=0,"",Input!L174)</f>
        <v>fbcda</v>
      </c>
      <c r="M175" t="str">
        <f>IF(Input!M174=0,"",Input!M174)</f>
        <v>ecafd</v>
      </c>
      <c r="N175" t="str">
        <f>IF(Input!N174=0,"",Input!N174)</f>
        <v>aefdcb</v>
      </c>
      <c r="O175" t="str">
        <f>IF(Input!O174=0,"",Input!O174)</f>
        <v>faceg</v>
      </c>
      <c r="P175">
        <f t="shared" si="175"/>
        <v>0</v>
      </c>
      <c r="Q175">
        <f t="shared" si="176"/>
        <v>0</v>
      </c>
      <c r="R175">
        <f t="shared" si="177"/>
        <v>0</v>
      </c>
      <c r="S175">
        <f t="shared" si="178"/>
        <v>0</v>
      </c>
      <c r="T175" s="20">
        <f t="shared" si="228"/>
        <v>1</v>
      </c>
      <c r="U175" s="20">
        <f t="shared" si="228"/>
        <v>0</v>
      </c>
      <c r="V175" s="20">
        <f t="shared" si="228"/>
        <v>1</v>
      </c>
      <c r="W175" s="20">
        <f t="shared" si="228"/>
        <v>1</v>
      </c>
      <c r="X175" s="20">
        <f t="shared" si="228"/>
        <v>1</v>
      </c>
      <c r="Y175" s="20">
        <f t="shared" si="228"/>
        <v>1</v>
      </c>
      <c r="Z175" s="21">
        <f t="shared" si="228"/>
        <v>0</v>
      </c>
      <c r="AA175" s="20">
        <f t="shared" si="229"/>
        <v>1</v>
      </c>
      <c r="AB175" s="20">
        <f t="shared" si="229"/>
        <v>0</v>
      </c>
      <c r="AC175" s="20">
        <f t="shared" si="229"/>
        <v>1</v>
      </c>
      <c r="AD175" s="20">
        <f t="shared" si="229"/>
        <v>0</v>
      </c>
      <c r="AE175" s="20">
        <f t="shared" si="229"/>
        <v>1</v>
      </c>
      <c r="AF175" s="20">
        <f t="shared" si="229"/>
        <v>1</v>
      </c>
      <c r="AG175" s="21">
        <f t="shared" si="229"/>
        <v>1</v>
      </c>
      <c r="AH175" s="20">
        <f t="shared" si="230"/>
        <v>1</v>
      </c>
      <c r="AI175" s="20">
        <f t="shared" si="230"/>
        <v>1</v>
      </c>
      <c r="AJ175" s="20">
        <f t="shared" si="230"/>
        <v>1</v>
      </c>
      <c r="AK175" s="20">
        <f t="shared" si="230"/>
        <v>1</v>
      </c>
      <c r="AL175" s="20">
        <f t="shared" si="230"/>
        <v>1</v>
      </c>
      <c r="AM175" s="20">
        <f t="shared" si="230"/>
        <v>1</v>
      </c>
      <c r="AN175" s="21">
        <f t="shared" si="230"/>
        <v>0</v>
      </c>
      <c r="AO175" s="20">
        <f t="shared" si="231"/>
        <v>0</v>
      </c>
      <c r="AP175" s="20">
        <f t="shared" si="231"/>
        <v>0</v>
      </c>
      <c r="AQ175" s="20">
        <f t="shared" si="231"/>
        <v>0</v>
      </c>
      <c r="AR175" s="20">
        <f t="shared" si="231"/>
        <v>1</v>
      </c>
      <c r="AS175" s="20">
        <f t="shared" si="231"/>
        <v>1</v>
      </c>
      <c r="AT175" s="20">
        <f t="shared" si="231"/>
        <v>1</v>
      </c>
      <c r="AU175" s="21">
        <f t="shared" si="231"/>
        <v>0</v>
      </c>
      <c r="AV175" s="20">
        <f t="shared" si="232"/>
        <v>1</v>
      </c>
      <c r="AW175" s="20">
        <f t="shared" si="232"/>
        <v>1</v>
      </c>
      <c r="AX175" s="20">
        <f t="shared" si="232"/>
        <v>1</v>
      </c>
      <c r="AY175" s="20">
        <f t="shared" si="232"/>
        <v>1</v>
      </c>
      <c r="AZ175" s="20">
        <f t="shared" si="232"/>
        <v>0</v>
      </c>
      <c r="BA175" s="20">
        <f t="shared" si="232"/>
        <v>1</v>
      </c>
      <c r="BB175" s="21">
        <f t="shared" si="232"/>
        <v>1</v>
      </c>
      <c r="BC175" s="20">
        <f t="shared" si="233"/>
        <v>0</v>
      </c>
      <c r="BD175" s="20">
        <f t="shared" si="233"/>
        <v>1</v>
      </c>
      <c r="BE175" s="20">
        <f t="shared" si="233"/>
        <v>1</v>
      </c>
      <c r="BF175" s="20">
        <f t="shared" si="233"/>
        <v>1</v>
      </c>
      <c r="BG175" s="20">
        <f t="shared" si="233"/>
        <v>1</v>
      </c>
      <c r="BH175" s="20">
        <f t="shared" si="233"/>
        <v>1</v>
      </c>
      <c r="BI175" s="21">
        <f t="shared" si="233"/>
        <v>1</v>
      </c>
      <c r="BJ175" s="20">
        <f t="shared" si="234"/>
        <v>1</v>
      </c>
      <c r="BK175" s="20">
        <f t="shared" si="234"/>
        <v>1</v>
      </c>
      <c r="BL175" s="20">
        <f t="shared" si="234"/>
        <v>1</v>
      </c>
      <c r="BM175" s="20">
        <f t="shared" si="234"/>
        <v>1</v>
      </c>
      <c r="BN175" s="20">
        <f t="shared" si="234"/>
        <v>1</v>
      </c>
      <c r="BO175" s="20">
        <f t="shared" si="234"/>
        <v>1</v>
      </c>
      <c r="BP175" s="21">
        <f t="shared" si="234"/>
        <v>1</v>
      </c>
      <c r="BQ175" s="20">
        <f t="shared" si="235"/>
        <v>1</v>
      </c>
      <c r="BR175" s="20">
        <f t="shared" si="235"/>
        <v>1</v>
      </c>
      <c r="BS175" s="20">
        <f t="shared" si="235"/>
        <v>1</v>
      </c>
      <c r="BT175" s="20">
        <f t="shared" si="235"/>
        <v>1</v>
      </c>
      <c r="BU175" s="20">
        <f t="shared" si="235"/>
        <v>0</v>
      </c>
      <c r="BV175" s="20">
        <f t="shared" si="235"/>
        <v>1</v>
      </c>
      <c r="BW175" s="21">
        <f t="shared" si="235"/>
        <v>0</v>
      </c>
      <c r="BX175" s="20">
        <f t="shared" si="236"/>
        <v>1</v>
      </c>
      <c r="BY175" s="20">
        <f t="shared" si="236"/>
        <v>1</v>
      </c>
      <c r="BZ175" s="20">
        <f t="shared" si="236"/>
        <v>0</v>
      </c>
      <c r="CA175" s="20">
        <f t="shared" si="236"/>
        <v>1</v>
      </c>
      <c r="CB175" s="20">
        <f t="shared" si="236"/>
        <v>1</v>
      </c>
      <c r="CC175" s="20">
        <f t="shared" si="236"/>
        <v>0</v>
      </c>
      <c r="CD175" s="21">
        <f t="shared" si="236"/>
        <v>0</v>
      </c>
      <c r="CE175" s="20">
        <f t="shared" si="237"/>
        <v>0</v>
      </c>
      <c r="CF175" s="20">
        <f t="shared" si="237"/>
        <v>0</v>
      </c>
      <c r="CG175" s="20">
        <f t="shared" si="237"/>
        <v>0</v>
      </c>
      <c r="CH175" s="20">
        <f t="shared" si="237"/>
        <v>1</v>
      </c>
      <c r="CI175" s="20">
        <f t="shared" si="237"/>
        <v>1</v>
      </c>
      <c r="CJ175" s="20">
        <f t="shared" si="237"/>
        <v>0</v>
      </c>
      <c r="CK175" s="21">
        <f t="shared" si="237"/>
        <v>0</v>
      </c>
      <c r="CL175">
        <f t="shared" si="189"/>
        <v>5</v>
      </c>
      <c r="CM175">
        <f t="shared" si="190"/>
        <v>5</v>
      </c>
      <c r="CN175">
        <f t="shared" si="191"/>
        <v>6</v>
      </c>
      <c r="CO175">
        <f t="shared" si="192"/>
        <v>3</v>
      </c>
      <c r="CP175">
        <f t="shared" si="193"/>
        <v>6</v>
      </c>
      <c r="CQ175">
        <f t="shared" si="194"/>
        <v>6</v>
      </c>
      <c r="CR175">
        <f t="shared" si="195"/>
        <v>7</v>
      </c>
      <c r="CS175">
        <f t="shared" si="196"/>
        <v>5</v>
      </c>
      <c r="CT175">
        <f t="shared" si="197"/>
        <v>4</v>
      </c>
      <c r="CU175" s="21">
        <f t="shared" si="198"/>
        <v>2</v>
      </c>
      <c r="CV175" t="str" cm="1">
        <f t="array" ref="CV175">_xlfn.IFS(CL175=2,1,CL175=3,7,CL175=4,4,CL175=7,8,  TRUE,"")</f>
        <v/>
      </c>
      <c r="CW175" t="str" cm="1">
        <f t="array" ref="CW175">_xlfn.IFS(CM175=2,1,CM175=3,7,CM175=4,4,CM175=7,8,  TRUE,"")</f>
        <v/>
      </c>
      <c r="CX175" t="str" cm="1">
        <f t="array" ref="CX175">_xlfn.IFS(CN175=2,1,CN175=3,7,CN175=4,4,CN175=7,8,  TRUE,"")</f>
        <v/>
      </c>
      <c r="CY175" cm="1">
        <f t="array" ref="CY175">_xlfn.IFS(CO175=2,1,CO175=3,7,CO175=4,4,CO175=7,8,  TRUE,"")</f>
        <v>7</v>
      </c>
      <c r="CZ175" t="str" cm="1">
        <f t="array" ref="CZ175">_xlfn.IFS(CP175=2,1,CP175=3,7,CP175=4,4,CP175=7,8,  TRUE,"")</f>
        <v/>
      </c>
      <c r="DA175" t="str" cm="1">
        <f t="array" ref="DA175">_xlfn.IFS(CQ175=2,1,CQ175=3,7,CQ175=4,4,CQ175=7,8,  TRUE,"")</f>
        <v/>
      </c>
      <c r="DB175" cm="1">
        <f t="array" ref="DB175">_xlfn.IFS(CR175=2,1,CR175=3,7,CR175=4,4,CR175=7,8,  TRUE,"")</f>
        <v>8</v>
      </c>
      <c r="DC175" t="str" cm="1">
        <f t="array" ref="DC175">_xlfn.IFS(CS175=2,1,CS175=3,7,CS175=4,4,CS175=7,8,  TRUE,"")</f>
        <v/>
      </c>
      <c r="DD175" cm="1">
        <f t="array" ref="DD175">_xlfn.IFS(CT175=2,1,CT175=3,7,CT175=4,4,CT175=7,8,  TRUE,"")</f>
        <v>4</v>
      </c>
      <c r="DE175" s="21" cm="1">
        <f t="array" ref="DE175">_xlfn.IFS(CU175=2,1,CU175=3,7,CU175=4,4,CU175=7,8,  TRUE,"")</f>
        <v>1</v>
      </c>
      <c r="DF175" s="22">
        <f t="shared" si="199"/>
        <v>94</v>
      </c>
      <c r="DG175" s="22">
        <f t="shared" si="200"/>
        <v>87</v>
      </c>
      <c r="DH175" s="22">
        <f t="shared" si="201"/>
        <v>126</v>
      </c>
      <c r="DI175" s="22">
        <f t="shared" si="202"/>
        <v>14</v>
      </c>
      <c r="DJ175" s="22">
        <f t="shared" si="203"/>
        <v>123</v>
      </c>
      <c r="DK175" s="22">
        <f t="shared" si="204"/>
        <v>63</v>
      </c>
      <c r="DL175" s="22">
        <f t="shared" si="205"/>
        <v>127</v>
      </c>
      <c r="DM175" s="22">
        <f t="shared" si="206"/>
        <v>122</v>
      </c>
      <c r="DN175" s="22">
        <f t="shared" si="207"/>
        <v>108</v>
      </c>
      <c r="DO175" s="23">
        <f t="shared" si="208"/>
        <v>12</v>
      </c>
      <c r="DP175" s="22">
        <f t="shared" si="227"/>
        <v>10</v>
      </c>
      <c r="DQ175" s="22">
        <f t="shared" si="227"/>
        <v>9</v>
      </c>
      <c r="DR175" s="22">
        <f t="shared" si="227"/>
        <v>4</v>
      </c>
      <c r="DS175" s="22">
        <f t="shared" si="227"/>
        <v>7</v>
      </c>
      <c r="DT175" s="22" cm="1">
        <f t="array" aca="1" ref="DT175" ca="1">IF($A175="","",_xlfn.IFS(
AND(_xlfn.BITAND(OFFSET($DE175,0,$DQ175),DF175)=OFFSET($DE175,0,$DQ175),CL175=6),1,
AND(_xlfn.BITAND(OFFSET($DE175,0,$DQ175),DG175)=OFFSET($DE175,0,$DQ175),CM175=6),2,
AND(_xlfn.BITAND(OFFSET($DE175,0,$DQ175),DH175)=OFFSET($DE175,0,$DQ175),CN175=6),3,
AND(_xlfn.BITAND(OFFSET($DE175,0,$DQ175),DI175)=OFFSET($DE175,0,$DQ175),CO175=6),4,
AND(_xlfn.BITAND(OFFSET($DE175,0,$DQ175),DJ175)=OFFSET($DE175,0,$DQ175),CP175=6),5,
AND(_xlfn.BITAND(OFFSET($DE175,0,$DQ175),DK175)=OFFSET($DE175,0,$DQ175),CQ175=6),6,
AND(_xlfn.BITAND(OFFSET($DE175,0,$DQ175),DL175)=OFFSET($DE175,0,$DQ175),CR175=6),7,
AND(_xlfn.BITAND(OFFSET($DE175,0,$DQ175),DM175)=OFFSET($DE175,0,$DQ175),CS175=6),8,
AND(_xlfn.BITAND(OFFSET($DE175,0,$DQ175),DN175)=OFFSET($DE175,0,$DQ175),CT175=6),9,
AND(_xlfn.BITAND(OFFSET($DE175,0,$DQ175),DO175)=OFFSET($DE175,0,$DQ175),CU175=6),10,
TRUE,"X"))</f>
        <v>3</v>
      </c>
      <c r="DU175" s="22" cm="1">
        <f t="array" aca="1" ref="DU175" ca="1">IF($A175="","",_xlfn.IFS(
AND(_xlfn.BITAND(OFFSET($DE175,0,$DP175),DF175)=OFFSET($DE175,0,$DP175),CL175=6,DT175&lt;&gt;1),1,
AND(_xlfn.BITAND(OFFSET($DE175,0,$DP175),DG175)=OFFSET($DE175,0,$DP175),CM175=6,DT175&lt;&gt;2),2,
AND(_xlfn.BITAND(OFFSET($DE175,0,$DP175),DH175)=OFFSET($DE175,0,$DP175),CN175=6,DT175&lt;&gt;3),3,
AND(_xlfn.BITAND(OFFSET($DE175,0,$DP175),DI175)=OFFSET($DE175,0,$DP175),CO175=6,DT175&lt;&gt;4),4,
AND(_xlfn.BITAND(OFFSET($DE175,0,$DP175),DJ175)=OFFSET($DE175,0,$DP175),CP175=6,DT175&lt;&gt;5),5,
AND(_xlfn.BITAND(OFFSET($DE175,0,$DP175),DK175)=OFFSET($DE175,0,$DP175),CQ175=6,DT175&lt;&gt;6),6,
AND(_xlfn.BITAND(OFFSET($DE175,0,$DP175),DL175)=OFFSET($DE175,0,$DP175),CR175=6,DT175&lt;&gt;7),7,
AND(_xlfn.BITAND(OFFSET($DE175,0,$DP175),DM175)=OFFSET($DE175,0,$DP175),CS175=6,DT175&lt;&gt;8),8,
AND(_xlfn.BITAND(OFFSET($DE175,0,$DP175),DN175)=OFFSET($DE175,0,$DP175),CT175=6,DT175&lt;&gt;9),9,
AND(_xlfn.BITAND(OFFSET($DE175,0,$DP175),DO175)=OFFSET($DE175,0,$DP175),CU175=6,DT175&lt;&gt;10),10,
TRUE,"X"))</f>
        <v>6</v>
      </c>
      <c r="DV175" s="22" cm="1">
        <f t="array" aca="1" ref="DV175" ca="1">IF($A175="","",_xlfn.IFS(
AND(DU175&lt;&gt;1,CL175=6,DT175&lt;&gt;1),1,
AND(DU175&lt;&gt;2,CM175=6,DT175&lt;&gt;2),2,
AND(DU175&lt;&gt;3,CN175=6,DT175&lt;&gt;3),3,
AND(DU175&lt;&gt;4,CO175=6,DT175&lt;&gt;4),4,
AND(DU175&lt;&gt;5,CP175=6,DT175&lt;&gt;5),5,
AND(DU175&lt;&gt;6,CQ175=6,DT175&lt;&gt;6),6,
AND(DU175&lt;&gt;7,CR175=6,DT175&lt;&gt;7),7,
AND(DU175&lt;&gt;8,CS175=6,DT175&lt;&gt;8),8,
AND(DU175&lt;&gt;9,CT175=6,DT175&lt;&gt;9),9,
AND(DU175&lt;&gt;10,CU175=6,DT175&lt;&gt;10),10,
TRUE,"X"))</f>
        <v>5</v>
      </c>
      <c r="DW175" s="22" cm="1">
        <f t="array" aca="1" ref="DW175" ca="1">IF($A175="","",_xlfn.IFS(
AND(_xlfn.BITAND(OFFSET($DE175,0,$DP175),DF175)=OFFSET($DE175,0,$DP175),CL175=5),1,
AND(_xlfn.BITAND(OFFSET($DE175,0,$DP175),DG175)=OFFSET($DE175,0,$DP175),CM175=5),2,
AND(_xlfn.BITAND(OFFSET($DE175,0,$DP175),DH175)=OFFSET($DE175,0,$DP175),CN175=5),3,
AND(_xlfn.BITAND(OFFSET($DE175,0,$DP175),DI175)=OFFSET($DE175,0,$DP175),CO175=5),4,
AND(_xlfn.BITAND(OFFSET($DE175,0,$DP175),DJ175)=OFFSET($DE175,0,$DP175),CP175=5),5,
AND(_xlfn.BITAND(OFFSET($DE175,0,$DP175),DK175)=OFFSET($DE175,0,$DP175),CQ175=5),6,
AND(_xlfn.BITAND(OFFSET($DE175,0,$DP175),DL175)=OFFSET($DE175,0,$DP175),CR175=5),7,
AND(_xlfn.BITAND(OFFSET($DE175,0,$DP175),DM175)=OFFSET($DE175,0,$DP175),CS175=5),8,
AND(_xlfn.BITAND(OFFSET($DE175,0,$DP175),DN175)=OFFSET($DE175,0,$DP175),CT175=5),9,
AND(_xlfn.BITAND(OFFSET($DE175,0,$DP175),DO175)=OFFSET($DE175,0,$DP175),CU175=5),10,
TRUE,"X"))</f>
        <v>1</v>
      </c>
      <c r="DX175" cm="1">
        <f t="array" aca="1" ref="DX175" ca="1">IF($A175="","",_xlfn.IFS(
AND(_xlfn.BITAND(_xlfn.BITAND(OFFSET($DE175,0,$DQ175),127-OFFSET($DE175,0,$DP175)),DF175)=_xlfn.BITAND(OFFSET($DE175,0,$DQ175),127-OFFSET($DE175,0,$DP175)),CL175=5),1,
AND(_xlfn.BITAND(_xlfn.BITAND(OFFSET($DE175,0,$DQ175),127-OFFSET($DE175,0,$DP175)),DG175)=_xlfn.BITAND(OFFSET($DE175,0,$DQ175),127-OFFSET($DE175,0,$DP175)),CM175=5),2,
AND(_xlfn.BITAND(_xlfn.BITAND(OFFSET($DE175,0,$DQ175),127-OFFSET($DE175,0,$DP175)),DH175)=_xlfn.BITAND(OFFSET($DE175,0,$DQ175),127-OFFSET($DE175,0,$DP175)),CN175=5),3,
AND(_xlfn.BITAND(_xlfn.BITAND(OFFSET($DE175,0,$DQ175),127-OFFSET($DE175,0,$DP175)),DI175)=_xlfn.BITAND(OFFSET($DE175,0,$DQ175),127-OFFSET($DE175,0,$DP175)),CO175=5),4,
AND(_xlfn.BITAND(_xlfn.BITAND(OFFSET($DE175,0,$DQ175),127-OFFSET($DE175,0,$DP175)),DJ175)=_xlfn.BITAND(OFFSET($DE175,0,$DQ175),127-OFFSET($DE175,0,$DP175)),CP175=5),5,
AND(_xlfn.BITAND(_xlfn.BITAND(OFFSET($DE175,0,$DQ175),127-OFFSET($DE175,0,$DP175)),DK175)=_xlfn.BITAND(OFFSET($DE175,0,$DQ175),127-OFFSET($DE175,0,$DP175)),CQ175=5),6,
AND(_xlfn.BITAND(_xlfn.BITAND(OFFSET($DE175,0,$DQ175),127-OFFSET($DE175,0,$DP175)),DL175)=_xlfn.BITAND(OFFSET($DE175,0,$DQ175),127-OFFSET($DE175,0,$DP175)),CR175=5),7,
AND(_xlfn.BITAND(_xlfn.BITAND(OFFSET($DE175,0,$DQ175),127-OFFSET($DE175,0,$DP175)),DM175)=_xlfn.BITAND(OFFSET($DE175,0,$DQ175),127-OFFSET($DE175,0,$DP175)),CS175=5),8,
AND(_xlfn.BITAND(_xlfn.BITAND(OFFSET($DE175,0,$DQ175),127-OFFSET($DE175,0,$DP175)),DN175)=_xlfn.BITAND(OFFSET($DE175,0,$DQ175),127-OFFSET($DE175,0,$DP175)),CT175=5),9,
AND(_xlfn.BITAND(_xlfn.BITAND(OFFSET($DE175,0,$DQ175),127-OFFSET($DE175,0,$DP175)),DO175)=_xlfn.BITAND(OFFSET($DE175,0,$DQ175),127-OFFSET($DE175,0,$DP175)),CU175=5),10,
TRUE,"X"))</f>
        <v>8</v>
      </c>
      <c r="DY175" s="23" cm="1">
        <f t="array" aca="1" ref="DY175" ca="1">IF($A175="","",_xlfn.IFS(
AND(DW175&lt;&gt;1,CL175=5,DX175&lt;&gt;1),1,
AND(DW175&lt;&gt;2,CM175=5,DX175&lt;&gt;2),2,
AND(DW175&lt;&gt;3,CN175=5,DX175&lt;&gt;3),3,
AND(DW175&lt;&gt;4,CO175=5,DX175&lt;&gt;4),4,
AND(DW175&lt;&gt;5,CP175=5,DX175&lt;&gt;5),5,
AND(DW175&lt;&gt;6,CQ175=5,DX175&lt;&gt;6),6,
AND(DW175&lt;&gt;7,CR175=5,DX175&lt;&gt;7),7,
AND(DW175&lt;&gt;8,CS175=5,DX175&lt;&gt;8),8,
AND(DW175&lt;&gt;9,CT175=5,DX175&lt;&gt;9),9,
AND(DW175&lt;&gt;10,CU175=5,DX175&lt;&gt;10),10,
TRUE,"X"))</f>
        <v>2</v>
      </c>
      <c r="DZ175" s="29">
        <f t="shared" ca="1" si="209"/>
        <v>55</v>
      </c>
      <c r="EA175" s="20">
        <f t="shared" si="238"/>
        <v>1</v>
      </c>
      <c r="EB175" s="20">
        <f t="shared" si="238"/>
        <v>1</v>
      </c>
      <c r="EC175" s="20">
        <f t="shared" si="238"/>
        <v>1</v>
      </c>
      <c r="ED175" s="20">
        <f t="shared" si="238"/>
        <v>1</v>
      </c>
      <c r="EE175" s="20">
        <f t="shared" si="238"/>
        <v>0</v>
      </c>
      <c r="EF175" s="20">
        <f t="shared" si="238"/>
        <v>1</v>
      </c>
      <c r="EG175" s="21">
        <f t="shared" si="238"/>
        <v>0</v>
      </c>
      <c r="EH175" s="20">
        <f t="shared" si="239"/>
        <v>1</v>
      </c>
      <c r="EI175" s="20">
        <f t="shared" si="239"/>
        <v>0</v>
      </c>
      <c r="EJ175" s="20">
        <f t="shared" si="239"/>
        <v>1</v>
      </c>
      <c r="EK175" s="20">
        <f t="shared" si="239"/>
        <v>1</v>
      </c>
      <c r="EL175" s="20">
        <f t="shared" si="239"/>
        <v>1</v>
      </c>
      <c r="EM175" s="20">
        <f t="shared" si="239"/>
        <v>1</v>
      </c>
      <c r="EN175" s="21">
        <f t="shared" si="239"/>
        <v>0</v>
      </c>
      <c r="EO175" s="20">
        <f t="shared" si="240"/>
        <v>1</v>
      </c>
      <c r="EP175" s="20">
        <f t="shared" si="240"/>
        <v>1</v>
      </c>
      <c r="EQ175" s="20">
        <f t="shared" si="240"/>
        <v>1</v>
      </c>
      <c r="ER175" s="20">
        <f t="shared" si="240"/>
        <v>1</v>
      </c>
      <c r="ES175" s="20">
        <f t="shared" si="240"/>
        <v>1</v>
      </c>
      <c r="ET175" s="20">
        <f t="shared" si="240"/>
        <v>1</v>
      </c>
      <c r="EU175" s="21">
        <f t="shared" si="240"/>
        <v>0</v>
      </c>
      <c r="EV175" s="20">
        <f t="shared" si="241"/>
        <v>1</v>
      </c>
      <c r="EW175" s="20">
        <f t="shared" si="241"/>
        <v>0</v>
      </c>
      <c r="EX175" s="20">
        <f t="shared" si="241"/>
        <v>1</v>
      </c>
      <c r="EY175" s="20">
        <f t="shared" si="241"/>
        <v>0</v>
      </c>
      <c r="EZ175" s="20">
        <f t="shared" si="241"/>
        <v>1</v>
      </c>
      <c r="FA175" s="20">
        <f t="shared" si="241"/>
        <v>1</v>
      </c>
      <c r="FB175" s="21">
        <f t="shared" si="241"/>
        <v>1</v>
      </c>
      <c r="FC175" s="22">
        <f t="shared" si="214"/>
        <v>122</v>
      </c>
      <c r="FD175" s="22">
        <f t="shared" si="215"/>
        <v>94</v>
      </c>
      <c r="FE175" s="22">
        <f t="shared" si="216"/>
        <v>126</v>
      </c>
      <c r="FF175" s="23">
        <f t="shared" si="217"/>
        <v>87</v>
      </c>
      <c r="FG175" s="22">
        <f t="shared" si="218"/>
        <v>8</v>
      </c>
      <c r="FH175" s="22">
        <f t="shared" si="219"/>
        <v>1</v>
      </c>
      <c r="FI175" s="22">
        <f t="shared" si="220"/>
        <v>3</v>
      </c>
      <c r="FJ175" s="23">
        <f t="shared" si="221"/>
        <v>2</v>
      </c>
      <c r="FK175" s="22">
        <f t="shared" ca="1" si="222"/>
        <v>5</v>
      </c>
      <c r="FL175" s="22">
        <f t="shared" ca="1" si="224"/>
        <v>3</v>
      </c>
      <c r="FM175" s="22">
        <f t="shared" ca="1" si="225"/>
        <v>9</v>
      </c>
      <c r="FN175" s="23">
        <f t="shared" ca="1" si="226"/>
        <v>2</v>
      </c>
      <c r="FO175" s="23">
        <f t="shared" ca="1" si="223"/>
        <v>5392</v>
      </c>
    </row>
    <row r="176" spans="1:171" x14ac:dyDescent="0.3">
      <c r="A176" t="str">
        <f>IF(Input!A175=0,"",Input!A175)</f>
        <v>gbefda</v>
      </c>
      <c r="B176" t="str">
        <f>IF(Input!B175=0,"",Input!B175)</f>
        <v>fdaegcb</v>
      </c>
      <c r="C176" t="str">
        <f>IF(Input!C175=0,"",Input!C175)</f>
        <v>cbdag</v>
      </c>
      <c r="D176" t="str">
        <f>IF(Input!D175=0,"",Input!D175)</f>
        <v>eacbd</v>
      </c>
      <c r="E176" t="str">
        <f>IF(Input!E175=0,"",Input!E175)</f>
        <v>cea</v>
      </c>
      <c r="F176" t="str">
        <f>IF(Input!F175=0,"",Input!F175)</f>
        <v>cefagd</v>
      </c>
      <c r="G176" t="str">
        <f>IF(Input!G175=0,"",Input!G175)</f>
        <v>dbface</v>
      </c>
      <c r="H176" t="str">
        <f>IF(Input!H175=0,"",Input!H175)</f>
        <v>efbc</v>
      </c>
      <c r="I176" t="str">
        <f>IF(Input!I175=0,"",Input!I175)</f>
        <v>dbeaf</v>
      </c>
      <c r="J176" t="str">
        <f>IF(Input!J175=0,"",Input!J175)</f>
        <v>ce</v>
      </c>
      <c r="K176" t="str">
        <f>IF(Input!K175=0,"",Input!K175)</f>
        <v>|</v>
      </c>
      <c r="L176" t="str">
        <f>IF(Input!L175=0,"",Input!L175)</f>
        <v>edbfa</v>
      </c>
      <c r="M176" t="str">
        <f>IF(Input!M175=0,"",Input!M175)</f>
        <v>faecdb</v>
      </c>
      <c r="N176" t="str">
        <f>IF(Input!N175=0,"",Input!N175)</f>
        <v>ebcf</v>
      </c>
      <c r="O176" t="str">
        <f>IF(Input!O175=0,"",Input!O175)</f>
        <v>gdfceab</v>
      </c>
      <c r="P176">
        <f t="shared" si="175"/>
        <v>0</v>
      </c>
      <c r="Q176">
        <f t="shared" si="176"/>
        <v>0</v>
      </c>
      <c r="R176">
        <f t="shared" si="177"/>
        <v>1</v>
      </c>
      <c r="S176">
        <f t="shared" si="178"/>
        <v>1</v>
      </c>
      <c r="T176" s="20">
        <f t="shared" si="228"/>
        <v>1</v>
      </c>
      <c r="U176" s="20">
        <f t="shared" si="228"/>
        <v>1</v>
      </c>
      <c r="V176" s="20">
        <f t="shared" si="228"/>
        <v>0</v>
      </c>
      <c r="W176" s="20">
        <f t="shared" si="228"/>
        <v>1</v>
      </c>
      <c r="X176" s="20">
        <f t="shared" si="228"/>
        <v>1</v>
      </c>
      <c r="Y176" s="20">
        <f t="shared" si="228"/>
        <v>1</v>
      </c>
      <c r="Z176" s="21">
        <f t="shared" si="228"/>
        <v>1</v>
      </c>
      <c r="AA176" s="20">
        <f t="shared" si="229"/>
        <v>1</v>
      </c>
      <c r="AB176" s="20">
        <f t="shared" si="229"/>
        <v>1</v>
      </c>
      <c r="AC176" s="20">
        <f t="shared" si="229"/>
        <v>1</v>
      </c>
      <c r="AD176" s="20">
        <f t="shared" si="229"/>
        <v>1</v>
      </c>
      <c r="AE176" s="20">
        <f t="shared" si="229"/>
        <v>1</v>
      </c>
      <c r="AF176" s="20">
        <f t="shared" si="229"/>
        <v>1</v>
      </c>
      <c r="AG176" s="21">
        <f t="shared" si="229"/>
        <v>1</v>
      </c>
      <c r="AH176" s="20">
        <f t="shared" si="230"/>
        <v>1</v>
      </c>
      <c r="AI176" s="20">
        <f t="shared" si="230"/>
        <v>1</v>
      </c>
      <c r="AJ176" s="20">
        <f t="shared" si="230"/>
        <v>1</v>
      </c>
      <c r="AK176" s="20">
        <f t="shared" si="230"/>
        <v>1</v>
      </c>
      <c r="AL176" s="20">
        <f t="shared" si="230"/>
        <v>0</v>
      </c>
      <c r="AM176" s="20">
        <f t="shared" si="230"/>
        <v>0</v>
      </c>
      <c r="AN176" s="21">
        <f t="shared" si="230"/>
        <v>1</v>
      </c>
      <c r="AO176" s="20">
        <f t="shared" si="231"/>
        <v>1</v>
      </c>
      <c r="AP176" s="20">
        <f t="shared" si="231"/>
        <v>1</v>
      </c>
      <c r="AQ176" s="20">
        <f t="shared" si="231"/>
        <v>1</v>
      </c>
      <c r="AR176" s="20">
        <f t="shared" si="231"/>
        <v>1</v>
      </c>
      <c r="AS176" s="20">
        <f t="shared" si="231"/>
        <v>1</v>
      </c>
      <c r="AT176" s="20">
        <f t="shared" si="231"/>
        <v>0</v>
      </c>
      <c r="AU176" s="21">
        <f t="shared" si="231"/>
        <v>0</v>
      </c>
      <c r="AV176" s="20">
        <f t="shared" si="232"/>
        <v>1</v>
      </c>
      <c r="AW176" s="20">
        <f t="shared" si="232"/>
        <v>0</v>
      </c>
      <c r="AX176" s="20">
        <f t="shared" si="232"/>
        <v>1</v>
      </c>
      <c r="AY176" s="20">
        <f t="shared" si="232"/>
        <v>0</v>
      </c>
      <c r="AZ176" s="20">
        <f t="shared" si="232"/>
        <v>1</v>
      </c>
      <c r="BA176" s="20">
        <f t="shared" si="232"/>
        <v>0</v>
      </c>
      <c r="BB176" s="21">
        <f t="shared" si="232"/>
        <v>0</v>
      </c>
      <c r="BC176" s="20">
        <f t="shared" si="233"/>
        <v>1</v>
      </c>
      <c r="BD176" s="20">
        <f t="shared" si="233"/>
        <v>0</v>
      </c>
      <c r="BE176" s="20">
        <f t="shared" si="233"/>
        <v>1</v>
      </c>
      <c r="BF176" s="20">
        <f t="shared" si="233"/>
        <v>1</v>
      </c>
      <c r="BG176" s="20">
        <f t="shared" si="233"/>
        <v>1</v>
      </c>
      <c r="BH176" s="20">
        <f t="shared" si="233"/>
        <v>1</v>
      </c>
      <c r="BI176" s="21">
        <f t="shared" si="233"/>
        <v>1</v>
      </c>
      <c r="BJ176" s="20">
        <f t="shared" si="234"/>
        <v>1</v>
      </c>
      <c r="BK176" s="20">
        <f t="shared" si="234"/>
        <v>1</v>
      </c>
      <c r="BL176" s="20">
        <f t="shared" si="234"/>
        <v>1</v>
      </c>
      <c r="BM176" s="20">
        <f t="shared" si="234"/>
        <v>1</v>
      </c>
      <c r="BN176" s="20">
        <f t="shared" si="234"/>
        <v>1</v>
      </c>
      <c r="BO176" s="20">
        <f t="shared" si="234"/>
        <v>1</v>
      </c>
      <c r="BP176" s="21">
        <f t="shared" si="234"/>
        <v>0</v>
      </c>
      <c r="BQ176" s="20">
        <f t="shared" si="235"/>
        <v>0</v>
      </c>
      <c r="BR176" s="20">
        <f t="shared" si="235"/>
        <v>1</v>
      </c>
      <c r="BS176" s="20">
        <f t="shared" si="235"/>
        <v>1</v>
      </c>
      <c r="BT176" s="20">
        <f t="shared" si="235"/>
        <v>0</v>
      </c>
      <c r="BU176" s="20">
        <f t="shared" si="235"/>
        <v>1</v>
      </c>
      <c r="BV176" s="20">
        <f t="shared" si="235"/>
        <v>1</v>
      </c>
      <c r="BW176" s="21">
        <f t="shared" si="235"/>
        <v>0</v>
      </c>
      <c r="BX176" s="20">
        <f t="shared" si="236"/>
        <v>1</v>
      </c>
      <c r="BY176" s="20">
        <f t="shared" si="236"/>
        <v>1</v>
      </c>
      <c r="BZ176" s="20">
        <f t="shared" si="236"/>
        <v>0</v>
      </c>
      <c r="CA176" s="20">
        <f t="shared" si="236"/>
        <v>1</v>
      </c>
      <c r="CB176" s="20">
        <f t="shared" si="236"/>
        <v>1</v>
      </c>
      <c r="CC176" s="20">
        <f t="shared" si="236"/>
        <v>1</v>
      </c>
      <c r="CD176" s="21">
        <f t="shared" si="236"/>
        <v>0</v>
      </c>
      <c r="CE176" s="20">
        <f t="shared" si="237"/>
        <v>0</v>
      </c>
      <c r="CF176" s="20">
        <f t="shared" si="237"/>
        <v>0</v>
      </c>
      <c r="CG176" s="20">
        <f t="shared" si="237"/>
        <v>1</v>
      </c>
      <c r="CH176" s="20">
        <f t="shared" si="237"/>
        <v>0</v>
      </c>
      <c r="CI176" s="20">
        <f t="shared" si="237"/>
        <v>1</v>
      </c>
      <c r="CJ176" s="20">
        <f t="shared" si="237"/>
        <v>0</v>
      </c>
      <c r="CK176" s="21">
        <f t="shared" si="237"/>
        <v>0</v>
      </c>
      <c r="CL176">
        <f t="shared" si="189"/>
        <v>6</v>
      </c>
      <c r="CM176">
        <f t="shared" si="190"/>
        <v>7</v>
      </c>
      <c r="CN176">
        <f t="shared" si="191"/>
        <v>5</v>
      </c>
      <c r="CO176">
        <f t="shared" si="192"/>
        <v>5</v>
      </c>
      <c r="CP176">
        <f t="shared" si="193"/>
        <v>3</v>
      </c>
      <c r="CQ176">
        <f t="shared" si="194"/>
        <v>6</v>
      </c>
      <c r="CR176">
        <f t="shared" si="195"/>
        <v>6</v>
      </c>
      <c r="CS176">
        <f t="shared" si="196"/>
        <v>4</v>
      </c>
      <c r="CT176">
        <f t="shared" si="197"/>
        <v>5</v>
      </c>
      <c r="CU176" s="21">
        <f t="shared" si="198"/>
        <v>2</v>
      </c>
      <c r="CV176" t="str" cm="1">
        <f t="array" ref="CV176">_xlfn.IFS(CL176=2,1,CL176=3,7,CL176=4,4,CL176=7,8,  TRUE,"")</f>
        <v/>
      </c>
      <c r="CW176" cm="1">
        <f t="array" ref="CW176">_xlfn.IFS(CM176=2,1,CM176=3,7,CM176=4,4,CM176=7,8,  TRUE,"")</f>
        <v>8</v>
      </c>
      <c r="CX176" t="str" cm="1">
        <f t="array" ref="CX176">_xlfn.IFS(CN176=2,1,CN176=3,7,CN176=4,4,CN176=7,8,  TRUE,"")</f>
        <v/>
      </c>
      <c r="CY176" t="str" cm="1">
        <f t="array" ref="CY176">_xlfn.IFS(CO176=2,1,CO176=3,7,CO176=4,4,CO176=7,8,  TRUE,"")</f>
        <v/>
      </c>
      <c r="CZ176" cm="1">
        <f t="array" ref="CZ176">_xlfn.IFS(CP176=2,1,CP176=3,7,CP176=4,4,CP176=7,8,  TRUE,"")</f>
        <v>7</v>
      </c>
      <c r="DA176" t="str" cm="1">
        <f t="array" ref="DA176">_xlfn.IFS(CQ176=2,1,CQ176=3,7,CQ176=4,4,CQ176=7,8,  TRUE,"")</f>
        <v/>
      </c>
      <c r="DB176" t="str" cm="1">
        <f t="array" ref="DB176">_xlfn.IFS(CR176=2,1,CR176=3,7,CR176=4,4,CR176=7,8,  TRUE,"")</f>
        <v/>
      </c>
      <c r="DC176" cm="1">
        <f t="array" ref="DC176">_xlfn.IFS(CS176=2,1,CS176=3,7,CS176=4,4,CS176=7,8,  TRUE,"")</f>
        <v>4</v>
      </c>
      <c r="DD176" t="str" cm="1">
        <f t="array" ref="DD176">_xlfn.IFS(CT176=2,1,CT176=3,7,CT176=4,4,CT176=7,8,  TRUE,"")</f>
        <v/>
      </c>
      <c r="DE176" s="21" cm="1">
        <f t="array" ref="DE176">_xlfn.IFS(CU176=2,1,CU176=3,7,CU176=4,4,CU176=7,8,  TRUE,"")</f>
        <v>1</v>
      </c>
      <c r="DF176" s="22">
        <f t="shared" si="199"/>
        <v>111</v>
      </c>
      <c r="DG176" s="22">
        <f t="shared" si="200"/>
        <v>127</v>
      </c>
      <c r="DH176" s="22">
        <f t="shared" si="201"/>
        <v>121</v>
      </c>
      <c r="DI176" s="22">
        <f t="shared" si="202"/>
        <v>124</v>
      </c>
      <c r="DJ176" s="22">
        <f t="shared" si="203"/>
        <v>84</v>
      </c>
      <c r="DK176" s="22">
        <f t="shared" si="204"/>
        <v>95</v>
      </c>
      <c r="DL176" s="22">
        <f t="shared" si="205"/>
        <v>126</v>
      </c>
      <c r="DM176" s="22">
        <f t="shared" si="206"/>
        <v>54</v>
      </c>
      <c r="DN176" s="22">
        <f t="shared" si="207"/>
        <v>110</v>
      </c>
      <c r="DO176" s="23">
        <f t="shared" si="208"/>
        <v>20</v>
      </c>
      <c r="DP176" s="22">
        <f t="shared" si="227"/>
        <v>10</v>
      </c>
      <c r="DQ176" s="22">
        <f t="shared" si="227"/>
        <v>8</v>
      </c>
      <c r="DR176" s="22">
        <f t="shared" si="227"/>
        <v>5</v>
      </c>
      <c r="DS176" s="22">
        <f t="shared" si="227"/>
        <v>2</v>
      </c>
      <c r="DT176" s="22" cm="1">
        <f t="array" aca="1" ref="DT176" ca="1">IF($A176="","",_xlfn.IFS(
AND(_xlfn.BITAND(OFFSET($DE176,0,$DQ176),DF176)=OFFSET($DE176,0,$DQ176),CL176=6),1,
AND(_xlfn.BITAND(OFFSET($DE176,0,$DQ176),DG176)=OFFSET($DE176,0,$DQ176),CM176=6),2,
AND(_xlfn.BITAND(OFFSET($DE176,0,$DQ176),DH176)=OFFSET($DE176,0,$DQ176),CN176=6),3,
AND(_xlfn.BITAND(OFFSET($DE176,0,$DQ176),DI176)=OFFSET($DE176,0,$DQ176),CO176=6),4,
AND(_xlfn.BITAND(OFFSET($DE176,0,$DQ176),DJ176)=OFFSET($DE176,0,$DQ176),CP176=6),5,
AND(_xlfn.BITAND(OFFSET($DE176,0,$DQ176),DK176)=OFFSET($DE176,0,$DQ176),CQ176=6),6,
AND(_xlfn.BITAND(OFFSET($DE176,0,$DQ176),DL176)=OFFSET($DE176,0,$DQ176),CR176=6),7,
AND(_xlfn.BITAND(OFFSET($DE176,0,$DQ176),DM176)=OFFSET($DE176,0,$DQ176),CS176=6),8,
AND(_xlfn.BITAND(OFFSET($DE176,0,$DQ176),DN176)=OFFSET($DE176,0,$DQ176),CT176=6),9,
AND(_xlfn.BITAND(OFFSET($DE176,0,$DQ176),DO176)=OFFSET($DE176,0,$DQ176),CU176=6),10,
TRUE,"X"))</f>
        <v>7</v>
      </c>
      <c r="DU176" s="22" cm="1">
        <f t="array" aca="1" ref="DU176" ca="1">IF($A176="","",_xlfn.IFS(
AND(_xlfn.BITAND(OFFSET($DE176,0,$DP176),DF176)=OFFSET($DE176,0,$DP176),CL176=6,DT176&lt;&gt;1),1,
AND(_xlfn.BITAND(OFFSET($DE176,0,$DP176),DG176)=OFFSET($DE176,0,$DP176),CM176=6,DT176&lt;&gt;2),2,
AND(_xlfn.BITAND(OFFSET($DE176,0,$DP176),DH176)=OFFSET($DE176,0,$DP176),CN176=6,DT176&lt;&gt;3),3,
AND(_xlfn.BITAND(OFFSET($DE176,0,$DP176),DI176)=OFFSET($DE176,0,$DP176),CO176=6,DT176&lt;&gt;4),4,
AND(_xlfn.BITAND(OFFSET($DE176,0,$DP176),DJ176)=OFFSET($DE176,0,$DP176),CP176=6,DT176&lt;&gt;5),5,
AND(_xlfn.BITAND(OFFSET($DE176,0,$DP176),DK176)=OFFSET($DE176,0,$DP176),CQ176=6,DT176&lt;&gt;6),6,
AND(_xlfn.BITAND(OFFSET($DE176,0,$DP176),DL176)=OFFSET($DE176,0,$DP176),CR176=6,DT176&lt;&gt;7),7,
AND(_xlfn.BITAND(OFFSET($DE176,0,$DP176),DM176)=OFFSET($DE176,0,$DP176),CS176=6,DT176&lt;&gt;8),8,
AND(_xlfn.BITAND(OFFSET($DE176,0,$DP176),DN176)=OFFSET($DE176,0,$DP176),CT176=6,DT176&lt;&gt;9),9,
AND(_xlfn.BITAND(OFFSET($DE176,0,$DP176),DO176)=OFFSET($DE176,0,$DP176),CU176=6,DT176&lt;&gt;10),10,
TRUE,"X"))</f>
        <v>6</v>
      </c>
      <c r="DV176" s="22" cm="1">
        <f t="array" aca="1" ref="DV176" ca="1">IF($A176="","",_xlfn.IFS(
AND(DU176&lt;&gt;1,CL176=6,DT176&lt;&gt;1),1,
AND(DU176&lt;&gt;2,CM176=6,DT176&lt;&gt;2),2,
AND(DU176&lt;&gt;3,CN176=6,DT176&lt;&gt;3),3,
AND(DU176&lt;&gt;4,CO176=6,DT176&lt;&gt;4),4,
AND(DU176&lt;&gt;5,CP176=6,DT176&lt;&gt;5),5,
AND(DU176&lt;&gt;6,CQ176=6,DT176&lt;&gt;6),6,
AND(DU176&lt;&gt;7,CR176=6,DT176&lt;&gt;7),7,
AND(DU176&lt;&gt;8,CS176=6,DT176&lt;&gt;8),8,
AND(DU176&lt;&gt;9,CT176=6,DT176&lt;&gt;9),9,
AND(DU176&lt;&gt;10,CU176=6,DT176&lt;&gt;10),10,
TRUE,"X"))</f>
        <v>1</v>
      </c>
      <c r="DW176" s="22" cm="1">
        <f t="array" aca="1" ref="DW176" ca="1">IF($A176="","",_xlfn.IFS(
AND(_xlfn.BITAND(OFFSET($DE176,0,$DP176),DF176)=OFFSET($DE176,0,$DP176),CL176=5),1,
AND(_xlfn.BITAND(OFFSET($DE176,0,$DP176),DG176)=OFFSET($DE176,0,$DP176),CM176=5),2,
AND(_xlfn.BITAND(OFFSET($DE176,0,$DP176),DH176)=OFFSET($DE176,0,$DP176),CN176=5),3,
AND(_xlfn.BITAND(OFFSET($DE176,0,$DP176),DI176)=OFFSET($DE176,0,$DP176),CO176=5),4,
AND(_xlfn.BITAND(OFFSET($DE176,0,$DP176),DJ176)=OFFSET($DE176,0,$DP176),CP176=5),5,
AND(_xlfn.BITAND(OFFSET($DE176,0,$DP176),DK176)=OFFSET($DE176,0,$DP176),CQ176=5),6,
AND(_xlfn.BITAND(OFFSET($DE176,0,$DP176),DL176)=OFFSET($DE176,0,$DP176),CR176=5),7,
AND(_xlfn.BITAND(OFFSET($DE176,0,$DP176),DM176)=OFFSET($DE176,0,$DP176),CS176=5),8,
AND(_xlfn.BITAND(OFFSET($DE176,0,$DP176),DN176)=OFFSET($DE176,0,$DP176),CT176=5),9,
AND(_xlfn.BITAND(OFFSET($DE176,0,$DP176),DO176)=OFFSET($DE176,0,$DP176),CU176=5),10,
TRUE,"X"))</f>
        <v>4</v>
      </c>
      <c r="DX176" cm="1">
        <f t="array" aca="1" ref="DX176" ca="1">IF($A176="","",_xlfn.IFS(
AND(_xlfn.BITAND(_xlfn.BITAND(OFFSET($DE176,0,$DQ176),127-OFFSET($DE176,0,$DP176)),DF176)=_xlfn.BITAND(OFFSET($DE176,0,$DQ176),127-OFFSET($DE176,0,$DP176)),CL176=5),1,
AND(_xlfn.BITAND(_xlfn.BITAND(OFFSET($DE176,0,$DQ176),127-OFFSET($DE176,0,$DP176)),DG176)=_xlfn.BITAND(OFFSET($DE176,0,$DQ176),127-OFFSET($DE176,0,$DP176)),CM176=5),2,
AND(_xlfn.BITAND(_xlfn.BITAND(OFFSET($DE176,0,$DQ176),127-OFFSET($DE176,0,$DP176)),DH176)=_xlfn.BITAND(OFFSET($DE176,0,$DQ176),127-OFFSET($DE176,0,$DP176)),CN176=5),3,
AND(_xlfn.BITAND(_xlfn.BITAND(OFFSET($DE176,0,$DQ176),127-OFFSET($DE176,0,$DP176)),DI176)=_xlfn.BITAND(OFFSET($DE176,0,$DQ176),127-OFFSET($DE176,0,$DP176)),CO176=5),4,
AND(_xlfn.BITAND(_xlfn.BITAND(OFFSET($DE176,0,$DQ176),127-OFFSET($DE176,0,$DP176)),DJ176)=_xlfn.BITAND(OFFSET($DE176,0,$DQ176),127-OFFSET($DE176,0,$DP176)),CP176=5),5,
AND(_xlfn.BITAND(_xlfn.BITAND(OFFSET($DE176,0,$DQ176),127-OFFSET($DE176,0,$DP176)),DK176)=_xlfn.BITAND(OFFSET($DE176,0,$DQ176),127-OFFSET($DE176,0,$DP176)),CQ176=5),6,
AND(_xlfn.BITAND(_xlfn.BITAND(OFFSET($DE176,0,$DQ176),127-OFFSET($DE176,0,$DP176)),DL176)=_xlfn.BITAND(OFFSET($DE176,0,$DQ176),127-OFFSET($DE176,0,$DP176)),CR176=5),7,
AND(_xlfn.BITAND(_xlfn.BITAND(OFFSET($DE176,0,$DQ176),127-OFFSET($DE176,0,$DP176)),DM176)=_xlfn.BITAND(OFFSET($DE176,0,$DQ176),127-OFFSET($DE176,0,$DP176)),CS176=5),8,
AND(_xlfn.BITAND(_xlfn.BITAND(OFFSET($DE176,0,$DQ176),127-OFFSET($DE176,0,$DP176)),DN176)=_xlfn.BITAND(OFFSET($DE176,0,$DQ176),127-OFFSET($DE176,0,$DP176)),CT176=5),9,
AND(_xlfn.BITAND(_xlfn.BITAND(OFFSET($DE176,0,$DQ176),127-OFFSET($DE176,0,$DP176)),DO176)=_xlfn.BITAND(OFFSET($DE176,0,$DQ176),127-OFFSET($DE176,0,$DP176)),CU176=5),10,
TRUE,"X"))</f>
        <v>9</v>
      </c>
      <c r="DY176" s="23" cm="1">
        <f t="array" aca="1" ref="DY176" ca="1">IF($A176="","",_xlfn.IFS(
AND(DW176&lt;&gt;1,CL176=5,DX176&lt;&gt;1),1,
AND(DW176&lt;&gt;2,CM176=5,DX176&lt;&gt;2),2,
AND(DW176&lt;&gt;3,CN176=5,DX176&lt;&gt;3),3,
AND(DW176&lt;&gt;4,CO176=5,DX176&lt;&gt;4),4,
AND(DW176&lt;&gt;5,CP176=5,DX176&lt;&gt;5),5,
AND(DW176&lt;&gt;6,CQ176=5,DX176&lt;&gt;6),6,
AND(DW176&lt;&gt;7,CR176=5,DX176&lt;&gt;7),7,
AND(DW176&lt;&gt;8,CS176=5,DX176&lt;&gt;8),8,
AND(DW176&lt;&gt;9,CT176=5,DX176&lt;&gt;9),9,
AND(DW176&lt;&gt;10,CU176=5,DX176&lt;&gt;10),10,
TRUE,"X"))</f>
        <v>3</v>
      </c>
      <c r="DZ176" s="29">
        <f t="shared" ca="1" si="209"/>
        <v>55</v>
      </c>
      <c r="EA176" s="20">
        <f t="shared" si="238"/>
        <v>1</v>
      </c>
      <c r="EB176" s="20">
        <f t="shared" si="238"/>
        <v>1</v>
      </c>
      <c r="EC176" s="20">
        <f t="shared" si="238"/>
        <v>0</v>
      </c>
      <c r="ED176" s="20">
        <f t="shared" si="238"/>
        <v>1</v>
      </c>
      <c r="EE176" s="20">
        <f t="shared" si="238"/>
        <v>1</v>
      </c>
      <c r="EF176" s="20">
        <f t="shared" si="238"/>
        <v>1</v>
      </c>
      <c r="EG176" s="21">
        <f t="shared" si="238"/>
        <v>0</v>
      </c>
      <c r="EH176" s="20">
        <f t="shared" si="239"/>
        <v>1</v>
      </c>
      <c r="EI176" s="20">
        <f t="shared" si="239"/>
        <v>1</v>
      </c>
      <c r="EJ176" s="20">
        <f t="shared" si="239"/>
        <v>1</v>
      </c>
      <c r="EK176" s="20">
        <f t="shared" si="239"/>
        <v>1</v>
      </c>
      <c r="EL176" s="20">
        <f t="shared" si="239"/>
        <v>1</v>
      </c>
      <c r="EM176" s="20">
        <f t="shared" si="239"/>
        <v>1</v>
      </c>
      <c r="EN176" s="21">
        <f t="shared" si="239"/>
        <v>0</v>
      </c>
      <c r="EO176" s="20">
        <f t="shared" si="240"/>
        <v>0</v>
      </c>
      <c r="EP176" s="20">
        <f t="shared" si="240"/>
        <v>1</v>
      </c>
      <c r="EQ176" s="20">
        <f t="shared" si="240"/>
        <v>1</v>
      </c>
      <c r="ER176" s="20">
        <f t="shared" si="240"/>
        <v>0</v>
      </c>
      <c r="ES176" s="20">
        <f t="shared" si="240"/>
        <v>1</v>
      </c>
      <c r="ET176" s="20">
        <f t="shared" si="240"/>
        <v>1</v>
      </c>
      <c r="EU176" s="21">
        <f t="shared" si="240"/>
        <v>0</v>
      </c>
      <c r="EV176" s="20">
        <f t="shared" si="241"/>
        <v>1</v>
      </c>
      <c r="EW176" s="20">
        <f t="shared" si="241"/>
        <v>1</v>
      </c>
      <c r="EX176" s="20">
        <f t="shared" si="241"/>
        <v>1</v>
      </c>
      <c r="EY176" s="20">
        <f t="shared" si="241"/>
        <v>1</v>
      </c>
      <c r="EZ176" s="20">
        <f t="shared" si="241"/>
        <v>1</v>
      </c>
      <c r="FA176" s="20">
        <f t="shared" si="241"/>
        <v>1</v>
      </c>
      <c r="FB176" s="21">
        <f t="shared" si="241"/>
        <v>1</v>
      </c>
      <c r="FC176" s="22">
        <f t="shared" si="214"/>
        <v>110</v>
      </c>
      <c r="FD176" s="22">
        <f t="shared" si="215"/>
        <v>126</v>
      </c>
      <c r="FE176" s="22">
        <f t="shared" si="216"/>
        <v>54</v>
      </c>
      <c r="FF176" s="23">
        <f t="shared" si="217"/>
        <v>127</v>
      </c>
      <c r="FG176" s="22">
        <f t="shared" si="218"/>
        <v>9</v>
      </c>
      <c r="FH176" s="22">
        <f t="shared" si="219"/>
        <v>7</v>
      </c>
      <c r="FI176" s="22">
        <f t="shared" si="220"/>
        <v>8</v>
      </c>
      <c r="FJ176" s="23">
        <f t="shared" si="221"/>
        <v>2</v>
      </c>
      <c r="FK176" s="22">
        <f t="shared" ca="1" si="222"/>
        <v>5</v>
      </c>
      <c r="FL176" s="22">
        <f t="shared" ca="1" si="224"/>
        <v>9</v>
      </c>
      <c r="FM176" s="22">
        <f t="shared" si="225"/>
        <v>4</v>
      </c>
      <c r="FN176" s="23">
        <f t="shared" si="226"/>
        <v>8</v>
      </c>
      <c r="FO176" s="23">
        <f t="shared" ca="1" si="223"/>
        <v>5948</v>
      </c>
    </row>
    <row r="177" spans="1:171" x14ac:dyDescent="0.3">
      <c r="A177" t="str">
        <f>IF(Input!A176=0,"",Input!A176)</f>
        <v>fgbead</v>
      </c>
      <c r="B177" t="str">
        <f>IF(Input!B176=0,"",Input!B176)</f>
        <v>gcdbe</v>
      </c>
      <c r="C177" t="str">
        <f>IF(Input!C176=0,"",Input!C176)</f>
        <v>ba</v>
      </c>
      <c r="D177" t="str">
        <f>IF(Input!D176=0,"",Input!D176)</f>
        <v>adfeg</v>
      </c>
      <c r="E177" t="str">
        <f>IF(Input!E176=0,"",Input!E176)</f>
        <v>bgdae</v>
      </c>
      <c r="F177" t="str">
        <f>IF(Input!F176=0,"",Input!F176)</f>
        <v>afeb</v>
      </c>
      <c r="G177" t="str">
        <f>IF(Input!G176=0,"",Input!G176)</f>
        <v>cadgfb</v>
      </c>
      <c r="H177" t="str">
        <f>IF(Input!H176=0,"",Input!H176)</f>
        <v>bad</v>
      </c>
      <c r="I177" t="str">
        <f>IF(Input!I176=0,"",Input!I176)</f>
        <v>bcgefda</v>
      </c>
      <c r="J177" t="str">
        <f>IF(Input!J176=0,"",Input!J176)</f>
        <v>fgedac</v>
      </c>
      <c r="K177" t="str">
        <f>IF(Input!K176=0,"",Input!K176)</f>
        <v>|</v>
      </c>
      <c r="L177" t="str">
        <f>IF(Input!L176=0,"",Input!L176)</f>
        <v>cdafbg</v>
      </c>
      <c r="M177" t="str">
        <f>IF(Input!M176=0,"",Input!M176)</f>
        <v>feagd</v>
      </c>
      <c r="N177" t="str">
        <f>IF(Input!N176=0,"",Input!N176)</f>
        <v>abdge</v>
      </c>
      <c r="O177" t="str">
        <f>IF(Input!O176=0,"",Input!O176)</f>
        <v>gcfbade</v>
      </c>
      <c r="P177">
        <f t="shared" si="175"/>
        <v>0</v>
      </c>
      <c r="Q177">
        <f t="shared" si="176"/>
        <v>0</v>
      </c>
      <c r="R177">
        <f t="shared" si="177"/>
        <v>0</v>
      </c>
      <c r="S177">
        <f t="shared" si="178"/>
        <v>1</v>
      </c>
      <c r="T177" s="20">
        <f t="shared" si="228"/>
        <v>1</v>
      </c>
      <c r="U177" s="20">
        <f t="shared" si="228"/>
        <v>1</v>
      </c>
      <c r="V177" s="20">
        <f t="shared" si="228"/>
        <v>0</v>
      </c>
      <c r="W177" s="20">
        <f t="shared" si="228"/>
        <v>1</v>
      </c>
      <c r="X177" s="20">
        <f t="shared" si="228"/>
        <v>1</v>
      </c>
      <c r="Y177" s="20">
        <f t="shared" si="228"/>
        <v>1</v>
      </c>
      <c r="Z177" s="21">
        <f t="shared" si="228"/>
        <v>1</v>
      </c>
      <c r="AA177" s="20">
        <f t="shared" si="229"/>
        <v>0</v>
      </c>
      <c r="AB177" s="20">
        <f t="shared" si="229"/>
        <v>1</v>
      </c>
      <c r="AC177" s="20">
        <f t="shared" si="229"/>
        <v>1</v>
      </c>
      <c r="AD177" s="20">
        <f t="shared" si="229"/>
        <v>1</v>
      </c>
      <c r="AE177" s="20">
        <f t="shared" si="229"/>
        <v>1</v>
      </c>
      <c r="AF177" s="20">
        <f t="shared" si="229"/>
        <v>0</v>
      </c>
      <c r="AG177" s="21">
        <f t="shared" si="229"/>
        <v>1</v>
      </c>
      <c r="AH177" s="20">
        <f t="shared" si="230"/>
        <v>1</v>
      </c>
      <c r="AI177" s="20">
        <f t="shared" si="230"/>
        <v>1</v>
      </c>
      <c r="AJ177" s="20">
        <f t="shared" si="230"/>
        <v>0</v>
      </c>
      <c r="AK177" s="20">
        <f t="shared" si="230"/>
        <v>0</v>
      </c>
      <c r="AL177" s="20">
        <f t="shared" si="230"/>
        <v>0</v>
      </c>
      <c r="AM177" s="20">
        <f t="shared" si="230"/>
        <v>0</v>
      </c>
      <c r="AN177" s="21">
        <f t="shared" si="230"/>
        <v>0</v>
      </c>
      <c r="AO177" s="20">
        <f t="shared" si="231"/>
        <v>1</v>
      </c>
      <c r="AP177" s="20">
        <f t="shared" si="231"/>
        <v>0</v>
      </c>
      <c r="AQ177" s="20">
        <f t="shared" si="231"/>
        <v>0</v>
      </c>
      <c r="AR177" s="20">
        <f t="shared" si="231"/>
        <v>1</v>
      </c>
      <c r="AS177" s="20">
        <f t="shared" si="231"/>
        <v>1</v>
      </c>
      <c r="AT177" s="20">
        <f t="shared" si="231"/>
        <v>1</v>
      </c>
      <c r="AU177" s="21">
        <f t="shared" si="231"/>
        <v>1</v>
      </c>
      <c r="AV177" s="20">
        <f t="shared" si="232"/>
        <v>1</v>
      </c>
      <c r="AW177" s="20">
        <f t="shared" si="232"/>
        <v>1</v>
      </c>
      <c r="AX177" s="20">
        <f t="shared" si="232"/>
        <v>0</v>
      </c>
      <c r="AY177" s="20">
        <f t="shared" si="232"/>
        <v>1</v>
      </c>
      <c r="AZ177" s="20">
        <f t="shared" si="232"/>
        <v>1</v>
      </c>
      <c r="BA177" s="20">
        <f t="shared" si="232"/>
        <v>0</v>
      </c>
      <c r="BB177" s="21">
        <f t="shared" si="232"/>
        <v>1</v>
      </c>
      <c r="BC177" s="20">
        <f t="shared" si="233"/>
        <v>1</v>
      </c>
      <c r="BD177" s="20">
        <f t="shared" si="233"/>
        <v>1</v>
      </c>
      <c r="BE177" s="20">
        <f t="shared" si="233"/>
        <v>0</v>
      </c>
      <c r="BF177" s="20">
        <f t="shared" si="233"/>
        <v>0</v>
      </c>
      <c r="BG177" s="20">
        <f t="shared" si="233"/>
        <v>1</v>
      </c>
      <c r="BH177" s="20">
        <f t="shared" si="233"/>
        <v>1</v>
      </c>
      <c r="BI177" s="21">
        <f t="shared" si="233"/>
        <v>0</v>
      </c>
      <c r="BJ177" s="20">
        <f t="shared" si="234"/>
        <v>1</v>
      </c>
      <c r="BK177" s="20">
        <f t="shared" si="234"/>
        <v>1</v>
      </c>
      <c r="BL177" s="20">
        <f t="shared" si="234"/>
        <v>1</v>
      </c>
      <c r="BM177" s="20">
        <f t="shared" si="234"/>
        <v>1</v>
      </c>
      <c r="BN177" s="20">
        <f t="shared" si="234"/>
        <v>0</v>
      </c>
      <c r="BO177" s="20">
        <f t="shared" si="234"/>
        <v>1</v>
      </c>
      <c r="BP177" s="21">
        <f t="shared" si="234"/>
        <v>1</v>
      </c>
      <c r="BQ177" s="20">
        <f t="shared" si="235"/>
        <v>1</v>
      </c>
      <c r="BR177" s="20">
        <f t="shared" si="235"/>
        <v>1</v>
      </c>
      <c r="BS177" s="20">
        <f t="shared" si="235"/>
        <v>0</v>
      </c>
      <c r="BT177" s="20">
        <f t="shared" si="235"/>
        <v>1</v>
      </c>
      <c r="BU177" s="20">
        <f t="shared" si="235"/>
        <v>0</v>
      </c>
      <c r="BV177" s="20">
        <f t="shared" si="235"/>
        <v>0</v>
      </c>
      <c r="BW177" s="21">
        <f t="shared" si="235"/>
        <v>0</v>
      </c>
      <c r="BX177" s="20">
        <f t="shared" si="236"/>
        <v>1</v>
      </c>
      <c r="BY177" s="20">
        <f t="shared" si="236"/>
        <v>1</v>
      </c>
      <c r="BZ177" s="20">
        <f t="shared" si="236"/>
        <v>1</v>
      </c>
      <c r="CA177" s="20">
        <f t="shared" si="236"/>
        <v>1</v>
      </c>
      <c r="CB177" s="20">
        <f t="shared" si="236"/>
        <v>1</v>
      </c>
      <c r="CC177" s="20">
        <f t="shared" si="236"/>
        <v>1</v>
      </c>
      <c r="CD177" s="21">
        <f t="shared" si="236"/>
        <v>1</v>
      </c>
      <c r="CE177" s="20">
        <f t="shared" si="237"/>
        <v>1</v>
      </c>
      <c r="CF177" s="20">
        <f t="shared" si="237"/>
        <v>0</v>
      </c>
      <c r="CG177" s="20">
        <f t="shared" si="237"/>
        <v>1</v>
      </c>
      <c r="CH177" s="20">
        <f t="shared" si="237"/>
        <v>1</v>
      </c>
      <c r="CI177" s="20">
        <f t="shared" si="237"/>
        <v>1</v>
      </c>
      <c r="CJ177" s="20">
        <f t="shared" si="237"/>
        <v>1</v>
      </c>
      <c r="CK177" s="21">
        <f t="shared" si="237"/>
        <v>1</v>
      </c>
      <c r="CL177">
        <f t="shared" si="189"/>
        <v>6</v>
      </c>
      <c r="CM177">
        <f t="shared" si="190"/>
        <v>5</v>
      </c>
      <c r="CN177">
        <f t="shared" si="191"/>
        <v>2</v>
      </c>
      <c r="CO177">
        <f t="shared" si="192"/>
        <v>5</v>
      </c>
      <c r="CP177">
        <f t="shared" si="193"/>
        <v>5</v>
      </c>
      <c r="CQ177">
        <f t="shared" si="194"/>
        <v>4</v>
      </c>
      <c r="CR177">
        <f t="shared" si="195"/>
        <v>6</v>
      </c>
      <c r="CS177">
        <f t="shared" si="196"/>
        <v>3</v>
      </c>
      <c r="CT177">
        <f t="shared" si="197"/>
        <v>7</v>
      </c>
      <c r="CU177" s="21">
        <f t="shared" si="198"/>
        <v>6</v>
      </c>
      <c r="CV177" t="str" cm="1">
        <f t="array" ref="CV177">_xlfn.IFS(CL177=2,1,CL177=3,7,CL177=4,4,CL177=7,8,  TRUE,"")</f>
        <v/>
      </c>
      <c r="CW177" t="str" cm="1">
        <f t="array" ref="CW177">_xlfn.IFS(CM177=2,1,CM177=3,7,CM177=4,4,CM177=7,8,  TRUE,"")</f>
        <v/>
      </c>
      <c r="CX177" cm="1">
        <f t="array" ref="CX177">_xlfn.IFS(CN177=2,1,CN177=3,7,CN177=4,4,CN177=7,8,  TRUE,"")</f>
        <v>1</v>
      </c>
      <c r="CY177" t="str" cm="1">
        <f t="array" ref="CY177">_xlfn.IFS(CO177=2,1,CO177=3,7,CO177=4,4,CO177=7,8,  TRUE,"")</f>
        <v/>
      </c>
      <c r="CZ177" t="str" cm="1">
        <f t="array" ref="CZ177">_xlfn.IFS(CP177=2,1,CP177=3,7,CP177=4,4,CP177=7,8,  TRUE,"")</f>
        <v/>
      </c>
      <c r="DA177" cm="1">
        <f t="array" ref="DA177">_xlfn.IFS(CQ177=2,1,CQ177=3,7,CQ177=4,4,CQ177=7,8,  TRUE,"")</f>
        <v>4</v>
      </c>
      <c r="DB177" t="str" cm="1">
        <f t="array" ref="DB177">_xlfn.IFS(CR177=2,1,CR177=3,7,CR177=4,4,CR177=7,8,  TRUE,"")</f>
        <v/>
      </c>
      <c r="DC177" cm="1">
        <f t="array" ref="DC177">_xlfn.IFS(CS177=2,1,CS177=3,7,CS177=4,4,CS177=7,8,  TRUE,"")</f>
        <v>7</v>
      </c>
      <c r="DD177" cm="1">
        <f t="array" ref="DD177">_xlfn.IFS(CT177=2,1,CT177=3,7,CT177=4,4,CT177=7,8,  TRUE,"")</f>
        <v>8</v>
      </c>
      <c r="DE177" s="21" t="str" cm="1">
        <f t="array" ref="DE177">_xlfn.IFS(CU177=2,1,CU177=3,7,CU177=4,4,CU177=7,8,  TRUE,"")</f>
        <v/>
      </c>
      <c r="DF177" s="22">
        <f t="shared" si="199"/>
        <v>111</v>
      </c>
      <c r="DG177" s="22">
        <f t="shared" si="200"/>
        <v>61</v>
      </c>
      <c r="DH177" s="22">
        <f t="shared" si="201"/>
        <v>96</v>
      </c>
      <c r="DI177" s="22">
        <f t="shared" si="202"/>
        <v>79</v>
      </c>
      <c r="DJ177" s="22">
        <f t="shared" si="203"/>
        <v>109</v>
      </c>
      <c r="DK177" s="22">
        <f t="shared" si="204"/>
        <v>102</v>
      </c>
      <c r="DL177" s="22">
        <f t="shared" si="205"/>
        <v>123</v>
      </c>
      <c r="DM177" s="22">
        <f t="shared" si="206"/>
        <v>104</v>
      </c>
      <c r="DN177" s="22">
        <f t="shared" si="207"/>
        <v>127</v>
      </c>
      <c r="DO177" s="23">
        <f t="shared" si="208"/>
        <v>95</v>
      </c>
      <c r="DP177" s="22">
        <f t="shared" si="227"/>
        <v>3</v>
      </c>
      <c r="DQ177" s="22">
        <f t="shared" si="227"/>
        <v>6</v>
      </c>
      <c r="DR177" s="22">
        <f t="shared" si="227"/>
        <v>8</v>
      </c>
      <c r="DS177" s="22">
        <f t="shared" si="227"/>
        <v>9</v>
      </c>
      <c r="DT177" s="22" cm="1">
        <f t="array" aca="1" ref="DT177" ca="1">IF($A177="","",_xlfn.IFS(
AND(_xlfn.BITAND(OFFSET($DE177,0,$DQ177),DF177)=OFFSET($DE177,0,$DQ177),CL177=6),1,
AND(_xlfn.BITAND(OFFSET($DE177,0,$DQ177),DG177)=OFFSET($DE177,0,$DQ177),CM177=6),2,
AND(_xlfn.BITAND(OFFSET($DE177,0,$DQ177),DH177)=OFFSET($DE177,0,$DQ177),CN177=6),3,
AND(_xlfn.BITAND(OFFSET($DE177,0,$DQ177),DI177)=OFFSET($DE177,0,$DQ177),CO177=6),4,
AND(_xlfn.BITAND(OFFSET($DE177,0,$DQ177),DJ177)=OFFSET($DE177,0,$DQ177),CP177=6),5,
AND(_xlfn.BITAND(OFFSET($DE177,0,$DQ177),DK177)=OFFSET($DE177,0,$DQ177),CQ177=6),6,
AND(_xlfn.BITAND(OFFSET($DE177,0,$DQ177),DL177)=OFFSET($DE177,0,$DQ177),CR177=6),7,
AND(_xlfn.BITAND(OFFSET($DE177,0,$DQ177),DM177)=OFFSET($DE177,0,$DQ177),CS177=6),8,
AND(_xlfn.BITAND(OFFSET($DE177,0,$DQ177),DN177)=OFFSET($DE177,0,$DQ177),CT177=6),9,
AND(_xlfn.BITAND(OFFSET($DE177,0,$DQ177),DO177)=OFFSET($DE177,0,$DQ177),CU177=6),10,
TRUE,"X"))</f>
        <v>1</v>
      </c>
      <c r="DU177" s="22" cm="1">
        <f t="array" aca="1" ref="DU177" ca="1">IF($A177="","",_xlfn.IFS(
AND(_xlfn.BITAND(OFFSET($DE177,0,$DP177),DF177)=OFFSET($DE177,0,$DP177),CL177=6,DT177&lt;&gt;1),1,
AND(_xlfn.BITAND(OFFSET($DE177,0,$DP177),DG177)=OFFSET($DE177,0,$DP177),CM177=6,DT177&lt;&gt;2),2,
AND(_xlfn.BITAND(OFFSET($DE177,0,$DP177),DH177)=OFFSET($DE177,0,$DP177),CN177=6,DT177&lt;&gt;3),3,
AND(_xlfn.BITAND(OFFSET($DE177,0,$DP177),DI177)=OFFSET($DE177,0,$DP177),CO177=6,DT177&lt;&gt;4),4,
AND(_xlfn.BITAND(OFFSET($DE177,0,$DP177),DJ177)=OFFSET($DE177,0,$DP177),CP177=6,DT177&lt;&gt;5),5,
AND(_xlfn.BITAND(OFFSET($DE177,0,$DP177),DK177)=OFFSET($DE177,0,$DP177),CQ177=6,DT177&lt;&gt;6),6,
AND(_xlfn.BITAND(OFFSET($DE177,0,$DP177),DL177)=OFFSET($DE177,0,$DP177),CR177=6,DT177&lt;&gt;7),7,
AND(_xlfn.BITAND(OFFSET($DE177,0,$DP177),DM177)=OFFSET($DE177,0,$DP177),CS177=6,DT177&lt;&gt;8),8,
AND(_xlfn.BITAND(OFFSET($DE177,0,$DP177),DN177)=OFFSET($DE177,0,$DP177),CT177=6,DT177&lt;&gt;9),9,
AND(_xlfn.BITAND(OFFSET($DE177,0,$DP177),DO177)=OFFSET($DE177,0,$DP177),CU177=6,DT177&lt;&gt;10),10,
TRUE,"X"))</f>
        <v>7</v>
      </c>
      <c r="DV177" s="22" cm="1">
        <f t="array" aca="1" ref="DV177" ca="1">IF($A177="","",_xlfn.IFS(
AND(DU177&lt;&gt;1,CL177=6,DT177&lt;&gt;1),1,
AND(DU177&lt;&gt;2,CM177=6,DT177&lt;&gt;2),2,
AND(DU177&lt;&gt;3,CN177=6,DT177&lt;&gt;3),3,
AND(DU177&lt;&gt;4,CO177=6,DT177&lt;&gt;4),4,
AND(DU177&lt;&gt;5,CP177=6,DT177&lt;&gt;5),5,
AND(DU177&lt;&gt;6,CQ177=6,DT177&lt;&gt;6),6,
AND(DU177&lt;&gt;7,CR177=6,DT177&lt;&gt;7),7,
AND(DU177&lt;&gt;8,CS177=6,DT177&lt;&gt;8),8,
AND(DU177&lt;&gt;9,CT177=6,DT177&lt;&gt;9),9,
AND(DU177&lt;&gt;10,CU177=6,DT177&lt;&gt;10),10,
TRUE,"X"))</f>
        <v>10</v>
      </c>
      <c r="DW177" s="22" cm="1">
        <f t="array" aca="1" ref="DW177" ca="1">IF($A177="","",_xlfn.IFS(
AND(_xlfn.BITAND(OFFSET($DE177,0,$DP177),DF177)=OFFSET($DE177,0,$DP177),CL177=5),1,
AND(_xlfn.BITAND(OFFSET($DE177,0,$DP177),DG177)=OFFSET($DE177,0,$DP177),CM177=5),2,
AND(_xlfn.BITAND(OFFSET($DE177,0,$DP177),DH177)=OFFSET($DE177,0,$DP177),CN177=5),3,
AND(_xlfn.BITAND(OFFSET($DE177,0,$DP177),DI177)=OFFSET($DE177,0,$DP177),CO177=5),4,
AND(_xlfn.BITAND(OFFSET($DE177,0,$DP177),DJ177)=OFFSET($DE177,0,$DP177),CP177=5),5,
AND(_xlfn.BITAND(OFFSET($DE177,0,$DP177),DK177)=OFFSET($DE177,0,$DP177),CQ177=5),6,
AND(_xlfn.BITAND(OFFSET($DE177,0,$DP177),DL177)=OFFSET($DE177,0,$DP177),CR177=5),7,
AND(_xlfn.BITAND(OFFSET($DE177,0,$DP177),DM177)=OFFSET($DE177,0,$DP177),CS177=5),8,
AND(_xlfn.BITAND(OFFSET($DE177,0,$DP177),DN177)=OFFSET($DE177,0,$DP177),CT177=5),9,
AND(_xlfn.BITAND(OFFSET($DE177,0,$DP177),DO177)=OFFSET($DE177,0,$DP177),CU177=5),10,
TRUE,"X"))</f>
        <v>5</v>
      </c>
      <c r="DX177" cm="1">
        <f t="array" aca="1" ref="DX177" ca="1">IF($A177="","",_xlfn.IFS(
AND(_xlfn.BITAND(_xlfn.BITAND(OFFSET($DE177,0,$DQ177),127-OFFSET($DE177,0,$DP177)),DF177)=_xlfn.BITAND(OFFSET($DE177,0,$DQ177),127-OFFSET($DE177,0,$DP177)),CL177=5),1,
AND(_xlfn.BITAND(_xlfn.BITAND(OFFSET($DE177,0,$DQ177),127-OFFSET($DE177,0,$DP177)),DG177)=_xlfn.BITAND(OFFSET($DE177,0,$DQ177),127-OFFSET($DE177,0,$DP177)),CM177=5),2,
AND(_xlfn.BITAND(_xlfn.BITAND(OFFSET($DE177,0,$DQ177),127-OFFSET($DE177,0,$DP177)),DH177)=_xlfn.BITAND(OFFSET($DE177,0,$DQ177),127-OFFSET($DE177,0,$DP177)),CN177=5),3,
AND(_xlfn.BITAND(_xlfn.BITAND(OFFSET($DE177,0,$DQ177),127-OFFSET($DE177,0,$DP177)),DI177)=_xlfn.BITAND(OFFSET($DE177,0,$DQ177),127-OFFSET($DE177,0,$DP177)),CO177=5),4,
AND(_xlfn.BITAND(_xlfn.BITAND(OFFSET($DE177,0,$DQ177),127-OFFSET($DE177,0,$DP177)),DJ177)=_xlfn.BITAND(OFFSET($DE177,0,$DQ177),127-OFFSET($DE177,0,$DP177)),CP177=5),5,
AND(_xlfn.BITAND(_xlfn.BITAND(OFFSET($DE177,0,$DQ177),127-OFFSET($DE177,0,$DP177)),DK177)=_xlfn.BITAND(OFFSET($DE177,0,$DQ177),127-OFFSET($DE177,0,$DP177)),CQ177=5),6,
AND(_xlfn.BITAND(_xlfn.BITAND(OFFSET($DE177,0,$DQ177),127-OFFSET($DE177,0,$DP177)),DL177)=_xlfn.BITAND(OFFSET($DE177,0,$DQ177),127-OFFSET($DE177,0,$DP177)),CR177=5),7,
AND(_xlfn.BITAND(_xlfn.BITAND(OFFSET($DE177,0,$DQ177),127-OFFSET($DE177,0,$DP177)),DM177)=_xlfn.BITAND(OFFSET($DE177,0,$DQ177),127-OFFSET($DE177,0,$DP177)),CS177=5),8,
AND(_xlfn.BITAND(_xlfn.BITAND(OFFSET($DE177,0,$DQ177),127-OFFSET($DE177,0,$DP177)),DN177)=_xlfn.BITAND(OFFSET($DE177,0,$DQ177),127-OFFSET($DE177,0,$DP177)),CT177=5),9,
AND(_xlfn.BITAND(_xlfn.BITAND(OFFSET($DE177,0,$DQ177),127-OFFSET($DE177,0,$DP177)),DO177)=_xlfn.BITAND(OFFSET($DE177,0,$DQ177),127-OFFSET($DE177,0,$DP177)),CU177=5),10,
TRUE,"X"))</f>
        <v>4</v>
      </c>
      <c r="DY177" s="23" cm="1">
        <f t="array" aca="1" ref="DY177" ca="1">IF($A177="","",_xlfn.IFS(
AND(DW177&lt;&gt;1,CL177=5,DX177&lt;&gt;1),1,
AND(DW177&lt;&gt;2,CM177=5,DX177&lt;&gt;2),2,
AND(DW177&lt;&gt;3,CN177=5,DX177&lt;&gt;3),3,
AND(DW177&lt;&gt;4,CO177=5,DX177&lt;&gt;4),4,
AND(DW177&lt;&gt;5,CP177=5,DX177&lt;&gt;5),5,
AND(DW177&lt;&gt;6,CQ177=5,DX177&lt;&gt;6),6,
AND(DW177&lt;&gt;7,CR177=5,DX177&lt;&gt;7),7,
AND(DW177&lt;&gt;8,CS177=5,DX177&lt;&gt;8),8,
AND(DW177&lt;&gt;9,CT177=5,DX177&lt;&gt;9),9,
AND(DW177&lt;&gt;10,CU177=5,DX177&lt;&gt;10),10,
TRUE,"X"))</f>
        <v>2</v>
      </c>
      <c r="DZ177" s="29">
        <f t="shared" ca="1" si="209"/>
        <v>55</v>
      </c>
      <c r="EA177" s="20">
        <f t="shared" si="238"/>
        <v>1</v>
      </c>
      <c r="EB177" s="20">
        <f t="shared" si="238"/>
        <v>1</v>
      </c>
      <c r="EC177" s="20">
        <f t="shared" si="238"/>
        <v>1</v>
      </c>
      <c r="ED177" s="20">
        <f t="shared" si="238"/>
        <v>1</v>
      </c>
      <c r="EE177" s="20">
        <f t="shared" si="238"/>
        <v>0</v>
      </c>
      <c r="EF177" s="20">
        <f t="shared" si="238"/>
        <v>1</v>
      </c>
      <c r="EG177" s="21">
        <f t="shared" si="238"/>
        <v>1</v>
      </c>
      <c r="EH177" s="20">
        <f t="shared" si="239"/>
        <v>1</v>
      </c>
      <c r="EI177" s="20">
        <f t="shared" si="239"/>
        <v>0</v>
      </c>
      <c r="EJ177" s="20">
        <f t="shared" si="239"/>
        <v>0</v>
      </c>
      <c r="EK177" s="20">
        <f t="shared" si="239"/>
        <v>1</v>
      </c>
      <c r="EL177" s="20">
        <f t="shared" si="239"/>
        <v>1</v>
      </c>
      <c r="EM177" s="20">
        <f t="shared" si="239"/>
        <v>1</v>
      </c>
      <c r="EN177" s="21">
        <f t="shared" si="239"/>
        <v>1</v>
      </c>
      <c r="EO177" s="20">
        <f t="shared" si="240"/>
        <v>1</v>
      </c>
      <c r="EP177" s="20">
        <f t="shared" si="240"/>
        <v>1</v>
      </c>
      <c r="EQ177" s="20">
        <f t="shared" si="240"/>
        <v>0</v>
      </c>
      <c r="ER177" s="20">
        <f t="shared" si="240"/>
        <v>1</v>
      </c>
      <c r="ES177" s="20">
        <f t="shared" si="240"/>
        <v>1</v>
      </c>
      <c r="ET177" s="20">
        <f t="shared" si="240"/>
        <v>0</v>
      </c>
      <c r="EU177" s="21">
        <f t="shared" si="240"/>
        <v>1</v>
      </c>
      <c r="EV177" s="20">
        <f t="shared" si="241"/>
        <v>1</v>
      </c>
      <c r="EW177" s="20">
        <f t="shared" si="241"/>
        <v>1</v>
      </c>
      <c r="EX177" s="20">
        <f t="shared" si="241"/>
        <v>1</v>
      </c>
      <c r="EY177" s="20">
        <f t="shared" si="241"/>
        <v>1</v>
      </c>
      <c r="EZ177" s="20">
        <f t="shared" si="241"/>
        <v>1</v>
      </c>
      <c r="FA177" s="20">
        <f t="shared" si="241"/>
        <v>1</v>
      </c>
      <c r="FB177" s="21">
        <f t="shared" si="241"/>
        <v>1</v>
      </c>
      <c r="FC177" s="22">
        <f t="shared" si="214"/>
        <v>123</v>
      </c>
      <c r="FD177" s="22">
        <f t="shared" si="215"/>
        <v>79</v>
      </c>
      <c r="FE177" s="22">
        <f t="shared" si="216"/>
        <v>109</v>
      </c>
      <c r="FF177" s="23">
        <f t="shared" si="217"/>
        <v>127</v>
      </c>
      <c r="FG177" s="22">
        <f t="shared" si="218"/>
        <v>7</v>
      </c>
      <c r="FH177" s="22">
        <f t="shared" si="219"/>
        <v>4</v>
      </c>
      <c r="FI177" s="22">
        <f t="shared" si="220"/>
        <v>5</v>
      </c>
      <c r="FJ177" s="23">
        <f t="shared" si="221"/>
        <v>9</v>
      </c>
      <c r="FK177" s="22">
        <f t="shared" ca="1" si="222"/>
        <v>0</v>
      </c>
      <c r="FL177" s="22">
        <f t="shared" ca="1" si="224"/>
        <v>5</v>
      </c>
      <c r="FM177" s="22">
        <f t="shared" ca="1" si="225"/>
        <v>3</v>
      </c>
      <c r="FN177" s="23">
        <f t="shared" si="226"/>
        <v>8</v>
      </c>
      <c r="FO177" s="23">
        <f t="shared" ca="1" si="223"/>
        <v>538</v>
      </c>
    </row>
    <row r="178" spans="1:171" x14ac:dyDescent="0.3">
      <c r="A178" t="str">
        <f>IF(Input!A177=0,"",Input!A177)</f>
        <v>cbfe</v>
      </c>
      <c r="B178" t="str">
        <f>IF(Input!B177=0,"",Input!B177)</f>
        <v>daceb</v>
      </c>
      <c r="C178" t="str">
        <f>IF(Input!C177=0,"",Input!C177)</f>
        <v>decfag</v>
      </c>
      <c r="D178" t="str">
        <f>IF(Input!D177=0,"",Input!D177)</f>
        <v>dbefca</v>
      </c>
      <c r="E178" t="str">
        <f>IF(Input!E177=0,"",Input!E177)</f>
        <v>agdeb</v>
      </c>
      <c r="F178" t="str">
        <f>IF(Input!F177=0,"",Input!F177)</f>
        <v>bc</v>
      </c>
      <c r="G178" t="str">
        <f>IF(Input!G177=0,"",Input!G177)</f>
        <v>acfed</v>
      </c>
      <c r="H178" t="str">
        <f>IF(Input!H177=0,"",Input!H177)</f>
        <v>egfbacd</v>
      </c>
      <c r="I178" t="str">
        <f>IF(Input!I177=0,"",Input!I177)</f>
        <v>bafdgc</v>
      </c>
      <c r="J178" t="str">
        <f>IF(Input!J177=0,"",Input!J177)</f>
        <v>cdb</v>
      </c>
      <c r="K178" t="str">
        <f>IF(Input!K177=0,"",Input!K177)</f>
        <v>|</v>
      </c>
      <c r="L178" t="str">
        <f>IF(Input!L177=0,"",Input!L177)</f>
        <v>dbc</v>
      </c>
      <c r="M178" t="str">
        <f>IF(Input!M177=0,"",Input!M177)</f>
        <v>dbfaecg</v>
      </c>
      <c r="N178" t="str">
        <f>IF(Input!N177=0,"",Input!N177)</f>
        <v>decaf</v>
      </c>
      <c r="O178" t="str">
        <f>IF(Input!O177=0,"",Input!O177)</f>
        <v>gfcdab</v>
      </c>
      <c r="P178">
        <f t="shared" si="175"/>
        <v>1</v>
      </c>
      <c r="Q178">
        <f t="shared" si="176"/>
        <v>1</v>
      </c>
      <c r="R178">
        <f t="shared" si="177"/>
        <v>0</v>
      </c>
      <c r="S178">
        <f t="shared" si="178"/>
        <v>0</v>
      </c>
      <c r="T178" s="20">
        <f t="shared" si="228"/>
        <v>0</v>
      </c>
      <c r="U178" s="20">
        <f t="shared" si="228"/>
        <v>1</v>
      </c>
      <c r="V178" s="20">
        <f t="shared" si="228"/>
        <v>1</v>
      </c>
      <c r="W178" s="20">
        <f t="shared" si="228"/>
        <v>0</v>
      </c>
      <c r="X178" s="20">
        <f t="shared" si="228"/>
        <v>1</v>
      </c>
      <c r="Y178" s="20">
        <f t="shared" si="228"/>
        <v>1</v>
      </c>
      <c r="Z178" s="21">
        <f t="shared" si="228"/>
        <v>0</v>
      </c>
      <c r="AA178" s="20">
        <f t="shared" si="229"/>
        <v>1</v>
      </c>
      <c r="AB178" s="20">
        <f t="shared" si="229"/>
        <v>1</v>
      </c>
      <c r="AC178" s="20">
        <f t="shared" si="229"/>
        <v>1</v>
      </c>
      <c r="AD178" s="20">
        <f t="shared" si="229"/>
        <v>1</v>
      </c>
      <c r="AE178" s="20">
        <f t="shared" si="229"/>
        <v>1</v>
      </c>
      <c r="AF178" s="20">
        <f t="shared" si="229"/>
        <v>0</v>
      </c>
      <c r="AG178" s="21">
        <f t="shared" si="229"/>
        <v>0</v>
      </c>
      <c r="AH178" s="20">
        <f t="shared" si="230"/>
        <v>1</v>
      </c>
      <c r="AI178" s="20">
        <f t="shared" si="230"/>
        <v>0</v>
      </c>
      <c r="AJ178" s="20">
        <f t="shared" si="230"/>
        <v>1</v>
      </c>
      <c r="AK178" s="20">
        <f t="shared" si="230"/>
        <v>1</v>
      </c>
      <c r="AL178" s="20">
        <f t="shared" si="230"/>
        <v>1</v>
      </c>
      <c r="AM178" s="20">
        <f t="shared" si="230"/>
        <v>1</v>
      </c>
      <c r="AN178" s="21">
        <f t="shared" si="230"/>
        <v>1</v>
      </c>
      <c r="AO178" s="20">
        <f t="shared" si="231"/>
        <v>1</v>
      </c>
      <c r="AP178" s="20">
        <f t="shared" si="231"/>
        <v>1</v>
      </c>
      <c r="AQ178" s="20">
        <f t="shared" si="231"/>
        <v>1</v>
      </c>
      <c r="AR178" s="20">
        <f t="shared" si="231"/>
        <v>1</v>
      </c>
      <c r="AS178" s="20">
        <f t="shared" si="231"/>
        <v>1</v>
      </c>
      <c r="AT178" s="20">
        <f t="shared" si="231"/>
        <v>1</v>
      </c>
      <c r="AU178" s="21">
        <f t="shared" si="231"/>
        <v>0</v>
      </c>
      <c r="AV178" s="20">
        <f t="shared" si="232"/>
        <v>1</v>
      </c>
      <c r="AW178" s="20">
        <f t="shared" si="232"/>
        <v>1</v>
      </c>
      <c r="AX178" s="20">
        <f t="shared" si="232"/>
        <v>0</v>
      </c>
      <c r="AY178" s="20">
        <f t="shared" si="232"/>
        <v>1</v>
      </c>
      <c r="AZ178" s="20">
        <f t="shared" si="232"/>
        <v>1</v>
      </c>
      <c r="BA178" s="20">
        <f t="shared" si="232"/>
        <v>0</v>
      </c>
      <c r="BB178" s="21">
        <f t="shared" si="232"/>
        <v>1</v>
      </c>
      <c r="BC178" s="20">
        <f t="shared" si="233"/>
        <v>0</v>
      </c>
      <c r="BD178" s="20">
        <f t="shared" si="233"/>
        <v>1</v>
      </c>
      <c r="BE178" s="20">
        <f t="shared" si="233"/>
        <v>1</v>
      </c>
      <c r="BF178" s="20">
        <f t="shared" si="233"/>
        <v>0</v>
      </c>
      <c r="BG178" s="20">
        <f t="shared" si="233"/>
        <v>0</v>
      </c>
      <c r="BH178" s="20">
        <f t="shared" si="233"/>
        <v>0</v>
      </c>
      <c r="BI178" s="21">
        <f t="shared" si="233"/>
        <v>0</v>
      </c>
      <c r="BJ178" s="20">
        <f t="shared" si="234"/>
        <v>1</v>
      </c>
      <c r="BK178" s="20">
        <f t="shared" si="234"/>
        <v>0</v>
      </c>
      <c r="BL178" s="20">
        <f t="shared" si="234"/>
        <v>1</v>
      </c>
      <c r="BM178" s="20">
        <f t="shared" si="234"/>
        <v>1</v>
      </c>
      <c r="BN178" s="20">
        <f t="shared" si="234"/>
        <v>1</v>
      </c>
      <c r="BO178" s="20">
        <f t="shared" si="234"/>
        <v>1</v>
      </c>
      <c r="BP178" s="21">
        <f t="shared" si="234"/>
        <v>0</v>
      </c>
      <c r="BQ178" s="20">
        <f t="shared" si="235"/>
        <v>1</v>
      </c>
      <c r="BR178" s="20">
        <f t="shared" si="235"/>
        <v>1</v>
      </c>
      <c r="BS178" s="20">
        <f t="shared" si="235"/>
        <v>1</v>
      </c>
      <c r="BT178" s="20">
        <f t="shared" si="235"/>
        <v>1</v>
      </c>
      <c r="BU178" s="20">
        <f t="shared" si="235"/>
        <v>1</v>
      </c>
      <c r="BV178" s="20">
        <f t="shared" si="235"/>
        <v>1</v>
      </c>
      <c r="BW178" s="21">
        <f t="shared" si="235"/>
        <v>1</v>
      </c>
      <c r="BX178" s="20">
        <f t="shared" si="236"/>
        <v>1</v>
      </c>
      <c r="BY178" s="20">
        <f t="shared" si="236"/>
        <v>1</v>
      </c>
      <c r="BZ178" s="20">
        <f t="shared" si="236"/>
        <v>1</v>
      </c>
      <c r="CA178" s="20">
        <f t="shared" si="236"/>
        <v>1</v>
      </c>
      <c r="CB178" s="20">
        <f t="shared" si="236"/>
        <v>0</v>
      </c>
      <c r="CC178" s="20">
        <f t="shared" si="236"/>
        <v>1</v>
      </c>
      <c r="CD178" s="21">
        <f t="shared" si="236"/>
        <v>1</v>
      </c>
      <c r="CE178" s="20">
        <f t="shared" si="237"/>
        <v>0</v>
      </c>
      <c r="CF178" s="20">
        <f t="shared" si="237"/>
        <v>1</v>
      </c>
      <c r="CG178" s="20">
        <f t="shared" si="237"/>
        <v>1</v>
      </c>
      <c r="CH178" s="20">
        <f t="shared" si="237"/>
        <v>1</v>
      </c>
      <c r="CI178" s="20">
        <f t="shared" si="237"/>
        <v>0</v>
      </c>
      <c r="CJ178" s="20">
        <f t="shared" si="237"/>
        <v>0</v>
      </c>
      <c r="CK178" s="21">
        <f t="shared" si="237"/>
        <v>0</v>
      </c>
      <c r="CL178">
        <f t="shared" si="189"/>
        <v>4</v>
      </c>
      <c r="CM178">
        <f t="shared" si="190"/>
        <v>5</v>
      </c>
      <c r="CN178">
        <f t="shared" si="191"/>
        <v>6</v>
      </c>
      <c r="CO178">
        <f t="shared" si="192"/>
        <v>6</v>
      </c>
      <c r="CP178">
        <f t="shared" si="193"/>
        <v>5</v>
      </c>
      <c r="CQ178">
        <f t="shared" si="194"/>
        <v>2</v>
      </c>
      <c r="CR178">
        <f t="shared" si="195"/>
        <v>5</v>
      </c>
      <c r="CS178">
        <f t="shared" si="196"/>
        <v>7</v>
      </c>
      <c r="CT178">
        <f t="shared" si="197"/>
        <v>6</v>
      </c>
      <c r="CU178" s="21">
        <f t="shared" si="198"/>
        <v>3</v>
      </c>
      <c r="CV178" cm="1">
        <f t="array" ref="CV178">_xlfn.IFS(CL178=2,1,CL178=3,7,CL178=4,4,CL178=7,8,  TRUE,"")</f>
        <v>4</v>
      </c>
      <c r="CW178" t="str" cm="1">
        <f t="array" ref="CW178">_xlfn.IFS(CM178=2,1,CM178=3,7,CM178=4,4,CM178=7,8,  TRUE,"")</f>
        <v/>
      </c>
      <c r="CX178" t="str" cm="1">
        <f t="array" ref="CX178">_xlfn.IFS(CN178=2,1,CN178=3,7,CN178=4,4,CN178=7,8,  TRUE,"")</f>
        <v/>
      </c>
      <c r="CY178" t="str" cm="1">
        <f t="array" ref="CY178">_xlfn.IFS(CO178=2,1,CO178=3,7,CO178=4,4,CO178=7,8,  TRUE,"")</f>
        <v/>
      </c>
      <c r="CZ178" t="str" cm="1">
        <f t="array" ref="CZ178">_xlfn.IFS(CP178=2,1,CP178=3,7,CP178=4,4,CP178=7,8,  TRUE,"")</f>
        <v/>
      </c>
      <c r="DA178" cm="1">
        <f t="array" ref="DA178">_xlfn.IFS(CQ178=2,1,CQ178=3,7,CQ178=4,4,CQ178=7,8,  TRUE,"")</f>
        <v>1</v>
      </c>
      <c r="DB178" t="str" cm="1">
        <f t="array" ref="DB178">_xlfn.IFS(CR178=2,1,CR178=3,7,CR178=4,4,CR178=7,8,  TRUE,"")</f>
        <v/>
      </c>
      <c r="DC178" cm="1">
        <f t="array" ref="DC178">_xlfn.IFS(CS178=2,1,CS178=3,7,CS178=4,4,CS178=7,8,  TRUE,"")</f>
        <v>8</v>
      </c>
      <c r="DD178" t="str" cm="1">
        <f t="array" ref="DD178">_xlfn.IFS(CT178=2,1,CT178=3,7,CT178=4,4,CT178=7,8,  TRUE,"")</f>
        <v/>
      </c>
      <c r="DE178" s="21" cm="1">
        <f t="array" ref="DE178">_xlfn.IFS(CU178=2,1,CU178=3,7,CU178=4,4,CU178=7,8,  TRUE,"")</f>
        <v>7</v>
      </c>
      <c r="DF178" s="22">
        <f t="shared" si="199"/>
        <v>54</v>
      </c>
      <c r="DG178" s="22">
        <f t="shared" si="200"/>
        <v>124</v>
      </c>
      <c r="DH178" s="22">
        <f t="shared" si="201"/>
        <v>95</v>
      </c>
      <c r="DI178" s="22">
        <f t="shared" si="202"/>
        <v>126</v>
      </c>
      <c r="DJ178" s="22">
        <f t="shared" si="203"/>
        <v>109</v>
      </c>
      <c r="DK178" s="22">
        <f t="shared" si="204"/>
        <v>48</v>
      </c>
      <c r="DL178" s="22">
        <f t="shared" si="205"/>
        <v>94</v>
      </c>
      <c r="DM178" s="22">
        <f t="shared" si="206"/>
        <v>127</v>
      </c>
      <c r="DN178" s="22">
        <f t="shared" si="207"/>
        <v>123</v>
      </c>
      <c r="DO178" s="23">
        <f t="shared" si="208"/>
        <v>56</v>
      </c>
      <c r="DP178" s="22">
        <f t="shared" si="227"/>
        <v>6</v>
      </c>
      <c r="DQ178" s="22">
        <f t="shared" si="227"/>
        <v>1</v>
      </c>
      <c r="DR178" s="22">
        <f t="shared" si="227"/>
        <v>10</v>
      </c>
      <c r="DS178" s="22">
        <f t="shared" si="227"/>
        <v>8</v>
      </c>
      <c r="DT178" s="22" cm="1">
        <f t="array" aca="1" ref="DT178" ca="1">IF($A178="","",_xlfn.IFS(
AND(_xlfn.BITAND(OFFSET($DE178,0,$DQ178),DF178)=OFFSET($DE178,0,$DQ178),CL178=6),1,
AND(_xlfn.BITAND(OFFSET($DE178,0,$DQ178),DG178)=OFFSET($DE178,0,$DQ178),CM178=6),2,
AND(_xlfn.BITAND(OFFSET($DE178,0,$DQ178),DH178)=OFFSET($DE178,0,$DQ178),CN178=6),3,
AND(_xlfn.BITAND(OFFSET($DE178,0,$DQ178),DI178)=OFFSET($DE178,0,$DQ178),CO178=6),4,
AND(_xlfn.BITAND(OFFSET($DE178,0,$DQ178),DJ178)=OFFSET($DE178,0,$DQ178),CP178=6),5,
AND(_xlfn.BITAND(OFFSET($DE178,0,$DQ178),DK178)=OFFSET($DE178,0,$DQ178),CQ178=6),6,
AND(_xlfn.BITAND(OFFSET($DE178,0,$DQ178),DL178)=OFFSET($DE178,0,$DQ178),CR178=6),7,
AND(_xlfn.BITAND(OFFSET($DE178,0,$DQ178),DM178)=OFFSET($DE178,0,$DQ178),CS178=6),8,
AND(_xlfn.BITAND(OFFSET($DE178,0,$DQ178),DN178)=OFFSET($DE178,0,$DQ178),CT178=6),9,
AND(_xlfn.BITAND(OFFSET($DE178,0,$DQ178),DO178)=OFFSET($DE178,0,$DQ178),CU178=6),10,
TRUE,"X"))</f>
        <v>4</v>
      </c>
      <c r="DU178" s="22" cm="1">
        <f t="array" aca="1" ref="DU178" ca="1">IF($A178="","",_xlfn.IFS(
AND(_xlfn.BITAND(OFFSET($DE178,0,$DP178),DF178)=OFFSET($DE178,0,$DP178),CL178=6,DT178&lt;&gt;1),1,
AND(_xlfn.BITAND(OFFSET($DE178,0,$DP178),DG178)=OFFSET($DE178,0,$DP178),CM178=6,DT178&lt;&gt;2),2,
AND(_xlfn.BITAND(OFFSET($DE178,0,$DP178),DH178)=OFFSET($DE178,0,$DP178),CN178=6,DT178&lt;&gt;3),3,
AND(_xlfn.BITAND(OFFSET($DE178,0,$DP178),DI178)=OFFSET($DE178,0,$DP178),CO178=6,DT178&lt;&gt;4),4,
AND(_xlfn.BITAND(OFFSET($DE178,0,$DP178),DJ178)=OFFSET($DE178,0,$DP178),CP178=6,DT178&lt;&gt;5),5,
AND(_xlfn.BITAND(OFFSET($DE178,0,$DP178),DK178)=OFFSET($DE178,0,$DP178),CQ178=6,DT178&lt;&gt;6),6,
AND(_xlfn.BITAND(OFFSET($DE178,0,$DP178),DL178)=OFFSET($DE178,0,$DP178),CR178=6,DT178&lt;&gt;7),7,
AND(_xlfn.BITAND(OFFSET($DE178,0,$DP178),DM178)=OFFSET($DE178,0,$DP178),CS178=6,DT178&lt;&gt;8),8,
AND(_xlfn.BITAND(OFFSET($DE178,0,$DP178),DN178)=OFFSET($DE178,0,$DP178),CT178=6,DT178&lt;&gt;9),9,
AND(_xlfn.BITAND(OFFSET($DE178,0,$DP178),DO178)=OFFSET($DE178,0,$DP178),CU178=6,DT178&lt;&gt;10),10,
TRUE,"X"))</f>
        <v>9</v>
      </c>
      <c r="DV178" s="22" cm="1">
        <f t="array" aca="1" ref="DV178" ca="1">IF($A178="","",_xlfn.IFS(
AND(DU178&lt;&gt;1,CL178=6,DT178&lt;&gt;1),1,
AND(DU178&lt;&gt;2,CM178=6,DT178&lt;&gt;2),2,
AND(DU178&lt;&gt;3,CN178=6,DT178&lt;&gt;3),3,
AND(DU178&lt;&gt;4,CO178=6,DT178&lt;&gt;4),4,
AND(DU178&lt;&gt;5,CP178=6,DT178&lt;&gt;5),5,
AND(DU178&lt;&gt;6,CQ178=6,DT178&lt;&gt;6),6,
AND(DU178&lt;&gt;7,CR178=6,DT178&lt;&gt;7),7,
AND(DU178&lt;&gt;8,CS178=6,DT178&lt;&gt;8),8,
AND(DU178&lt;&gt;9,CT178=6,DT178&lt;&gt;9),9,
AND(DU178&lt;&gt;10,CU178=6,DT178&lt;&gt;10),10,
TRUE,"X"))</f>
        <v>3</v>
      </c>
      <c r="DW178" s="22" cm="1">
        <f t="array" aca="1" ref="DW178" ca="1">IF($A178="","",_xlfn.IFS(
AND(_xlfn.BITAND(OFFSET($DE178,0,$DP178),DF178)=OFFSET($DE178,0,$DP178),CL178=5),1,
AND(_xlfn.BITAND(OFFSET($DE178,0,$DP178),DG178)=OFFSET($DE178,0,$DP178),CM178=5),2,
AND(_xlfn.BITAND(OFFSET($DE178,0,$DP178),DH178)=OFFSET($DE178,0,$DP178),CN178=5),3,
AND(_xlfn.BITAND(OFFSET($DE178,0,$DP178),DI178)=OFFSET($DE178,0,$DP178),CO178=5),4,
AND(_xlfn.BITAND(OFFSET($DE178,0,$DP178),DJ178)=OFFSET($DE178,0,$DP178),CP178=5),5,
AND(_xlfn.BITAND(OFFSET($DE178,0,$DP178),DK178)=OFFSET($DE178,0,$DP178),CQ178=5),6,
AND(_xlfn.BITAND(OFFSET($DE178,0,$DP178),DL178)=OFFSET($DE178,0,$DP178),CR178=5),7,
AND(_xlfn.BITAND(OFFSET($DE178,0,$DP178),DM178)=OFFSET($DE178,0,$DP178),CS178=5),8,
AND(_xlfn.BITAND(OFFSET($DE178,0,$DP178),DN178)=OFFSET($DE178,0,$DP178),CT178=5),9,
AND(_xlfn.BITAND(OFFSET($DE178,0,$DP178),DO178)=OFFSET($DE178,0,$DP178),CU178=5),10,
TRUE,"X"))</f>
        <v>2</v>
      </c>
      <c r="DX178" cm="1">
        <f t="array" aca="1" ref="DX178" ca="1">IF($A178="","",_xlfn.IFS(
AND(_xlfn.BITAND(_xlfn.BITAND(OFFSET($DE178,0,$DQ178),127-OFFSET($DE178,0,$DP178)),DF178)=_xlfn.BITAND(OFFSET($DE178,0,$DQ178),127-OFFSET($DE178,0,$DP178)),CL178=5),1,
AND(_xlfn.BITAND(_xlfn.BITAND(OFFSET($DE178,0,$DQ178),127-OFFSET($DE178,0,$DP178)),DG178)=_xlfn.BITAND(OFFSET($DE178,0,$DQ178),127-OFFSET($DE178,0,$DP178)),CM178=5),2,
AND(_xlfn.BITAND(_xlfn.BITAND(OFFSET($DE178,0,$DQ178),127-OFFSET($DE178,0,$DP178)),DH178)=_xlfn.BITAND(OFFSET($DE178,0,$DQ178),127-OFFSET($DE178,0,$DP178)),CN178=5),3,
AND(_xlfn.BITAND(_xlfn.BITAND(OFFSET($DE178,0,$DQ178),127-OFFSET($DE178,0,$DP178)),DI178)=_xlfn.BITAND(OFFSET($DE178,0,$DQ178),127-OFFSET($DE178,0,$DP178)),CO178=5),4,
AND(_xlfn.BITAND(_xlfn.BITAND(OFFSET($DE178,0,$DQ178),127-OFFSET($DE178,0,$DP178)),DJ178)=_xlfn.BITAND(OFFSET($DE178,0,$DQ178),127-OFFSET($DE178,0,$DP178)),CP178=5),5,
AND(_xlfn.BITAND(_xlfn.BITAND(OFFSET($DE178,0,$DQ178),127-OFFSET($DE178,0,$DP178)),DK178)=_xlfn.BITAND(OFFSET($DE178,0,$DQ178),127-OFFSET($DE178,0,$DP178)),CQ178=5),6,
AND(_xlfn.BITAND(_xlfn.BITAND(OFFSET($DE178,0,$DQ178),127-OFFSET($DE178,0,$DP178)),DL178)=_xlfn.BITAND(OFFSET($DE178,0,$DQ178),127-OFFSET($DE178,0,$DP178)),CR178=5),7,
AND(_xlfn.BITAND(_xlfn.BITAND(OFFSET($DE178,0,$DQ178),127-OFFSET($DE178,0,$DP178)),DM178)=_xlfn.BITAND(OFFSET($DE178,0,$DQ178),127-OFFSET($DE178,0,$DP178)),CS178=5),8,
AND(_xlfn.BITAND(_xlfn.BITAND(OFFSET($DE178,0,$DQ178),127-OFFSET($DE178,0,$DP178)),DN178)=_xlfn.BITAND(OFFSET($DE178,0,$DQ178),127-OFFSET($DE178,0,$DP178)),CT178=5),9,
AND(_xlfn.BITAND(_xlfn.BITAND(OFFSET($DE178,0,$DQ178),127-OFFSET($DE178,0,$DP178)),DO178)=_xlfn.BITAND(OFFSET($DE178,0,$DQ178),127-OFFSET($DE178,0,$DP178)),CU178=5),10,
TRUE,"X"))</f>
        <v>7</v>
      </c>
      <c r="DY178" s="23" cm="1">
        <f t="array" aca="1" ref="DY178" ca="1">IF($A178="","",_xlfn.IFS(
AND(DW178&lt;&gt;1,CL178=5,DX178&lt;&gt;1),1,
AND(DW178&lt;&gt;2,CM178=5,DX178&lt;&gt;2),2,
AND(DW178&lt;&gt;3,CN178=5,DX178&lt;&gt;3),3,
AND(DW178&lt;&gt;4,CO178=5,DX178&lt;&gt;4),4,
AND(DW178&lt;&gt;5,CP178=5,DX178&lt;&gt;5),5,
AND(DW178&lt;&gt;6,CQ178=5,DX178&lt;&gt;6),6,
AND(DW178&lt;&gt;7,CR178=5,DX178&lt;&gt;7),7,
AND(DW178&lt;&gt;8,CS178=5,DX178&lt;&gt;8),8,
AND(DW178&lt;&gt;9,CT178=5,DX178&lt;&gt;9),9,
AND(DW178&lt;&gt;10,CU178=5,DX178&lt;&gt;10),10,
TRUE,"X"))</f>
        <v>5</v>
      </c>
      <c r="DZ178" s="29">
        <f t="shared" ca="1" si="209"/>
        <v>55</v>
      </c>
      <c r="EA178" s="20">
        <f t="shared" si="238"/>
        <v>0</v>
      </c>
      <c r="EB178" s="20">
        <f t="shared" si="238"/>
        <v>1</v>
      </c>
      <c r="EC178" s="20">
        <f t="shared" si="238"/>
        <v>1</v>
      </c>
      <c r="ED178" s="20">
        <f t="shared" si="238"/>
        <v>1</v>
      </c>
      <c r="EE178" s="20">
        <f t="shared" si="238"/>
        <v>0</v>
      </c>
      <c r="EF178" s="20">
        <f t="shared" si="238"/>
        <v>0</v>
      </c>
      <c r="EG178" s="21">
        <f t="shared" si="238"/>
        <v>0</v>
      </c>
      <c r="EH178" s="20">
        <f t="shared" si="239"/>
        <v>1</v>
      </c>
      <c r="EI178" s="20">
        <f t="shared" si="239"/>
        <v>1</v>
      </c>
      <c r="EJ178" s="20">
        <f t="shared" si="239"/>
        <v>1</v>
      </c>
      <c r="EK178" s="20">
        <f t="shared" si="239"/>
        <v>1</v>
      </c>
      <c r="EL178" s="20">
        <f t="shared" si="239"/>
        <v>1</v>
      </c>
      <c r="EM178" s="20">
        <f t="shared" si="239"/>
        <v>1</v>
      </c>
      <c r="EN178" s="21">
        <f t="shared" si="239"/>
        <v>1</v>
      </c>
      <c r="EO178" s="20">
        <f t="shared" si="240"/>
        <v>1</v>
      </c>
      <c r="EP178" s="20">
        <f t="shared" si="240"/>
        <v>0</v>
      </c>
      <c r="EQ178" s="20">
        <f t="shared" si="240"/>
        <v>1</v>
      </c>
      <c r="ER178" s="20">
        <f t="shared" si="240"/>
        <v>1</v>
      </c>
      <c r="ES178" s="20">
        <f t="shared" si="240"/>
        <v>1</v>
      </c>
      <c r="ET178" s="20">
        <f t="shared" si="240"/>
        <v>1</v>
      </c>
      <c r="EU178" s="21">
        <f t="shared" si="240"/>
        <v>0</v>
      </c>
      <c r="EV178" s="20">
        <f t="shared" si="241"/>
        <v>1</v>
      </c>
      <c r="EW178" s="20">
        <f t="shared" si="241"/>
        <v>1</v>
      </c>
      <c r="EX178" s="20">
        <f t="shared" si="241"/>
        <v>1</v>
      </c>
      <c r="EY178" s="20">
        <f t="shared" si="241"/>
        <v>1</v>
      </c>
      <c r="EZ178" s="20">
        <f t="shared" si="241"/>
        <v>0</v>
      </c>
      <c r="FA178" s="20">
        <f t="shared" si="241"/>
        <v>1</v>
      </c>
      <c r="FB178" s="21">
        <f t="shared" si="241"/>
        <v>1</v>
      </c>
      <c r="FC178" s="22">
        <f t="shared" si="214"/>
        <v>56</v>
      </c>
      <c r="FD178" s="22">
        <f t="shared" si="215"/>
        <v>127</v>
      </c>
      <c r="FE178" s="22">
        <f t="shared" si="216"/>
        <v>94</v>
      </c>
      <c r="FF178" s="23">
        <f t="shared" si="217"/>
        <v>123</v>
      </c>
      <c r="FG178" s="22">
        <f t="shared" si="218"/>
        <v>10</v>
      </c>
      <c r="FH178" s="22">
        <f t="shared" si="219"/>
        <v>8</v>
      </c>
      <c r="FI178" s="22">
        <f t="shared" si="220"/>
        <v>7</v>
      </c>
      <c r="FJ178" s="23">
        <f t="shared" si="221"/>
        <v>9</v>
      </c>
      <c r="FK178" s="22">
        <f t="shared" si="222"/>
        <v>7</v>
      </c>
      <c r="FL178" s="22">
        <f t="shared" si="224"/>
        <v>8</v>
      </c>
      <c r="FM178" s="22">
        <f t="shared" ca="1" si="225"/>
        <v>5</v>
      </c>
      <c r="FN178" s="23">
        <f t="shared" ca="1" si="226"/>
        <v>0</v>
      </c>
      <c r="FO178" s="23">
        <f t="shared" ca="1" si="223"/>
        <v>7850</v>
      </c>
    </row>
    <row r="179" spans="1:171" x14ac:dyDescent="0.3">
      <c r="A179" t="str">
        <f>IF(Input!A178=0,"",Input!A178)</f>
        <v>eafdgc</v>
      </c>
      <c r="B179" t="str">
        <f>IF(Input!B178=0,"",Input!B178)</f>
        <v>fcdb</v>
      </c>
      <c r="C179" t="str">
        <f>IF(Input!C178=0,"",Input!C178)</f>
        <v>gbdae</v>
      </c>
      <c r="D179" t="str">
        <f>IF(Input!D178=0,"",Input!D178)</f>
        <v>cb</v>
      </c>
      <c r="E179" t="str">
        <f>IF(Input!E178=0,"",Input!E178)</f>
        <v>cgbad</v>
      </c>
      <c r="F179" t="str">
        <f>IF(Input!F178=0,"",Input!F178)</f>
        <v>feacgb</v>
      </c>
      <c r="G179" t="str">
        <f>IF(Input!G178=0,"",Input!G178)</f>
        <v>cgadfeb</v>
      </c>
      <c r="H179" t="str">
        <f>IF(Input!H178=0,"",Input!H178)</f>
        <v>cdfbga</v>
      </c>
      <c r="I179" t="str">
        <f>IF(Input!I178=0,"",Input!I178)</f>
        <v>abc</v>
      </c>
      <c r="J179" t="str">
        <f>IF(Input!J178=0,"",Input!J178)</f>
        <v>fgdca</v>
      </c>
      <c r="K179" t="str">
        <f>IF(Input!K178=0,"",Input!K178)</f>
        <v>|</v>
      </c>
      <c r="L179" t="str">
        <f>IF(Input!L178=0,"",Input!L178)</f>
        <v>bafcdg</v>
      </c>
      <c r="M179" t="str">
        <f>IF(Input!M178=0,"",Input!M178)</f>
        <v>cadfge</v>
      </c>
      <c r="N179" t="str">
        <f>IF(Input!N178=0,"",Input!N178)</f>
        <v>baegd</v>
      </c>
      <c r="O179" t="str">
        <f>IF(Input!O178=0,"",Input!O178)</f>
        <v>bfcgda</v>
      </c>
      <c r="P179">
        <f t="shared" si="175"/>
        <v>0</v>
      </c>
      <c r="Q179">
        <f t="shared" si="176"/>
        <v>0</v>
      </c>
      <c r="R179">
        <f t="shared" si="177"/>
        <v>0</v>
      </c>
      <c r="S179">
        <f t="shared" si="178"/>
        <v>0</v>
      </c>
      <c r="T179" s="20">
        <f t="shared" si="228"/>
        <v>1</v>
      </c>
      <c r="U179" s="20">
        <f t="shared" si="228"/>
        <v>0</v>
      </c>
      <c r="V179" s="20">
        <f t="shared" si="228"/>
        <v>1</v>
      </c>
      <c r="W179" s="20">
        <f t="shared" si="228"/>
        <v>1</v>
      </c>
      <c r="X179" s="20">
        <f t="shared" si="228"/>
        <v>1</v>
      </c>
      <c r="Y179" s="20">
        <f t="shared" si="228"/>
        <v>1</v>
      </c>
      <c r="Z179" s="21">
        <f t="shared" si="228"/>
        <v>1</v>
      </c>
      <c r="AA179" s="20">
        <f t="shared" si="229"/>
        <v>0</v>
      </c>
      <c r="AB179" s="20">
        <f t="shared" si="229"/>
        <v>1</v>
      </c>
      <c r="AC179" s="20">
        <f t="shared" si="229"/>
        <v>1</v>
      </c>
      <c r="AD179" s="20">
        <f t="shared" si="229"/>
        <v>1</v>
      </c>
      <c r="AE179" s="20">
        <f t="shared" si="229"/>
        <v>0</v>
      </c>
      <c r="AF179" s="20">
        <f t="shared" si="229"/>
        <v>1</v>
      </c>
      <c r="AG179" s="21">
        <f t="shared" si="229"/>
        <v>0</v>
      </c>
      <c r="AH179" s="20">
        <f t="shared" si="230"/>
        <v>1</v>
      </c>
      <c r="AI179" s="20">
        <f t="shared" si="230"/>
        <v>1</v>
      </c>
      <c r="AJ179" s="20">
        <f t="shared" si="230"/>
        <v>0</v>
      </c>
      <c r="AK179" s="20">
        <f t="shared" si="230"/>
        <v>1</v>
      </c>
      <c r="AL179" s="20">
        <f t="shared" si="230"/>
        <v>1</v>
      </c>
      <c r="AM179" s="20">
        <f t="shared" si="230"/>
        <v>0</v>
      </c>
      <c r="AN179" s="21">
        <f t="shared" si="230"/>
        <v>1</v>
      </c>
      <c r="AO179" s="20">
        <f t="shared" si="231"/>
        <v>0</v>
      </c>
      <c r="AP179" s="20">
        <f t="shared" si="231"/>
        <v>1</v>
      </c>
      <c r="AQ179" s="20">
        <f t="shared" si="231"/>
        <v>1</v>
      </c>
      <c r="AR179" s="20">
        <f t="shared" si="231"/>
        <v>0</v>
      </c>
      <c r="AS179" s="20">
        <f t="shared" si="231"/>
        <v>0</v>
      </c>
      <c r="AT179" s="20">
        <f t="shared" si="231"/>
        <v>0</v>
      </c>
      <c r="AU179" s="21">
        <f t="shared" si="231"/>
        <v>0</v>
      </c>
      <c r="AV179" s="20">
        <f t="shared" si="232"/>
        <v>1</v>
      </c>
      <c r="AW179" s="20">
        <f t="shared" si="232"/>
        <v>1</v>
      </c>
      <c r="AX179" s="20">
        <f t="shared" si="232"/>
        <v>1</v>
      </c>
      <c r="AY179" s="20">
        <f t="shared" si="232"/>
        <v>1</v>
      </c>
      <c r="AZ179" s="20">
        <f t="shared" si="232"/>
        <v>0</v>
      </c>
      <c r="BA179" s="20">
        <f t="shared" si="232"/>
        <v>0</v>
      </c>
      <c r="BB179" s="21">
        <f t="shared" si="232"/>
        <v>1</v>
      </c>
      <c r="BC179" s="20">
        <f t="shared" si="233"/>
        <v>1</v>
      </c>
      <c r="BD179" s="20">
        <f t="shared" si="233"/>
        <v>1</v>
      </c>
      <c r="BE179" s="20">
        <f t="shared" si="233"/>
        <v>1</v>
      </c>
      <c r="BF179" s="20">
        <f t="shared" si="233"/>
        <v>0</v>
      </c>
      <c r="BG179" s="20">
        <f t="shared" si="233"/>
        <v>1</v>
      </c>
      <c r="BH179" s="20">
        <f t="shared" si="233"/>
        <v>1</v>
      </c>
      <c r="BI179" s="21">
        <f t="shared" si="233"/>
        <v>1</v>
      </c>
      <c r="BJ179" s="20">
        <f t="shared" si="234"/>
        <v>1</v>
      </c>
      <c r="BK179" s="20">
        <f t="shared" si="234"/>
        <v>1</v>
      </c>
      <c r="BL179" s="20">
        <f t="shared" si="234"/>
        <v>1</v>
      </c>
      <c r="BM179" s="20">
        <f t="shared" si="234"/>
        <v>1</v>
      </c>
      <c r="BN179" s="20">
        <f t="shared" si="234"/>
        <v>1</v>
      </c>
      <c r="BO179" s="20">
        <f t="shared" si="234"/>
        <v>1</v>
      </c>
      <c r="BP179" s="21">
        <f t="shared" si="234"/>
        <v>1</v>
      </c>
      <c r="BQ179" s="20">
        <f t="shared" si="235"/>
        <v>1</v>
      </c>
      <c r="BR179" s="20">
        <f t="shared" si="235"/>
        <v>1</v>
      </c>
      <c r="BS179" s="20">
        <f t="shared" si="235"/>
        <v>1</v>
      </c>
      <c r="BT179" s="20">
        <f t="shared" si="235"/>
        <v>1</v>
      </c>
      <c r="BU179" s="20">
        <f t="shared" si="235"/>
        <v>0</v>
      </c>
      <c r="BV179" s="20">
        <f t="shared" si="235"/>
        <v>1</v>
      </c>
      <c r="BW179" s="21">
        <f t="shared" si="235"/>
        <v>1</v>
      </c>
      <c r="BX179" s="20">
        <f t="shared" si="236"/>
        <v>1</v>
      </c>
      <c r="BY179" s="20">
        <f t="shared" si="236"/>
        <v>1</v>
      </c>
      <c r="BZ179" s="20">
        <f t="shared" si="236"/>
        <v>1</v>
      </c>
      <c r="CA179" s="20">
        <f t="shared" si="236"/>
        <v>0</v>
      </c>
      <c r="CB179" s="20">
        <f t="shared" si="236"/>
        <v>0</v>
      </c>
      <c r="CC179" s="20">
        <f t="shared" si="236"/>
        <v>0</v>
      </c>
      <c r="CD179" s="21">
        <f t="shared" si="236"/>
        <v>0</v>
      </c>
      <c r="CE179" s="20">
        <f t="shared" si="237"/>
        <v>1</v>
      </c>
      <c r="CF179" s="20">
        <f t="shared" si="237"/>
        <v>0</v>
      </c>
      <c r="CG179" s="20">
        <f t="shared" si="237"/>
        <v>1</v>
      </c>
      <c r="CH179" s="20">
        <f t="shared" si="237"/>
        <v>1</v>
      </c>
      <c r="CI179" s="20">
        <f t="shared" si="237"/>
        <v>0</v>
      </c>
      <c r="CJ179" s="20">
        <f t="shared" si="237"/>
        <v>1</v>
      </c>
      <c r="CK179" s="21">
        <f t="shared" si="237"/>
        <v>1</v>
      </c>
      <c r="CL179">
        <f t="shared" si="189"/>
        <v>6</v>
      </c>
      <c r="CM179">
        <f t="shared" si="190"/>
        <v>4</v>
      </c>
      <c r="CN179">
        <f t="shared" si="191"/>
        <v>5</v>
      </c>
      <c r="CO179">
        <f t="shared" si="192"/>
        <v>2</v>
      </c>
      <c r="CP179">
        <f t="shared" si="193"/>
        <v>5</v>
      </c>
      <c r="CQ179">
        <f t="shared" si="194"/>
        <v>6</v>
      </c>
      <c r="CR179">
        <f t="shared" si="195"/>
        <v>7</v>
      </c>
      <c r="CS179">
        <f t="shared" si="196"/>
        <v>6</v>
      </c>
      <c r="CT179">
        <f t="shared" si="197"/>
        <v>3</v>
      </c>
      <c r="CU179" s="21">
        <f t="shared" si="198"/>
        <v>5</v>
      </c>
      <c r="CV179" t="str" cm="1">
        <f t="array" ref="CV179">_xlfn.IFS(CL179=2,1,CL179=3,7,CL179=4,4,CL179=7,8,  TRUE,"")</f>
        <v/>
      </c>
      <c r="CW179" cm="1">
        <f t="array" ref="CW179">_xlfn.IFS(CM179=2,1,CM179=3,7,CM179=4,4,CM179=7,8,  TRUE,"")</f>
        <v>4</v>
      </c>
      <c r="CX179" t="str" cm="1">
        <f t="array" ref="CX179">_xlfn.IFS(CN179=2,1,CN179=3,7,CN179=4,4,CN179=7,8,  TRUE,"")</f>
        <v/>
      </c>
      <c r="CY179" cm="1">
        <f t="array" ref="CY179">_xlfn.IFS(CO179=2,1,CO179=3,7,CO179=4,4,CO179=7,8,  TRUE,"")</f>
        <v>1</v>
      </c>
      <c r="CZ179" t="str" cm="1">
        <f t="array" ref="CZ179">_xlfn.IFS(CP179=2,1,CP179=3,7,CP179=4,4,CP179=7,8,  TRUE,"")</f>
        <v/>
      </c>
      <c r="DA179" t="str" cm="1">
        <f t="array" ref="DA179">_xlfn.IFS(CQ179=2,1,CQ179=3,7,CQ179=4,4,CQ179=7,8,  TRUE,"")</f>
        <v/>
      </c>
      <c r="DB179" cm="1">
        <f t="array" ref="DB179">_xlfn.IFS(CR179=2,1,CR179=3,7,CR179=4,4,CR179=7,8,  TRUE,"")</f>
        <v>8</v>
      </c>
      <c r="DC179" t="str" cm="1">
        <f t="array" ref="DC179">_xlfn.IFS(CS179=2,1,CS179=3,7,CS179=4,4,CS179=7,8,  TRUE,"")</f>
        <v/>
      </c>
      <c r="DD179" cm="1">
        <f t="array" ref="DD179">_xlfn.IFS(CT179=2,1,CT179=3,7,CT179=4,4,CT179=7,8,  TRUE,"")</f>
        <v>7</v>
      </c>
      <c r="DE179" s="21" t="str" cm="1">
        <f t="array" ref="DE179">_xlfn.IFS(CU179=2,1,CU179=3,7,CU179=4,4,CU179=7,8,  TRUE,"")</f>
        <v/>
      </c>
      <c r="DF179" s="22">
        <f t="shared" si="199"/>
        <v>95</v>
      </c>
      <c r="DG179" s="22">
        <f t="shared" si="200"/>
        <v>58</v>
      </c>
      <c r="DH179" s="22">
        <f t="shared" si="201"/>
        <v>109</v>
      </c>
      <c r="DI179" s="22">
        <f t="shared" si="202"/>
        <v>48</v>
      </c>
      <c r="DJ179" s="22">
        <f t="shared" si="203"/>
        <v>121</v>
      </c>
      <c r="DK179" s="22">
        <f t="shared" si="204"/>
        <v>119</v>
      </c>
      <c r="DL179" s="22">
        <f t="shared" si="205"/>
        <v>127</v>
      </c>
      <c r="DM179" s="22">
        <f t="shared" si="206"/>
        <v>123</v>
      </c>
      <c r="DN179" s="22">
        <f t="shared" si="207"/>
        <v>112</v>
      </c>
      <c r="DO179" s="23">
        <f t="shared" si="208"/>
        <v>91</v>
      </c>
      <c r="DP179" s="22">
        <f t="shared" si="227"/>
        <v>4</v>
      </c>
      <c r="DQ179" s="22">
        <f t="shared" si="227"/>
        <v>2</v>
      </c>
      <c r="DR179" s="22">
        <f t="shared" si="227"/>
        <v>9</v>
      </c>
      <c r="DS179" s="22">
        <f t="shared" si="227"/>
        <v>7</v>
      </c>
      <c r="DT179" s="22" cm="1">
        <f t="array" aca="1" ref="DT179" ca="1">IF($A179="","",_xlfn.IFS(
AND(_xlfn.BITAND(OFFSET($DE179,0,$DQ179),DF179)=OFFSET($DE179,0,$DQ179),CL179=6),1,
AND(_xlfn.BITAND(OFFSET($DE179,0,$DQ179),DG179)=OFFSET($DE179,0,$DQ179),CM179=6),2,
AND(_xlfn.BITAND(OFFSET($DE179,0,$DQ179),DH179)=OFFSET($DE179,0,$DQ179),CN179=6),3,
AND(_xlfn.BITAND(OFFSET($DE179,0,$DQ179),DI179)=OFFSET($DE179,0,$DQ179),CO179=6),4,
AND(_xlfn.BITAND(OFFSET($DE179,0,$DQ179),DJ179)=OFFSET($DE179,0,$DQ179),CP179=6),5,
AND(_xlfn.BITAND(OFFSET($DE179,0,$DQ179),DK179)=OFFSET($DE179,0,$DQ179),CQ179=6),6,
AND(_xlfn.BITAND(OFFSET($DE179,0,$DQ179),DL179)=OFFSET($DE179,0,$DQ179),CR179=6),7,
AND(_xlfn.BITAND(OFFSET($DE179,0,$DQ179),DM179)=OFFSET($DE179,0,$DQ179),CS179=6),8,
AND(_xlfn.BITAND(OFFSET($DE179,0,$DQ179),DN179)=OFFSET($DE179,0,$DQ179),CT179=6),9,
AND(_xlfn.BITAND(OFFSET($DE179,0,$DQ179),DO179)=OFFSET($DE179,0,$DQ179),CU179=6),10,
TRUE,"X"))</f>
        <v>8</v>
      </c>
      <c r="DU179" s="22" cm="1">
        <f t="array" aca="1" ref="DU179" ca="1">IF($A179="","",_xlfn.IFS(
AND(_xlfn.BITAND(OFFSET($DE179,0,$DP179),DF179)=OFFSET($DE179,0,$DP179),CL179=6,DT179&lt;&gt;1),1,
AND(_xlfn.BITAND(OFFSET($DE179,0,$DP179),DG179)=OFFSET($DE179,0,$DP179),CM179=6,DT179&lt;&gt;2),2,
AND(_xlfn.BITAND(OFFSET($DE179,0,$DP179),DH179)=OFFSET($DE179,0,$DP179),CN179=6,DT179&lt;&gt;3),3,
AND(_xlfn.BITAND(OFFSET($DE179,0,$DP179),DI179)=OFFSET($DE179,0,$DP179),CO179=6,DT179&lt;&gt;4),4,
AND(_xlfn.BITAND(OFFSET($DE179,0,$DP179),DJ179)=OFFSET($DE179,0,$DP179),CP179=6,DT179&lt;&gt;5),5,
AND(_xlfn.BITAND(OFFSET($DE179,0,$DP179),DK179)=OFFSET($DE179,0,$DP179),CQ179=6,DT179&lt;&gt;6),6,
AND(_xlfn.BITAND(OFFSET($DE179,0,$DP179),DL179)=OFFSET($DE179,0,$DP179),CR179=6,DT179&lt;&gt;7),7,
AND(_xlfn.BITAND(OFFSET($DE179,0,$DP179),DM179)=OFFSET($DE179,0,$DP179),CS179=6,DT179&lt;&gt;8),8,
AND(_xlfn.BITAND(OFFSET($DE179,0,$DP179),DN179)=OFFSET($DE179,0,$DP179),CT179=6,DT179&lt;&gt;9),9,
AND(_xlfn.BITAND(OFFSET($DE179,0,$DP179),DO179)=OFFSET($DE179,0,$DP179),CU179=6,DT179&lt;&gt;10),10,
TRUE,"X"))</f>
        <v>6</v>
      </c>
      <c r="DV179" s="22" cm="1">
        <f t="array" aca="1" ref="DV179" ca="1">IF($A179="","",_xlfn.IFS(
AND(DU179&lt;&gt;1,CL179=6,DT179&lt;&gt;1),1,
AND(DU179&lt;&gt;2,CM179=6,DT179&lt;&gt;2),2,
AND(DU179&lt;&gt;3,CN179=6,DT179&lt;&gt;3),3,
AND(DU179&lt;&gt;4,CO179=6,DT179&lt;&gt;4),4,
AND(DU179&lt;&gt;5,CP179=6,DT179&lt;&gt;5),5,
AND(DU179&lt;&gt;6,CQ179=6,DT179&lt;&gt;6),6,
AND(DU179&lt;&gt;7,CR179=6,DT179&lt;&gt;7),7,
AND(DU179&lt;&gt;8,CS179=6,DT179&lt;&gt;8),8,
AND(DU179&lt;&gt;9,CT179=6,DT179&lt;&gt;9),9,
AND(DU179&lt;&gt;10,CU179=6,DT179&lt;&gt;10),10,
TRUE,"X"))</f>
        <v>1</v>
      </c>
      <c r="DW179" s="22" cm="1">
        <f t="array" aca="1" ref="DW179" ca="1">IF($A179="","",_xlfn.IFS(
AND(_xlfn.BITAND(OFFSET($DE179,0,$DP179),DF179)=OFFSET($DE179,0,$DP179),CL179=5),1,
AND(_xlfn.BITAND(OFFSET($DE179,0,$DP179),DG179)=OFFSET($DE179,0,$DP179),CM179=5),2,
AND(_xlfn.BITAND(OFFSET($DE179,0,$DP179),DH179)=OFFSET($DE179,0,$DP179),CN179=5),3,
AND(_xlfn.BITAND(OFFSET($DE179,0,$DP179),DI179)=OFFSET($DE179,0,$DP179),CO179=5),4,
AND(_xlfn.BITAND(OFFSET($DE179,0,$DP179),DJ179)=OFFSET($DE179,0,$DP179),CP179=5),5,
AND(_xlfn.BITAND(OFFSET($DE179,0,$DP179),DK179)=OFFSET($DE179,0,$DP179),CQ179=5),6,
AND(_xlfn.BITAND(OFFSET($DE179,0,$DP179),DL179)=OFFSET($DE179,0,$DP179),CR179=5),7,
AND(_xlfn.BITAND(OFFSET($DE179,0,$DP179),DM179)=OFFSET($DE179,0,$DP179),CS179=5),8,
AND(_xlfn.BITAND(OFFSET($DE179,0,$DP179),DN179)=OFFSET($DE179,0,$DP179),CT179=5),9,
AND(_xlfn.BITAND(OFFSET($DE179,0,$DP179),DO179)=OFFSET($DE179,0,$DP179),CU179=5),10,
TRUE,"X"))</f>
        <v>5</v>
      </c>
      <c r="DX179" cm="1">
        <f t="array" aca="1" ref="DX179" ca="1">IF($A179="","",_xlfn.IFS(
AND(_xlfn.BITAND(_xlfn.BITAND(OFFSET($DE179,0,$DQ179),127-OFFSET($DE179,0,$DP179)),DF179)=_xlfn.BITAND(OFFSET($DE179,0,$DQ179),127-OFFSET($DE179,0,$DP179)),CL179=5),1,
AND(_xlfn.BITAND(_xlfn.BITAND(OFFSET($DE179,0,$DQ179),127-OFFSET($DE179,0,$DP179)),DG179)=_xlfn.BITAND(OFFSET($DE179,0,$DQ179),127-OFFSET($DE179,0,$DP179)),CM179=5),2,
AND(_xlfn.BITAND(_xlfn.BITAND(OFFSET($DE179,0,$DQ179),127-OFFSET($DE179,0,$DP179)),DH179)=_xlfn.BITAND(OFFSET($DE179,0,$DQ179),127-OFFSET($DE179,0,$DP179)),CN179=5),3,
AND(_xlfn.BITAND(_xlfn.BITAND(OFFSET($DE179,0,$DQ179),127-OFFSET($DE179,0,$DP179)),DI179)=_xlfn.BITAND(OFFSET($DE179,0,$DQ179),127-OFFSET($DE179,0,$DP179)),CO179=5),4,
AND(_xlfn.BITAND(_xlfn.BITAND(OFFSET($DE179,0,$DQ179),127-OFFSET($DE179,0,$DP179)),DJ179)=_xlfn.BITAND(OFFSET($DE179,0,$DQ179),127-OFFSET($DE179,0,$DP179)),CP179=5),5,
AND(_xlfn.BITAND(_xlfn.BITAND(OFFSET($DE179,0,$DQ179),127-OFFSET($DE179,0,$DP179)),DK179)=_xlfn.BITAND(OFFSET($DE179,0,$DQ179),127-OFFSET($DE179,0,$DP179)),CQ179=5),6,
AND(_xlfn.BITAND(_xlfn.BITAND(OFFSET($DE179,0,$DQ179),127-OFFSET($DE179,0,$DP179)),DL179)=_xlfn.BITAND(OFFSET($DE179,0,$DQ179),127-OFFSET($DE179,0,$DP179)),CR179=5),7,
AND(_xlfn.BITAND(_xlfn.BITAND(OFFSET($DE179,0,$DQ179),127-OFFSET($DE179,0,$DP179)),DM179)=_xlfn.BITAND(OFFSET($DE179,0,$DQ179),127-OFFSET($DE179,0,$DP179)),CS179=5),8,
AND(_xlfn.BITAND(_xlfn.BITAND(OFFSET($DE179,0,$DQ179),127-OFFSET($DE179,0,$DP179)),DN179)=_xlfn.BITAND(OFFSET($DE179,0,$DQ179),127-OFFSET($DE179,0,$DP179)),CT179=5),9,
AND(_xlfn.BITAND(_xlfn.BITAND(OFFSET($DE179,0,$DQ179),127-OFFSET($DE179,0,$DP179)),DO179)=_xlfn.BITAND(OFFSET($DE179,0,$DQ179),127-OFFSET($DE179,0,$DP179)),CU179=5),10,
TRUE,"X"))</f>
        <v>10</v>
      </c>
      <c r="DY179" s="23" cm="1">
        <f t="array" aca="1" ref="DY179" ca="1">IF($A179="","",_xlfn.IFS(
AND(DW179&lt;&gt;1,CL179=5,DX179&lt;&gt;1),1,
AND(DW179&lt;&gt;2,CM179=5,DX179&lt;&gt;2),2,
AND(DW179&lt;&gt;3,CN179=5,DX179&lt;&gt;3),3,
AND(DW179&lt;&gt;4,CO179=5,DX179&lt;&gt;4),4,
AND(DW179&lt;&gt;5,CP179=5,DX179&lt;&gt;5),5,
AND(DW179&lt;&gt;6,CQ179=5,DX179&lt;&gt;6),6,
AND(DW179&lt;&gt;7,CR179=5,DX179&lt;&gt;7),7,
AND(DW179&lt;&gt;8,CS179=5,DX179&lt;&gt;8),8,
AND(DW179&lt;&gt;9,CT179=5,DX179&lt;&gt;9),9,
AND(DW179&lt;&gt;10,CU179=5,DX179&lt;&gt;10),10,
TRUE,"X"))</f>
        <v>3</v>
      </c>
      <c r="DZ179" s="29">
        <f t="shared" ca="1" si="209"/>
        <v>55</v>
      </c>
      <c r="EA179" s="20">
        <f t="shared" si="238"/>
        <v>1</v>
      </c>
      <c r="EB179" s="20">
        <f t="shared" si="238"/>
        <v>1</v>
      </c>
      <c r="EC179" s="20">
        <f t="shared" si="238"/>
        <v>1</v>
      </c>
      <c r="ED179" s="20">
        <f t="shared" si="238"/>
        <v>1</v>
      </c>
      <c r="EE179" s="20">
        <f t="shared" si="238"/>
        <v>0</v>
      </c>
      <c r="EF179" s="20">
        <f t="shared" si="238"/>
        <v>1</v>
      </c>
      <c r="EG179" s="21">
        <f t="shared" si="238"/>
        <v>1</v>
      </c>
      <c r="EH179" s="20">
        <f t="shared" si="239"/>
        <v>1</v>
      </c>
      <c r="EI179" s="20">
        <f t="shared" si="239"/>
        <v>0</v>
      </c>
      <c r="EJ179" s="20">
        <f t="shared" si="239"/>
        <v>1</v>
      </c>
      <c r="EK179" s="20">
        <f t="shared" si="239"/>
        <v>1</v>
      </c>
      <c r="EL179" s="20">
        <f t="shared" si="239"/>
        <v>1</v>
      </c>
      <c r="EM179" s="20">
        <f t="shared" si="239"/>
        <v>1</v>
      </c>
      <c r="EN179" s="21">
        <f t="shared" si="239"/>
        <v>1</v>
      </c>
      <c r="EO179" s="20">
        <f t="shared" si="240"/>
        <v>1</v>
      </c>
      <c r="EP179" s="20">
        <f t="shared" si="240"/>
        <v>1</v>
      </c>
      <c r="EQ179" s="20">
        <f t="shared" si="240"/>
        <v>0</v>
      </c>
      <c r="ER179" s="20">
        <f t="shared" si="240"/>
        <v>1</v>
      </c>
      <c r="ES179" s="20">
        <f t="shared" si="240"/>
        <v>1</v>
      </c>
      <c r="ET179" s="20">
        <f t="shared" si="240"/>
        <v>0</v>
      </c>
      <c r="EU179" s="21">
        <f t="shared" si="240"/>
        <v>1</v>
      </c>
      <c r="EV179" s="20">
        <f t="shared" si="241"/>
        <v>1</v>
      </c>
      <c r="EW179" s="20">
        <f t="shared" si="241"/>
        <v>1</v>
      </c>
      <c r="EX179" s="20">
        <f t="shared" si="241"/>
        <v>1</v>
      </c>
      <c r="EY179" s="20">
        <f t="shared" si="241"/>
        <v>1</v>
      </c>
      <c r="EZ179" s="20">
        <f t="shared" si="241"/>
        <v>0</v>
      </c>
      <c r="FA179" s="20">
        <f t="shared" si="241"/>
        <v>1</v>
      </c>
      <c r="FB179" s="21">
        <f t="shared" si="241"/>
        <v>1</v>
      </c>
      <c r="FC179" s="22">
        <f t="shared" si="214"/>
        <v>123</v>
      </c>
      <c r="FD179" s="22">
        <f t="shared" si="215"/>
        <v>95</v>
      </c>
      <c r="FE179" s="22">
        <f t="shared" si="216"/>
        <v>109</v>
      </c>
      <c r="FF179" s="23">
        <f t="shared" si="217"/>
        <v>123</v>
      </c>
      <c r="FG179" s="22">
        <f t="shared" si="218"/>
        <v>8</v>
      </c>
      <c r="FH179" s="22">
        <f t="shared" si="219"/>
        <v>1</v>
      </c>
      <c r="FI179" s="22">
        <f t="shared" si="220"/>
        <v>3</v>
      </c>
      <c r="FJ179" s="23">
        <f t="shared" si="221"/>
        <v>8</v>
      </c>
      <c r="FK179" s="22">
        <f t="shared" ca="1" si="222"/>
        <v>9</v>
      </c>
      <c r="FL179" s="22">
        <f t="shared" ca="1" si="224"/>
        <v>6</v>
      </c>
      <c r="FM179" s="22">
        <f t="shared" ca="1" si="225"/>
        <v>2</v>
      </c>
      <c r="FN179" s="23">
        <f t="shared" ca="1" si="226"/>
        <v>9</v>
      </c>
      <c r="FO179" s="23">
        <f t="shared" ca="1" si="223"/>
        <v>9629</v>
      </c>
    </row>
    <row r="180" spans="1:171" x14ac:dyDescent="0.3">
      <c r="A180" t="str">
        <f>IF(Input!A179=0,"",Input!A179)</f>
        <v>fabged</v>
      </c>
      <c r="B180" t="str">
        <f>IF(Input!B179=0,"",Input!B179)</f>
        <v>cfdbea</v>
      </c>
      <c r="C180" t="str">
        <f>IF(Input!C179=0,"",Input!C179)</f>
        <v>badec</v>
      </c>
      <c r="D180" t="str">
        <f>IF(Input!D179=0,"",Input!D179)</f>
        <v>abc</v>
      </c>
      <c r="E180" t="str">
        <f>IF(Input!E179=0,"",Input!E179)</f>
        <v>efadb</v>
      </c>
      <c r="F180" t="str">
        <f>IF(Input!F179=0,"",Input!F179)</f>
        <v>gacde</v>
      </c>
      <c r="G180" t="str">
        <f>IF(Input!G179=0,"",Input!G179)</f>
        <v>fdbc</v>
      </c>
      <c r="H180" t="str">
        <f>IF(Input!H179=0,"",Input!H179)</f>
        <v>cb</v>
      </c>
      <c r="I180" t="str">
        <f>IF(Input!I179=0,"",Input!I179)</f>
        <v>fbagec</v>
      </c>
      <c r="J180" t="str">
        <f>IF(Input!J179=0,"",Input!J179)</f>
        <v>eabcgfd</v>
      </c>
      <c r="K180" t="str">
        <f>IF(Input!K179=0,"",Input!K179)</f>
        <v>|</v>
      </c>
      <c r="L180" t="str">
        <f>IF(Input!L179=0,"",Input!L179)</f>
        <v>cdaeb</v>
      </c>
      <c r="M180" t="str">
        <f>IF(Input!M179=0,"",Input!M179)</f>
        <v>cbdea</v>
      </c>
      <c r="N180" t="str">
        <f>IF(Input!N179=0,"",Input!N179)</f>
        <v>bfaed</v>
      </c>
      <c r="O180" t="str">
        <f>IF(Input!O179=0,"",Input!O179)</f>
        <v>aebcd</v>
      </c>
      <c r="P180">
        <f t="shared" si="175"/>
        <v>0</v>
      </c>
      <c r="Q180">
        <f t="shared" si="176"/>
        <v>0</v>
      </c>
      <c r="R180">
        <f t="shared" si="177"/>
        <v>0</v>
      </c>
      <c r="S180">
        <f t="shared" si="178"/>
        <v>0</v>
      </c>
      <c r="T180" s="20">
        <f t="shared" si="228"/>
        <v>1</v>
      </c>
      <c r="U180" s="20">
        <f t="shared" si="228"/>
        <v>1</v>
      </c>
      <c r="V180" s="20">
        <f t="shared" si="228"/>
        <v>0</v>
      </c>
      <c r="W180" s="20">
        <f t="shared" si="228"/>
        <v>1</v>
      </c>
      <c r="X180" s="20">
        <f t="shared" si="228"/>
        <v>1</v>
      </c>
      <c r="Y180" s="20">
        <f t="shared" si="228"/>
        <v>1</v>
      </c>
      <c r="Z180" s="21">
        <f t="shared" si="228"/>
        <v>1</v>
      </c>
      <c r="AA180" s="20">
        <f t="shared" si="229"/>
        <v>1</v>
      </c>
      <c r="AB180" s="20">
        <f t="shared" si="229"/>
        <v>1</v>
      </c>
      <c r="AC180" s="20">
        <f t="shared" si="229"/>
        <v>1</v>
      </c>
      <c r="AD180" s="20">
        <f t="shared" si="229"/>
        <v>1</v>
      </c>
      <c r="AE180" s="20">
        <f t="shared" si="229"/>
        <v>1</v>
      </c>
      <c r="AF180" s="20">
        <f t="shared" si="229"/>
        <v>1</v>
      </c>
      <c r="AG180" s="21">
        <f t="shared" si="229"/>
        <v>0</v>
      </c>
      <c r="AH180" s="20">
        <f t="shared" si="230"/>
        <v>1</v>
      </c>
      <c r="AI180" s="20">
        <f t="shared" si="230"/>
        <v>1</v>
      </c>
      <c r="AJ180" s="20">
        <f t="shared" si="230"/>
        <v>1</v>
      </c>
      <c r="AK180" s="20">
        <f t="shared" si="230"/>
        <v>1</v>
      </c>
      <c r="AL180" s="20">
        <f t="shared" si="230"/>
        <v>1</v>
      </c>
      <c r="AM180" s="20">
        <f t="shared" si="230"/>
        <v>0</v>
      </c>
      <c r="AN180" s="21">
        <f t="shared" si="230"/>
        <v>0</v>
      </c>
      <c r="AO180" s="20">
        <f t="shared" si="231"/>
        <v>1</v>
      </c>
      <c r="AP180" s="20">
        <f t="shared" si="231"/>
        <v>1</v>
      </c>
      <c r="AQ180" s="20">
        <f t="shared" si="231"/>
        <v>1</v>
      </c>
      <c r="AR180" s="20">
        <f t="shared" si="231"/>
        <v>0</v>
      </c>
      <c r="AS180" s="20">
        <f t="shared" si="231"/>
        <v>0</v>
      </c>
      <c r="AT180" s="20">
        <f t="shared" si="231"/>
        <v>0</v>
      </c>
      <c r="AU180" s="21">
        <f t="shared" si="231"/>
        <v>0</v>
      </c>
      <c r="AV180" s="20">
        <f t="shared" si="232"/>
        <v>1</v>
      </c>
      <c r="AW180" s="20">
        <f t="shared" si="232"/>
        <v>1</v>
      </c>
      <c r="AX180" s="20">
        <f t="shared" si="232"/>
        <v>0</v>
      </c>
      <c r="AY180" s="20">
        <f t="shared" si="232"/>
        <v>1</v>
      </c>
      <c r="AZ180" s="20">
        <f t="shared" si="232"/>
        <v>1</v>
      </c>
      <c r="BA180" s="20">
        <f t="shared" si="232"/>
        <v>1</v>
      </c>
      <c r="BB180" s="21">
        <f t="shared" si="232"/>
        <v>0</v>
      </c>
      <c r="BC180" s="20">
        <f t="shared" si="233"/>
        <v>1</v>
      </c>
      <c r="BD180" s="20">
        <f t="shared" si="233"/>
        <v>0</v>
      </c>
      <c r="BE180" s="20">
        <f t="shared" si="233"/>
        <v>1</v>
      </c>
      <c r="BF180" s="20">
        <f t="shared" si="233"/>
        <v>1</v>
      </c>
      <c r="BG180" s="20">
        <f t="shared" si="233"/>
        <v>1</v>
      </c>
      <c r="BH180" s="20">
        <f t="shared" si="233"/>
        <v>0</v>
      </c>
      <c r="BI180" s="21">
        <f t="shared" si="233"/>
        <v>1</v>
      </c>
      <c r="BJ180" s="20">
        <f t="shared" si="234"/>
        <v>0</v>
      </c>
      <c r="BK180" s="20">
        <f t="shared" si="234"/>
        <v>1</v>
      </c>
      <c r="BL180" s="20">
        <f t="shared" si="234"/>
        <v>1</v>
      </c>
      <c r="BM180" s="20">
        <f t="shared" si="234"/>
        <v>1</v>
      </c>
      <c r="BN180" s="20">
        <f t="shared" si="234"/>
        <v>0</v>
      </c>
      <c r="BO180" s="20">
        <f t="shared" si="234"/>
        <v>1</v>
      </c>
      <c r="BP180" s="21">
        <f t="shared" si="234"/>
        <v>0</v>
      </c>
      <c r="BQ180" s="20">
        <f t="shared" si="235"/>
        <v>0</v>
      </c>
      <c r="BR180" s="20">
        <f t="shared" si="235"/>
        <v>1</v>
      </c>
      <c r="BS180" s="20">
        <f t="shared" si="235"/>
        <v>1</v>
      </c>
      <c r="BT180" s="20">
        <f t="shared" si="235"/>
        <v>0</v>
      </c>
      <c r="BU180" s="20">
        <f t="shared" si="235"/>
        <v>0</v>
      </c>
      <c r="BV180" s="20">
        <f t="shared" si="235"/>
        <v>0</v>
      </c>
      <c r="BW180" s="21">
        <f t="shared" si="235"/>
        <v>0</v>
      </c>
      <c r="BX180" s="20">
        <f t="shared" si="236"/>
        <v>1</v>
      </c>
      <c r="BY180" s="20">
        <f t="shared" si="236"/>
        <v>1</v>
      </c>
      <c r="BZ180" s="20">
        <f t="shared" si="236"/>
        <v>1</v>
      </c>
      <c r="CA180" s="20">
        <f t="shared" si="236"/>
        <v>0</v>
      </c>
      <c r="CB180" s="20">
        <f t="shared" si="236"/>
        <v>1</v>
      </c>
      <c r="CC180" s="20">
        <f t="shared" si="236"/>
        <v>1</v>
      </c>
      <c r="CD180" s="21">
        <f t="shared" si="236"/>
        <v>1</v>
      </c>
      <c r="CE180" s="20">
        <f t="shared" si="237"/>
        <v>1</v>
      </c>
      <c r="CF180" s="20">
        <f t="shared" si="237"/>
        <v>1</v>
      </c>
      <c r="CG180" s="20">
        <f t="shared" si="237"/>
        <v>1</v>
      </c>
      <c r="CH180" s="20">
        <f t="shared" si="237"/>
        <v>1</v>
      </c>
      <c r="CI180" s="20">
        <f t="shared" si="237"/>
        <v>1</v>
      </c>
      <c r="CJ180" s="20">
        <f t="shared" si="237"/>
        <v>1</v>
      </c>
      <c r="CK180" s="21">
        <f t="shared" si="237"/>
        <v>1</v>
      </c>
      <c r="CL180">
        <f t="shared" si="189"/>
        <v>6</v>
      </c>
      <c r="CM180">
        <f t="shared" si="190"/>
        <v>6</v>
      </c>
      <c r="CN180">
        <f t="shared" si="191"/>
        <v>5</v>
      </c>
      <c r="CO180">
        <f t="shared" si="192"/>
        <v>3</v>
      </c>
      <c r="CP180">
        <f t="shared" si="193"/>
        <v>5</v>
      </c>
      <c r="CQ180">
        <f t="shared" si="194"/>
        <v>5</v>
      </c>
      <c r="CR180">
        <f t="shared" si="195"/>
        <v>4</v>
      </c>
      <c r="CS180">
        <f t="shared" si="196"/>
        <v>2</v>
      </c>
      <c r="CT180">
        <f t="shared" si="197"/>
        <v>6</v>
      </c>
      <c r="CU180" s="21">
        <f t="shared" si="198"/>
        <v>7</v>
      </c>
      <c r="CV180" t="str" cm="1">
        <f t="array" ref="CV180">_xlfn.IFS(CL180=2,1,CL180=3,7,CL180=4,4,CL180=7,8,  TRUE,"")</f>
        <v/>
      </c>
      <c r="CW180" t="str" cm="1">
        <f t="array" ref="CW180">_xlfn.IFS(CM180=2,1,CM180=3,7,CM180=4,4,CM180=7,8,  TRUE,"")</f>
        <v/>
      </c>
      <c r="CX180" t="str" cm="1">
        <f t="array" ref="CX180">_xlfn.IFS(CN180=2,1,CN180=3,7,CN180=4,4,CN180=7,8,  TRUE,"")</f>
        <v/>
      </c>
      <c r="CY180" cm="1">
        <f t="array" ref="CY180">_xlfn.IFS(CO180=2,1,CO180=3,7,CO180=4,4,CO180=7,8,  TRUE,"")</f>
        <v>7</v>
      </c>
      <c r="CZ180" t="str" cm="1">
        <f t="array" ref="CZ180">_xlfn.IFS(CP180=2,1,CP180=3,7,CP180=4,4,CP180=7,8,  TRUE,"")</f>
        <v/>
      </c>
      <c r="DA180" t="str" cm="1">
        <f t="array" ref="DA180">_xlfn.IFS(CQ180=2,1,CQ180=3,7,CQ180=4,4,CQ180=7,8,  TRUE,"")</f>
        <v/>
      </c>
      <c r="DB180" cm="1">
        <f t="array" ref="DB180">_xlfn.IFS(CR180=2,1,CR180=3,7,CR180=4,4,CR180=7,8,  TRUE,"")</f>
        <v>4</v>
      </c>
      <c r="DC180" cm="1">
        <f t="array" ref="DC180">_xlfn.IFS(CS180=2,1,CS180=3,7,CS180=4,4,CS180=7,8,  TRUE,"")</f>
        <v>1</v>
      </c>
      <c r="DD180" t="str" cm="1">
        <f t="array" ref="DD180">_xlfn.IFS(CT180=2,1,CT180=3,7,CT180=4,4,CT180=7,8,  TRUE,"")</f>
        <v/>
      </c>
      <c r="DE180" s="21" cm="1">
        <f t="array" ref="DE180">_xlfn.IFS(CU180=2,1,CU180=3,7,CU180=4,4,CU180=7,8,  TRUE,"")</f>
        <v>8</v>
      </c>
      <c r="DF180" s="22">
        <f t="shared" si="199"/>
        <v>111</v>
      </c>
      <c r="DG180" s="22">
        <f t="shared" si="200"/>
        <v>126</v>
      </c>
      <c r="DH180" s="22">
        <f t="shared" si="201"/>
        <v>124</v>
      </c>
      <c r="DI180" s="22">
        <f t="shared" si="202"/>
        <v>112</v>
      </c>
      <c r="DJ180" s="22">
        <f t="shared" si="203"/>
        <v>110</v>
      </c>
      <c r="DK180" s="22">
        <f t="shared" si="204"/>
        <v>93</v>
      </c>
      <c r="DL180" s="22">
        <f t="shared" si="205"/>
        <v>58</v>
      </c>
      <c r="DM180" s="22">
        <f t="shared" si="206"/>
        <v>48</v>
      </c>
      <c r="DN180" s="22">
        <f t="shared" si="207"/>
        <v>119</v>
      </c>
      <c r="DO180" s="23">
        <f t="shared" si="208"/>
        <v>127</v>
      </c>
      <c r="DP180" s="22">
        <f t="shared" si="227"/>
        <v>8</v>
      </c>
      <c r="DQ180" s="22">
        <f t="shared" si="227"/>
        <v>7</v>
      </c>
      <c r="DR180" s="22">
        <f t="shared" si="227"/>
        <v>4</v>
      </c>
      <c r="DS180" s="22">
        <f t="shared" si="227"/>
        <v>10</v>
      </c>
      <c r="DT180" s="22" cm="1">
        <f t="array" aca="1" ref="DT180" ca="1">IF($A180="","",_xlfn.IFS(
AND(_xlfn.BITAND(OFFSET($DE180,0,$DQ180),DF180)=OFFSET($DE180,0,$DQ180),CL180=6),1,
AND(_xlfn.BITAND(OFFSET($DE180,0,$DQ180),DG180)=OFFSET($DE180,0,$DQ180),CM180=6),2,
AND(_xlfn.BITAND(OFFSET($DE180,0,$DQ180),DH180)=OFFSET($DE180,0,$DQ180),CN180=6),3,
AND(_xlfn.BITAND(OFFSET($DE180,0,$DQ180),DI180)=OFFSET($DE180,0,$DQ180),CO180=6),4,
AND(_xlfn.BITAND(OFFSET($DE180,0,$DQ180),DJ180)=OFFSET($DE180,0,$DQ180),CP180=6),5,
AND(_xlfn.BITAND(OFFSET($DE180,0,$DQ180),DK180)=OFFSET($DE180,0,$DQ180),CQ180=6),6,
AND(_xlfn.BITAND(OFFSET($DE180,0,$DQ180),DL180)=OFFSET($DE180,0,$DQ180),CR180=6),7,
AND(_xlfn.BITAND(OFFSET($DE180,0,$DQ180),DM180)=OFFSET($DE180,0,$DQ180),CS180=6),8,
AND(_xlfn.BITAND(OFFSET($DE180,0,$DQ180),DN180)=OFFSET($DE180,0,$DQ180),CT180=6),9,
AND(_xlfn.BITAND(OFFSET($DE180,0,$DQ180),DO180)=OFFSET($DE180,0,$DQ180),CU180=6),10,
TRUE,"X"))</f>
        <v>2</v>
      </c>
      <c r="DU180" s="22" cm="1">
        <f t="array" aca="1" ref="DU180" ca="1">IF($A180="","",_xlfn.IFS(
AND(_xlfn.BITAND(OFFSET($DE180,0,$DP180),DF180)=OFFSET($DE180,0,$DP180),CL180=6,DT180&lt;&gt;1),1,
AND(_xlfn.BITAND(OFFSET($DE180,0,$DP180),DG180)=OFFSET($DE180,0,$DP180),CM180=6,DT180&lt;&gt;2),2,
AND(_xlfn.BITAND(OFFSET($DE180,0,$DP180),DH180)=OFFSET($DE180,0,$DP180),CN180=6,DT180&lt;&gt;3),3,
AND(_xlfn.BITAND(OFFSET($DE180,0,$DP180),DI180)=OFFSET($DE180,0,$DP180),CO180=6,DT180&lt;&gt;4),4,
AND(_xlfn.BITAND(OFFSET($DE180,0,$DP180),DJ180)=OFFSET($DE180,0,$DP180),CP180=6,DT180&lt;&gt;5),5,
AND(_xlfn.BITAND(OFFSET($DE180,0,$DP180),DK180)=OFFSET($DE180,0,$DP180),CQ180=6,DT180&lt;&gt;6),6,
AND(_xlfn.BITAND(OFFSET($DE180,0,$DP180),DL180)=OFFSET($DE180,0,$DP180),CR180=6,DT180&lt;&gt;7),7,
AND(_xlfn.BITAND(OFFSET($DE180,0,$DP180),DM180)=OFFSET($DE180,0,$DP180),CS180=6,DT180&lt;&gt;8),8,
AND(_xlfn.BITAND(OFFSET($DE180,0,$DP180),DN180)=OFFSET($DE180,0,$DP180),CT180=6,DT180&lt;&gt;9),9,
AND(_xlfn.BITAND(OFFSET($DE180,0,$DP180),DO180)=OFFSET($DE180,0,$DP180),CU180=6,DT180&lt;&gt;10),10,
TRUE,"X"))</f>
        <v>9</v>
      </c>
      <c r="DV180" s="22" cm="1">
        <f t="array" aca="1" ref="DV180" ca="1">IF($A180="","",_xlfn.IFS(
AND(DU180&lt;&gt;1,CL180=6,DT180&lt;&gt;1),1,
AND(DU180&lt;&gt;2,CM180=6,DT180&lt;&gt;2),2,
AND(DU180&lt;&gt;3,CN180=6,DT180&lt;&gt;3),3,
AND(DU180&lt;&gt;4,CO180=6,DT180&lt;&gt;4),4,
AND(DU180&lt;&gt;5,CP180=6,DT180&lt;&gt;5),5,
AND(DU180&lt;&gt;6,CQ180=6,DT180&lt;&gt;6),6,
AND(DU180&lt;&gt;7,CR180=6,DT180&lt;&gt;7),7,
AND(DU180&lt;&gt;8,CS180=6,DT180&lt;&gt;8),8,
AND(DU180&lt;&gt;9,CT180=6,DT180&lt;&gt;9),9,
AND(DU180&lt;&gt;10,CU180=6,DT180&lt;&gt;10),10,
TRUE,"X"))</f>
        <v>1</v>
      </c>
      <c r="DW180" s="22" cm="1">
        <f t="array" aca="1" ref="DW180" ca="1">IF($A180="","",_xlfn.IFS(
AND(_xlfn.BITAND(OFFSET($DE180,0,$DP180),DF180)=OFFSET($DE180,0,$DP180),CL180=5),1,
AND(_xlfn.BITAND(OFFSET($DE180,0,$DP180),DG180)=OFFSET($DE180,0,$DP180),CM180=5),2,
AND(_xlfn.BITAND(OFFSET($DE180,0,$DP180),DH180)=OFFSET($DE180,0,$DP180),CN180=5),3,
AND(_xlfn.BITAND(OFFSET($DE180,0,$DP180),DI180)=OFFSET($DE180,0,$DP180),CO180=5),4,
AND(_xlfn.BITAND(OFFSET($DE180,0,$DP180),DJ180)=OFFSET($DE180,0,$DP180),CP180=5),5,
AND(_xlfn.BITAND(OFFSET($DE180,0,$DP180),DK180)=OFFSET($DE180,0,$DP180),CQ180=5),6,
AND(_xlfn.BITAND(OFFSET($DE180,0,$DP180),DL180)=OFFSET($DE180,0,$DP180),CR180=5),7,
AND(_xlfn.BITAND(OFFSET($DE180,0,$DP180),DM180)=OFFSET($DE180,0,$DP180),CS180=5),8,
AND(_xlfn.BITAND(OFFSET($DE180,0,$DP180),DN180)=OFFSET($DE180,0,$DP180),CT180=5),9,
AND(_xlfn.BITAND(OFFSET($DE180,0,$DP180),DO180)=OFFSET($DE180,0,$DP180),CU180=5),10,
TRUE,"X"))</f>
        <v>3</v>
      </c>
      <c r="DX180" cm="1">
        <f t="array" aca="1" ref="DX180" ca="1">IF($A180="","",_xlfn.IFS(
AND(_xlfn.BITAND(_xlfn.BITAND(OFFSET($DE180,0,$DQ180),127-OFFSET($DE180,0,$DP180)),DF180)=_xlfn.BITAND(OFFSET($DE180,0,$DQ180),127-OFFSET($DE180,0,$DP180)),CL180=5),1,
AND(_xlfn.BITAND(_xlfn.BITAND(OFFSET($DE180,0,$DQ180),127-OFFSET($DE180,0,$DP180)),DG180)=_xlfn.BITAND(OFFSET($DE180,0,$DQ180),127-OFFSET($DE180,0,$DP180)),CM180=5),2,
AND(_xlfn.BITAND(_xlfn.BITAND(OFFSET($DE180,0,$DQ180),127-OFFSET($DE180,0,$DP180)),DH180)=_xlfn.BITAND(OFFSET($DE180,0,$DQ180),127-OFFSET($DE180,0,$DP180)),CN180=5),3,
AND(_xlfn.BITAND(_xlfn.BITAND(OFFSET($DE180,0,$DQ180),127-OFFSET($DE180,0,$DP180)),DI180)=_xlfn.BITAND(OFFSET($DE180,0,$DQ180),127-OFFSET($DE180,0,$DP180)),CO180=5),4,
AND(_xlfn.BITAND(_xlfn.BITAND(OFFSET($DE180,0,$DQ180),127-OFFSET($DE180,0,$DP180)),DJ180)=_xlfn.BITAND(OFFSET($DE180,0,$DQ180),127-OFFSET($DE180,0,$DP180)),CP180=5),5,
AND(_xlfn.BITAND(_xlfn.BITAND(OFFSET($DE180,0,$DQ180),127-OFFSET($DE180,0,$DP180)),DK180)=_xlfn.BITAND(OFFSET($DE180,0,$DQ180),127-OFFSET($DE180,0,$DP180)),CQ180=5),6,
AND(_xlfn.BITAND(_xlfn.BITAND(OFFSET($DE180,0,$DQ180),127-OFFSET($DE180,0,$DP180)),DL180)=_xlfn.BITAND(OFFSET($DE180,0,$DQ180),127-OFFSET($DE180,0,$DP180)),CR180=5),7,
AND(_xlfn.BITAND(_xlfn.BITAND(OFFSET($DE180,0,$DQ180),127-OFFSET($DE180,0,$DP180)),DM180)=_xlfn.BITAND(OFFSET($DE180,0,$DQ180),127-OFFSET($DE180,0,$DP180)),CS180=5),8,
AND(_xlfn.BITAND(_xlfn.BITAND(OFFSET($DE180,0,$DQ180),127-OFFSET($DE180,0,$DP180)),DN180)=_xlfn.BITAND(OFFSET($DE180,0,$DQ180),127-OFFSET($DE180,0,$DP180)),CT180=5),9,
AND(_xlfn.BITAND(_xlfn.BITAND(OFFSET($DE180,0,$DQ180),127-OFFSET($DE180,0,$DP180)),DO180)=_xlfn.BITAND(OFFSET($DE180,0,$DQ180),127-OFFSET($DE180,0,$DP180)),CU180=5),10,
TRUE,"X"))</f>
        <v>5</v>
      </c>
      <c r="DY180" s="23" cm="1">
        <f t="array" aca="1" ref="DY180" ca="1">IF($A180="","",_xlfn.IFS(
AND(DW180&lt;&gt;1,CL180=5,DX180&lt;&gt;1),1,
AND(DW180&lt;&gt;2,CM180=5,DX180&lt;&gt;2),2,
AND(DW180&lt;&gt;3,CN180=5,DX180&lt;&gt;3),3,
AND(DW180&lt;&gt;4,CO180=5,DX180&lt;&gt;4),4,
AND(DW180&lt;&gt;5,CP180=5,DX180&lt;&gt;5),5,
AND(DW180&lt;&gt;6,CQ180=5,DX180&lt;&gt;6),6,
AND(DW180&lt;&gt;7,CR180=5,DX180&lt;&gt;7),7,
AND(DW180&lt;&gt;8,CS180=5,DX180&lt;&gt;8),8,
AND(DW180&lt;&gt;9,CT180=5,DX180&lt;&gt;9),9,
AND(DW180&lt;&gt;10,CU180=5,DX180&lt;&gt;10),10,
TRUE,"X"))</f>
        <v>6</v>
      </c>
      <c r="DZ180" s="29">
        <f t="shared" ca="1" si="209"/>
        <v>55</v>
      </c>
      <c r="EA180" s="20">
        <f t="shared" si="238"/>
        <v>1</v>
      </c>
      <c r="EB180" s="20">
        <f t="shared" si="238"/>
        <v>1</v>
      </c>
      <c r="EC180" s="20">
        <f t="shared" si="238"/>
        <v>1</v>
      </c>
      <c r="ED180" s="20">
        <f t="shared" si="238"/>
        <v>1</v>
      </c>
      <c r="EE180" s="20">
        <f t="shared" si="238"/>
        <v>1</v>
      </c>
      <c r="EF180" s="20">
        <f t="shared" si="238"/>
        <v>0</v>
      </c>
      <c r="EG180" s="21">
        <f t="shared" si="238"/>
        <v>0</v>
      </c>
      <c r="EH180" s="20">
        <f t="shared" si="239"/>
        <v>1</v>
      </c>
      <c r="EI180" s="20">
        <f t="shared" si="239"/>
        <v>1</v>
      </c>
      <c r="EJ180" s="20">
        <f t="shared" si="239"/>
        <v>1</v>
      </c>
      <c r="EK180" s="20">
        <f t="shared" si="239"/>
        <v>1</v>
      </c>
      <c r="EL180" s="20">
        <f t="shared" si="239"/>
        <v>1</v>
      </c>
      <c r="EM180" s="20">
        <f t="shared" si="239"/>
        <v>0</v>
      </c>
      <c r="EN180" s="21">
        <f t="shared" si="239"/>
        <v>0</v>
      </c>
      <c r="EO180" s="20">
        <f t="shared" si="240"/>
        <v>1</v>
      </c>
      <c r="EP180" s="20">
        <f t="shared" si="240"/>
        <v>1</v>
      </c>
      <c r="EQ180" s="20">
        <f t="shared" si="240"/>
        <v>0</v>
      </c>
      <c r="ER180" s="20">
        <f t="shared" si="240"/>
        <v>1</v>
      </c>
      <c r="ES180" s="20">
        <f t="shared" si="240"/>
        <v>1</v>
      </c>
      <c r="ET180" s="20">
        <f t="shared" si="240"/>
        <v>1</v>
      </c>
      <c r="EU180" s="21">
        <f t="shared" si="240"/>
        <v>0</v>
      </c>
      <c r="EV180" s="20">
        <f t="shared" si="241"/>
        <v>1</v>
      </c>
      <c r="EW180" s="20">
        <f t="shared" si="241"/>
        <v>1</v>
      </c>
      <c r="EX180" s="20">
        <f t="shared" si="241"/>
        <v>1</v>
      </c>
      <c r="EY180" s="20">
        <f t="shared" si="241"/>
        <v>1</v>
      </c>
      <c r="EZ180" s="20">
        <f t="shared" si="241"/>
        <v>1</v>
      </c>
      <c r="FA180" s="20">
        <f t="shared" si="241"/>
        <v>0</v>
      </c>
      <c r="FB180" s="21">
        <f t="shared" si="241"/>
        <v>0</v>
      </c>
      <c r="FC180" s="22">
        <f t="shared" si="214"/>
        <v>124</v>
      </c>
      <c r="FD180" s="22">
        <f t="shared" si="215"/>
        <v>124</v>
      </c>
      <c r="FE180" s="22">
        <f t="shared" si="216"/>
        <v>110</v>
      </c>
      <c r="FF180" s="23">
        <f t="shared" si="217"/>
        <v>124</v>
      </c>
      <c r="FG180" s="22">
        <f t="shared" si="218"/>
        <v>3</v>
      </c>
      <c r="FH180" s="22">
        <f t="shared" si="219"/>
        <v>3</v>
      </c>
      <c r="FI180" s="22">
        <f t="shared" si="220"/>
        <v>5</v>
      </c>
      <c r="FJ180" s="23">
        <f t="shared" si="221"/>
        <v>3</v>
      </c>
      <c r="FK180" s="22">
        <f t="shared" ca="1" si="222"/>
        <v>3</v>
      </c>
      <c r="FL180" s="22">
        <f t="shared" ca="1" si="224"/>
        <v>3</v>
      </c>
      <c r="FM180" s="22">
        <f t="shared" ca="1" si="225"/>
        <v>5</v>
      </c>
      <c r="FN180" s="23">
        <f t="shared" ca="1" si="226"/>
        <v>3</v>
      </c>
      <c r="FO180" s="23">
        <f t="shared" ca="1" si="223"/>
        <v>3353</v>
      </c>
    </row>
    <row r="181" spans="1:171" x14ac:dyDescent="0.3">
      <c r="A181" t="str">
        <f>IF(Input!A180=0,"",Input!A180)</f>
        <v>gbc</v>
      </c>
      <c r="B181" t="str">
        <f>IF(Input!B180=0,"",Input!B180)</f>
        <v>adfebc</v>
      </c>
      <c r="C181" t="str">
        <f>IF(Input!C180=0,"",Input!C180)</f>
        <v>ecdagfb</v>
      </c>
      <c r="D181" t="str">
        <f>IF(Input!D180=0,"",Input!D180)</f>
        <v>ecbgda</v>
      </c>
      <c r="E181" t="str">
        <f>IF(Input!E180=0,"",Input!E180)</f>
        <v>geca</v>
      </c>
      <c r="F181" t="str">
        <f>IF(Input!F180=0,"",Input!F180)</f>
        <v>eabdc</v>
      </c>
      <c r="G181" t="str">
        <f>IF(Input!G180=0,"",Input!G180)</f>
        <v>dbgce</v>
      </c>
      <c r="H181" t="str">
        <f>IF(Input!H180=0,"",Input!H180)</f>
        <v>edbfg</v>
      </c>
      <c r="I181" t="str">
        <f>IF(Input!I180=0,"",Input!I180)</f>
        <v>gc</v>
      </c>
      <c r="J181" t="str">
        <f>IF(Input!J180=0,"",Input!J180)</f>
        <v>abdgcf</v>
      </c>
      <c r="K181" t="str">
        <f>IF(Input!K180=0,"",Input!K180)</f>
        <v>|</v>
      </c>
      <c r="L181" t="str">
        <f>IF(Input!L180=0,"",Input!L180)</f>
        <v>gc</v>
      </c>
      <c r="M181" t="str">
        <f>IF(Input!M180=0,"",Input!M180)</f>
        <v>fegadbc</v>
      </c>
      <c r="N181" t="str">
        <f>IF(Input!N180=0,"",Input!N180)</f>
        <v>agec</v>
      </c>
      <c r="O181" t="str">
        <f>IF(Input!O180=0,"",Input!O180)</f>
        <v>gc</v>
      </c>
      <c r="P181">
        <f t="shared" si="175"/>
        <v>1</v>
      </c>
      <c r="Q181">
        <f t="shared" si="176"/>
        <v>1</v>
      </c>
      <c r="R181">
        <f t="shared" si="177"/>
        <v>1</v>
      </c>
      <c r="S181">
        <f t="shared" si="178"/>
        <v>1</v>
      </c>
      <c r="T181" s="20">
        <f t="shared" si="228"/>
        <v>0</v>
      </c>
      <c r="U181" s="20">
        <f t="shared" si="228"/>
        <v>1</v>
      </c>
      <c r="V181" s="20">
        <f t="shared" si="228"/>
        <v>1</v>
      </c>
      <c r="W181" s="20">
        <f t="shared" si="228"/>
        <v>0</v>
      </c>
      <c r="X181" s="20">
        <f t="shared" si="228"/>
        <v>0</v>
      </c>
      <c r="Y181" s="20">
        <f t="shared" si="228"/>
        <v>0</v>
      </c>
      <c r="Z181" s="21">
        <f t="shared" si="228"/>
        <v>1</v>
      </c>
      <c r="AA181" s="20">
        <f t="shared" si="229"/>
        <v>1</v>
      </c>
      <c r="AB181" s="20">
        <f t="shared" si="229"/>
        <v>1</v>
      </c>
      <c r="AC181" s="20">
        <f t="shared" si="229"/>
        <v>1</v>
      </c>
      <c r="AD181" s="20">
        <f t="shared" si="229"/>
        <v>1</v>
      </c>
      <c r="AE181" s="20">
        <f t="shared" si="229"/>
        <v>1</v>
      </c>
      <c r="AF181" s="20">
        <f t="shared" si="229"/>
        <v>1</v>
      </c>
      <c r="AG181" s="21">
        <f t="shared" si="229"/>
        <v>0</v>
      </c>
      <c r="AH181" s="20">
        <f t="shared" si="230"/>
        <v>1</v>
      </c>
      <c r="AI181" s="20">
        <f t="shared" si="230"/>
        <v>1</v>
      </c>
      <c r="AJ181" s="20">
        <f t="shared" si="230"/>
        <v>1</v>
      </c>
      <c r="AK181" s="20">
        <f t="shared" si="230"/>
        <v>1</v>
      </c>
      <c r="AL181" s="20">
        <f t="shared" si="230"/>
        <v>1</v>
      </c>
      <c r="AM181" s="20">
        <f t="shared" si="230"/>
        <v>1</v>
      </c>
      <c r="AN181" s="21">
        <f t="shared" si="230"/>
        <v>1</v>
      </c>
      <c r="AO181" s="20">
        <f t="shared" si="231"/>
        <v>1</v>
      </c>
      <c r="AP181" s="20">
        <f t="shared" si="231"/>
        <v>1</v>
      </c>
      <c r="AQ181" s="20">
        <f t="shared" si="231"/>
        <v>1</v>
      </c>
      <c r="AR181" s="20">
        <f t="shared" si="231"/>
        <v>1</v>
      </c>
      <c r="AS181" s="20">
        <f t="shared" si="231"/>
        <v>1</v>
      </c>
      <c r="AT181" s="20">
        <f t="shared" si="231"/>
        <v>0</v>
      </c>
      <c r="AU181" s="21">
        <f t="shared" si="231"/>
        <v>1</v>
      </c>
      <c r="AV181" s="20">
        <f t="shared" si="232"/>
        <v>1</v>
      </c>
      <c r="AW181" s="20">
        <f t="shared" si="232"/>
        <v>0</v>
      </c>
      <c r="AX181" s="20">
        <f t="shared" si="232"/>
        <v>1</v>
      </c>
      <c r="AY181" s="20">
        <f t="shared" si="232"/>
        <v>0</v>
      </c>
      <c r="AZ181" s="20">
        <f t="shared" si="232"/>
        <v>1</v>
      </c>
      <c r="BA181" s="20">
        <f t="shared" si="232"/>
        <v>0</v>
      </c>
      <c r="BB181" s="21">
        <f t="shared" si="232"/>
        <v>1</v>
      </c>
      <c r="BC181" s="20">
        <f t="shared" si="233"/>
        <v>1</v>
      </c>
      <c r="BD181" s="20">
        <f t="shared" si="233"/>
        <v>1</v>
      </c>
      <c r="BE181" s="20">
        <f t="shared" si="233"/>
        <v>1</v>
      </c>
      <c r="BF181" s="20">
        <f t="shared" si="233"/>
        <v>1</v>
      </c>
      <c r="BG181" s="20">
        <f t="shared" si="233"/>
        <v>1</v>
      </c>
      <c r="BH181" s="20">
        <f t="shared" si="233"/>
        <v>0</v>
      </c>
      <c r="BI181" s="21">
        <f t="shared" si="233"/>
        <v>0</v>
      </c>
      <c r="BJ181" s="20">
        <f t="shared" si="234"/>
        <v>0</v>
      </c>
      <c r="BK181" s="20">
        <f t="shared" si="234"/>
        <v>1</v>
      </c>
      <c r="BL181" s="20">
        <f t="shared" si="234"/>
        <v>1</v>
      </c>
      <c r="BM181" s="20">
        <f t="shared" si="234"/>
        <v>1</v>
      </c>
      <c r="BN181" s="20">
        <f t="shared" si="234"/>
        <v>1</v>
      </c>
      <c r="BO181" s="20">
        <f t="shared" si="234"/>
        <v>0</v>
      </c>
      <c r="BP181" s="21">
        <f t="shared" si="234"/>
        <v>1</v>
      </c>
      <c r="BQ181" s="20">
        <f t="shared" si="235"/>
        <v>0</v>
      </c>
      <c r="BR181" s="20">
        <f t="shared" si="235"/>
        <v>1</v>
      </c>
      <c r="BS181" s="20">
        <f t="shared" si="235"/>
        <v>0</v>
      </c>
      <c r="BT181" s="20">
        <f t="shared" si="235"/>
        <v>1</v>
      </c>
      <c r="BU181" s="20">
        <f t="shared" si="235"/>
        <v>1</v>
      </c>
      <c r="BV181" s="20">
        <f t="shared" si="235"/>
        <v>1</v>
      </c>
      <c r="BW181" s="21">
        <f t="shared" si="235"/>
        <v>1</v>
      </c>
      <c r="BX181" s="20">
        <f t="shared" si="236"/>
        <v>0</v>
      </c>
      <c r="BY181" s="20">
        <f t="shared" si="236"/>
        <v>0</v>
      </c>
      <c r="BZ181" s="20">
        <f t="shared" si="236"/>
        <v>1</v>
      </c>
      <c r="CA181" s="20">
        <f t="shared" si="236"/>
        <v>0</v>
      </c>
      <c r="CB181" s="20">
        <f t="shared" si="236"/>
        <v>0</v>
      </c>
      <c r="CC181" s="20">
        <f t="shared" si="236"/>
        <v>0</v>
      </c>
      <c r="CD181" s="21">
        <f t="shared" si="236"/>
        <v>1</v>
      </c>
      <c r="CE181" s="20">
        <f t="shared" si="237"/>
        <v>1</v>
      </c>
      <c r="CF181" s="20">
        <f t="shared" si="237"/>
        <v>1</v>
      </c>
      <c r="CG181" s="20">
        <f t="shared" si="237"/>
        <v>1</v>
      </c>
      <c r="CH181" s="20">
        <f t="shared" si="237"/>
        <v>1</v>
      </c>
      <c r="CI181" s="20">
        <f t="shared" si="237"/>
        <v>0</v>
      </c>
      <c r="CJ181" s="20">
        <f t="shared" si="237"/>
        <v>1</v>
      </c>
      <c r="CK181" s="21">
        <f t="shared" si="237"/>
        <v>1</v>
      </c>
      <c r="CL181">
        <f t="shared" si="189"/>
        <v>3</v>
      </c>
      <c r="CM181">
        <f t="shared" si="190"/>
        <v>6</v>
      </c>
      <c r="CN181">
        <f t="shared" si="191"/>
        <v>7</v>
      </c>
      <c r="CO181">
        <f t="shared" si="192"/>
        <v>6</v>
      </c>
      <c r="CP181">
        <f t="shared" si="193"/>
        <v>4</v>
      </c>
      <c r="CQ181">
        <f t="shared" si="194"/>
        <v>5</v>
      </c>
      <c r="CR181">
        <f t="shared" si="195"/>
        <v>5</v>
      </c>
      <c r="CS181">
        <f t="shared" si="196"/>
        <v>5</v>
      </c>
      <c r="CT181">
        <f t="shared" si="197"/>
        <v>2</v>
      </c>
      <c r="CU181" s="21">
        <f t="shared" si="198"/>
        <v>6</v>
      </c>
      <c r="CV181" cm="1">
        <f t="array" ref="CV181">_xlfn.IFS(CL181=2,1,CL181=3,7,CL181=4,4,CL181=7,8,  TRUE,"")</f>
        <v>7</v>
      </c>
      <c r="CW181" t="str" cm="1">
        <f t="array" ref="CW181">_xlfn.IFS(CM181=2,1,CM181=3,7,CM181=4,4,CM181=7,8,  TRUE,"")</f>
        <v/>
      </c>
      <c r="CX181" cm="1">
        <f t="array" ref="CX181">_xlfn.IFS(CN181=2,1,CN181=3,7,CN181=4,4,CN181=7,8,  TRUE,"")</f>
        <v>8</v>
      </c>
      <c r="CY181" t="str" cm="1">
        <f t="array" ref="CY181">_xlfn.IFS(CO181=2,1,CO181=3,7,CO181=4,4,CO181=7,8,  TRUE,"")</f>
        <v/>
      </c>
      <c r="CZ181" cm="1">
        <f t="array" ref="CZ181">_xlfn.IFS(CP181=2,1,CP181=3,7,CP181=4,4,CP181=7,8,  TRUE,"")</f>
        <v>4</v>
      </c>
      <c r="DA181" t="str" cm="1">
        <f t="array" ref="DA181">_xlfn.IFS(CQ181=2,1,CQ181=3,7,CQ181=4,4,CQ181=7,8,  TRUE,"")</f>
        <v/>
      </c>
      <c r="DB181" t="str" cm="1">
        <f t="array" ref="DB181">_xlfn.IFS(CR181=2,1,CR181=3,7,CR181=4,4,CR181=7,8,  TRUE,"")</f>
        <v/>
      </c>
      <c r="DC181" t="str" cm="1">
        <f t="array" ref="DC181">_xlfn.IFS(CS181=2,1,CS181=3,7,CS181=4,4,CS181=7,8,  TRUE,"")</f>
        <v/>
      </c>
      <c r="DD181" cm="1">
        <f t="array" ref="DD181">_xlfn.IFS(CT181=2,1,CT181=3,7,CT181=4,4,CT181=7,8,  TRUE,"")</f>
        <v>1</v>
      </c>
      <c r="DE181" s="21" t="str" cm="1">
        <f t="array" ref="DE181">_xlfn.IFS(CU181=2,1,CU181=3,7,CU181=4,4,CU181=7,8,  TRUE,"")</f>
        <v/>
      </c>
      <c r="DF181" s="22">
        <f t="shared" si="199"/>
        <v>49</v>
      </c>
      <c r="DG181" s="22">
        <f t="shared" si="200"/>
        <v>126</v>
      </c>
      <c r="DH181" s="22">
        <f t="shared" si="201"/>
        <v>127</v>
      </c>
      <c r="DI181" s="22">
        <f t="shared" si="202"/>
        <v>125</v>
      </c>
      <c r="DJ181" s="22">
        <f t="shared" si="203"/>
        <v>85</v>
      </c>
      <c r="DK181" s="22">
        <f t="shared" si="204"/>
        <v>124</v>
      </c>
      <c r="DL181" s="22">
        <f t="shared" si="205"/>
        <v>61</v>
      </c>
      <c r="DM181" s="22">
        <f t="shared" si="206"/>
        <v>47</v>
      </c>
      <c r="DN181" s="22">
        <f t="shared" si="207"/>
        <v>17</v>
      </c>
      <c r="DO181" s="23">
        <f t="shared" si="208"/>
        <v>123</v>
      </c>
      <c r="DP181" s="22">
        <f t="shared" si="227"/>
        <v>9</v>
      </c>
      <c r="DQ181" s="22">
        <f t="shared" si="227"/>
        <v>5</v>
      </c>
      <c r="DR181" s="22">
        <f t="shared" si="227"/>
        <v>1</v>
      </c>
      <c r="DS181" s="22">
        <f t="shared" si="227"/>
        <v>3</v>
      </c>
      <c r="DT181" s="22" cm="1">
        <f t="array" aca="1" ref="DT181" ca="1">IF($A181="","",_xlfn.IFS(
AND(_xlfn.BITAND(OFFSET($DE181,0,$DQ181),DF181)=OFFSET($DE181,0,$DQ181),CL181=6),1,
AND(_xlfn.BITAND(OFFSET($DE181,0,$DQ181),DG181)=OFFSET($DE181,0,$DQ181),CM181=6),2,
AND(_xlfn.BITAND(OFFSET($DE181,0,$DQ181),DH181)=OFFSET($DE181,0,$DQ181),CN181=6),3,
AND(_xlfn.BITAND(OFFSET($DE181,0,$DQ181),DI181)=OFFSET($DE181,0,$DQ181),CO181=6),4,
AND(_xlfn.BITAND(OFFSET($DE181,0,$DQ181),DJ181)=OFFSET($DE181,0,$DQ181),CP181=6),5,
AND(_xlfn.BITAND(OFFSET($DE181,0,$DQ181),DK181)=OFFSET($DE181,0,$DQ181),CQ181=6),6,
AND(_xlfn.BITAND(OFFSET($DE181,0,$DQ181),DL181)=OFFSET($DE181,0,$DQ181),CR181=6),7,
AND(_xlfn.BITAND(OFFSET($DE181,0,$DQ181),DM181)=OFFSET($DE181,0,$DQ181),CS181=6),8,
AND(_xlfn.BITAND(OFFSET($DE181,0,$DQ181),DN181)=OFFSET($DE181,0,$DQ181),CT181=6),9,
AND(_xlfn.BITAND(OFFSET($DE181,0,$DQ181),DO181)=OFFSET($DE181,0,$DQ181),CU181=6),10,
TRUE,"X"))</f>
        <v>4</v>
      </c>
      <c r="DU181" s="22" cm="1">
        <f t="array" aca="1" ref="DU181" ca="1">IF($A181="","",_xlfn.IFS(
AND(_xlfn.BITAND(OFFSET($DE181,0,$DP181),DF181)=OFFSET($DE181,0,$DP181),CL181=6,DT181&lt;&gt;1),1,
AND(_xlfn.BITAND(OFFSET($DE181,0,$DP181),DG181)=OFFSET($DE181,0,$DP181),CM181=6,DT181&lt;&gt;2),2,
AND(_xlfn.BITAND(OFFSET($DE181,0,$DP181),DH181)=OFFSET($DE181,0,$DP181),CN181=6,DT181&lt;&gt;3),3,
AND(_xlfn.BITAND(OFFSET($DE181,0,$DP181),DI181)=OFFSET($DE181,0,$DP181),CO181=6,DT181&lt;&gt;4),4,
AND(_xlfn.BITAND(OFFSET($DE181,0,$DP181),DJ181)=OFFSET($DE181,0,$DP181),CP181=6,DT181&lt;&gt;5),5,
AND(_xlfn.BITAND(OFFSET($DE181,0,$DP181),DK181)=OFFSET($DE181,0,$DP181),CQ181=6,DT181&lt;&gt;6),6,
AND(_xlfn.BITAND(OFFSET($DE181,0,$DP181),DL181)=OFFSET($DE181,0,$DP181),CR181=6,DT181&lt;&gt;7),7,
AND(_xlfn.BITAND(OFFSET($DE181,0,$DP181),DM181)=OFFSET($DE181,0,$DP181),CS181=6,DT181&lt;&gt;8),8,
AND(_xlfn.BITAND(OFFSET($DE181,0,$DP181),DN181)=OFFSET($DE181,0,$DP181),CT181=6,DT181&lt;&gt;9),9,
AND(_xlfn.BITAND(OFFSET($DE181,0,$DP181),DO181)=OFFSET($DE181,0,$DP181),CU181=6,DT181&lt;&gt;10),10,
TRUE,"X"))</f>
        <v>10</v>
      </c>
      <c r="DV181" s="22" cm="1">
        <f t="array" aca="1" ref="DV181" ca="1">IF($A181="","",_xlfn.IFS(
AND(DU181&lt;&gt;1,CL181=6,DT181&lt;&gt;1),1,
AND(DU181&lt;&gt;2,CM181=6,DT181&lt;&gt;2),2,
AND(DU181&lt;&gt;3,CN181=6,DT181&lt;&gt;3),3,
AND(DU181&lt;&gt;4,CO181=6,DT181&lt;&gt;4),4,
AND(DU181&lt;&gt;5,CP181=6,DT181&lt;&gt;5),5,
AND(DU181&lt;&gt;6,CQ181=6,DT181&lt;&gt;6),6,
AND(DU181&lt;&gt;7,CR181=6,DT181&lt;&gt;7),7,
AND(DU181&lt;&gt;8,CS181=6,DT181&lt;&gt;8),8,
AND(DU181&lt;&gt;9,CT181=6,DT181&lt;&gt;9),9,
AND(DU181&lt;&gt;10,CU181=6,DT181&lt;&gt;10),10,
TRUE,"X"))</f>
        <v>2</v>
      </c>
      <c r="DW181" s="22" cm="1">
        <f t="array" aca="1" ref="DW181" ca="1">IF($A181="","",_xlfn.IFS(
AND(_xlfn.BITAND(OFFSET($DE181,0,$DP181),DF181)=OFFSET($DE181,0,$DP181),CL181=5),1,
AND(_xlfn.BITAND(OFFSET($DE181,0,$DP181),DG181)=OFFSET($DE181,0,$DP181),CM181=5),2,
AND(_xlfn.BITAND(OFFSET($DE181,0,$DP181),DH181)=OFFSET($DE181,0,$DP181),CN181=5),3,
AND(_xlfn.BITAND(OFFSET($DE181,0,$DP181),DI181)=OFFSET($DE181,0,$DP181),CO181=5),4,
AND(_xlfn.BITAND(OFFSET($DE181,0,$DP181),DJ181)=OFFSET($DE181,0,$DP181),CP181=5),5,
AND(_xlfn.BITAND(OFFSET($DE181,0,$DP181),DK181)=OFFSET($DE181,0,$DP181),CQ181=5),6,
AND(_xlfn.BITAND(OFFSET($DE181,0,$DP181),DL181)=OFFSET($DE181,0,$DP181),CR181=5),7,
AND(_xlfn.BITAND(OFFSET($DE181,0,$DP181),DM181)=OFFSET($DE181,0,$DP181),CS181=5),8,
AND(_xlfn.BITAND(OFFSET($DE181,0,$DP181),DN181)=OFFSET($DE181,0,$DP181),CT181=5),9,
AND(_xlfn.BITAND(OFFSET($DE181,0,$DP181),DO181)=OFFSET($DE181,0,$DP181),CU181=5),10,
TRUE,"X"))</f>
        <v>7</v>
      </c>
      <c r="DX181" cm="1">
        <f t="array" aca="1" ref="DX181" ca="1">IF($A181="","",_xlfn.IFS(
AND(_xlfn.BITAND(_xlfn.BITAND(OFFSET($DE181,0,$DQ181),127-OFFSET($DE181,0,$DP181)),DF181)=_xlfn.BITAND(OFFSET($DE181,0,$DQ181),127-OFFSET($DE181,0,$DP181)),CL181=5),1,
AND(_xlfn.BITAND(_xlfn.BITAND(OFFSET($DE181,0,$DQ181),127-OFFSET($DE181,0,$DP181)),DG181)=_xlfn.BITAND(OFFSET($DE181,0,$DQ181),127-OFFSET($DE181,0,$DP181)),CM181=5),2,
AND(_xlfn.BITAND(_xlfn.BITAND(OFFSET($DE181,0,$DQ181),127-OFFSET($DE181,0,$DP181)),DH181)=_xlfn.BITAND(OFFSET($DE181,0,$DQ181),127-OFFSET($DE181,0,$DP181)),CN181=5),3,
AND(_xlfn.BITAND(_xlfn.BITAND(OFFSET($DE181,0,$DQ181),127-OFFSET($DE181,0,$DP181)),DI181)=_xlfn.BITAND(OFFSET($DE181,0,$DQ181),127-OFFSET($DE181,0,$DP181)),CO181=5),4,
AND(_xlfn.BITAND(_xlfn.BITAND(OFFSET($DE181,0,$DQ181),127-OFFSET($DE181,0,$DP181)),DJ181)=_xlfn.BITAND(OFFSET($DE181,0,$DQ181),127-OFFSET($DE181,0,$DP181)),CP181=5),5,
AND(_xlfn.BITAND(_xlfn.BITAND(OFFSET($DE181,0,$DQ181),127-OFFSET($DE181,0,$DP181)),DK181)=_xlfn.BITAND(OFFSET($DE181,0,$DQ181),127-OFFSET($DE181,0,$DP181)),CQ181=5),6,
AND(_xlfn.BITAND(_xlfn.BITAND(OFFSET($DE181,0,$DQ181),127-OFFSET($DE181,0,$DP181)),DL181)=_xlfn.BITAND(OFFSET($DE181,0,$DQ181),127-OFFSET($DE181,0,$DP181)),CR181=5),7,
AND(_xlfn.BITAND(_xlfn.BITAND(OFFSET($DE181,0,$DQ181),127-OFFSET($DE181,0,$DP181)),DM181)=_xlfn.BITAND(OFFSET($DE181,0,$DQ181),127-OFFSET($DE181,0,$DP181)),CS181=5),8,
AND(_xlfn.BITAND(_xlfn.BITAND(OFFSET($DE181,0,$DQ181),127-OFFSET($DE181,0,$DP181)),DN181)=_xlfn.BITAND(OFFSET($DE181,0,$DQ181),127-OFFSET($DE181,0,$DP181)),CT181=5),9,
AND(_xlfn.BITAND(_xlfn.BITAND(OFFSET($DE181,0,$DQ181),127-OFFSET($DE181,0,$DP181)),DO181)=_xlfn.BITAND(OFFSET($DE181,0,$DQ181),127-OFFSET($DE181,0,$DP181)),CU181=5),10,
TRUE,"X"))</f>
        <v>6</v>
      </c>
      <c r="DY181" s="23" cm="1">
        <f t="array" aca="1" ref="DY181" ca="1">IF($A181="","",_xlfn.IFS(
AND(DW181&lt;&gt;1,CL181=5,DX181&lt;&gt;1),1,
AND(DW181&lt;&gt;2,CM181=5,DX181&lt;&gt;2),2,
AND(DW181&lt;&gt;3,CN181=5,DX181&lt;&gt;3),3,
AND(DW181&lt;&gt;4,CO181=5,DX181&lt;&gt;4),4,
AND(DW181&lt;&gt;5,CP181=5,DX181&lt;&gt;5),5,
AND(DW181&lt;&gt;6,CQ181=5,DX181&lt;&gt;6),6,
AND(DW181&lt;&gt;7,CR181=5,DX181&lt;&gt;7),7,
AND(DW181&lt;&gt;8,CS181=5,DX181&lt;&gt;8),8,
AND(DW181&lt;&gt;9,CT181=5,DX181&lt;&gt;9),9,
AND(DW181&lt;&gt;10,CU181=5,DX181&lt;&gt;10),10,
TRUE,"X"))</f>
        <v>8</v>
      </c>
      <c r="DZ181" s="29">
        <f t="shared" ca="1" si="209"/>
        <v>55</v>
      </c>
      <c r="EA181" s="20">
        <f t="shared" si="238"/>
        <v>0</v>
      </c>
      <c r="EB181" s="20">
        <f t="shared" si="238"/>
        <v>0</v>
      </c>
      <c r="EC181" s="20">
        <f t="shared" si="238"/>
        <v>1</v>
      </c>
      <c r="ED181" s="20">
        <f t="shared" si="238"/>
        <v>0</v>
      </c>
      <c r="EE181" s="20">
        <f t="shared" si="238"/>
        <v>0</v>
      </c>
      <c r="EF181" s="20">
        <f t="shared" si="238"/>
        <v>0</v>
      </c>
      <c r="EG181" s="21">
        <f t="shared" si="238"/>
        <v>1</v>
      </c>
      <c r="EH181" s="20">
        <f t="shared" si="239"/>
        <v>1</v>
      </c>
      <c r="EI181" s="20">
        <f t="shared" si="239"/>
        <v>1</v>
      </c>
      <c r="EJ181" s="20">
        <f t="shared" si="239"/>
        <v>1</v>
      </c>
      <c r="EK181" s="20">
        <f t="shared" si="239"/>
        <v>1</v>
      </c>
      <c r="EL181" s="20">
        <f t="shared" si="239"/>
        <v>1</v>
      </c>
      <c r="EM181" s="20">
        <f t="shared" si="239"/>
        <v>1</v>
      </c>
      <c r="EN181" s="21">
        <f t="shared" si="239"/>
        <v>1</v>
      </c>
      <c r="EO181" s="20">
        <f t="shared" si="240"/>
        <v>1</v>
      </c>
      <c r="EP181" s="20">
        <f t="shared" si="240"/>
        <v>0</v>
      </c>
      <c r="EQ181" s="20">
        <f t="shared" si="240"/>
        <v>1</v>
      </c>
      <c r="ER181" s="20">
        <f t="shared" si="240"/>
        <v>0</v>
      </c>
      <c r="ES181" s="20">
        <f t="shared" si="240"/>
        <v>1</v>
      </c>
      <c r="ET181" s="20">
        <f t="shared" si="240"/>
        <v>0</v>
      </c>
      <c r="EU181" s="21">
        <f t="shared" si="240"/>
        <v>1</v>
      </c>
      <c r="EV181" s="20">
        <f t="shared" si="241"/>
        <v>0</v>
      </c>
      <c r="EW181" s="20">
        <f t="shared" si="241"/>
        <v>0</v>
      </c>
      <c r="EX181" s="20">
        <f t="shared" si="241"/>
        <v>1</v>
      </c>
      <c r="EY181" s="20">
        <f t="shared" si="241"/>
        <v>0</v>
      </c>
      <c r="EZ181" s="20">
        <f t="shared" si="241"/>
        <v>0</v>
      </c>
      <c r="FA181" s="20">
        <f t="shared" si="241"/>
        <v>0</v>
      </c>
      <c r="FB181" s="21">
        <f t="shared" si="241"/>
        <v>1</v>
      </c>
      <c r="FC181" s="22">
        <f t="shared" si="214"/>
        <v>17</v>
      </c>
      <c r="FD181" s="22">
        <f t="shared" si="215"/>
        <v>127</v>
      </c>
      <c r="FE181" s="22">
        <f t="shared" si="216"/>
        <v>85</v>
      </c>
      <c r="FF181" s="23">
        <f t="shared" si="217"/>
        <v>17</v>
      </c>
      <c r="FG181" s="22">
        <f t="shared" si="218"/>
        <v>9</v>
      </c>
      <c r="FH181" s="22">
        <f t="shared" si="219"/>
        <v>3</v>
      </c>
      <c r="FI181" s="22">
        <f t="shared" si="220"/>
        <v>5</v>
      </c>
      <c r="FJ181" s="23">
        <f t="shared" si="221"/>
        <v>9</v>
      </c>
      <c r="FK181" s="22">
        <f t="shared" si="222"/>
        <v>1</v>
      </c>
      <c r="FL181" s="22">
        <f t="shared" si="224"/>
        <v>8</v>
      </c>
      <c r="FM181" s="22">
        <f t="shared" si="225"/>
        <v>4</v>
      </c>
      <c r="FN181" s="23">
        <f t="shared" si="226"/>
        <v>1</v>
      </c>
      <c r="FO181" s="23">
        <f t="shared" si="223"/>
        <v>1841</v>
      </c>
    </row>
    <row r="182" spans="1:171" x14ac:dyDescent="0.3">
      <c r="A182" t="str">
        <f>IF(Input!A181=0,"",Input!A181)</f>
        <v>cdgfb</v>
      </c>
      <c r="B182" t="str">
        <f>IF(Input!B181=0,"",Input!B181)</f>
        <v>cbedag</v>
      </c>
      <c r="C182" t="str">
        <f>IF(Input!C181=0,"",Input!C181)</f>
        <v>dcgef</v>
      </c>
      <c r="D182" t="str">
        <f>IF(Input!D181=0,"",Input!D181)</f>
        <v>gcefad</v>
      </c>
      <c r="E182" t="str">
        <f>IF(Input!E181=0,"",Input!E181)</f>
        <v>ceg</v>
      </c>
      <c r="F182" t="str">
        <f>IF(Input!F181=0,"",Input!F181)</f>
        <v>adgebf</v>
      </c>
      <c r="G182" t="str">
        <f>IF(Input!G181=0,"",Input!G181)</f>
        <v>cdeagfb</v>
      </c>
      <c r="H182" t="str">
        <f>IF(Input!H181=0,"",Input!H181)</f>
        <v>dfgea</v>
      </c>
      <c r="I182" t="str">
        <f>IF(Input!I181=0,"",Input!I181)</f>
        <v>acfe</v>
      </c>
      <c r="J182" t="str">
        <f>IF(Input!J181=0,"",Input!J181)</f>
        <v>ce</v>
      </c>
      <c r="K182" t="str">
        <f>IF(Input!K181=0,"",Input!K181)</f>
        <v>|</v>
      </c>
      <c r="L182" t="str">
        <f>IF(Input!L181=0,"",Input!L181)</f>
        <v>cdebga</v>
      </c>
      <c r="M182" t="str">
        <f>IF(Input!M181=0,"",Input!M181)</f>
        <v>ec</v>
      </c>
      <c r="N182" t="str">
        <f>IF(Input!N181=0,"",Input!N181)</f>
        <v>dcgef</v>
      </c>
      <c r="O182" t="str">
        <f>IF(Input!O181=0,"",Input!O181)</f>
        <v>ce</v>
      </c>
      <c r="P182">
        <f t="shared" si="175"/>
        <v>0</v>
      </c>
      <c r="Q182">
        <f t="shared" si="176"/>
        <v>1</v>
      </c>
      <c r="R182">
        <f t="shared" si="177"/>
        <v>0</v>
      </c>
      <c r="S182">
        <f t="shared" si="178"/>
        <v>1</v>
      </c>
      <c r="T182" s="20">
        <f t="shared" si="228"/>
        <v>0</v>
      </c>
      <c r="U182" s="20">
        <f t="shared" si="228"/>
        <v>1</v>
      </c>
      <c r="V182" s="20">
        <f t="shared" si="228"/>
        <v>1</v>
      </c>
      <c r="W182" s="20">
        <f t="shared" si="228"/>
        <v>1</v>
      </c>
      <c r="X182" s="20">
        <f t="shared" si="228"/>
        <v>0</v>
      </c>
      <c r="Y182" s="20">
        <f t="shared" si="228"/>
        <v>1</v>
      </c>
      <c r="Z182" s="21">
        <f t="shared" si="228"/>
        <v>1</v>
      </c>
      <c r="AA182" s="20">
        <f t="shared" si="229"/>
        <v>1</v>
      </c>
      <c r="AB182" s="20">
        <f t="shared" si="229"/>
        <v>1</v>
      </c>
      <c r="AC182" s="20">
        <f t="shared" si="229"/>
        <v>1</v>
      </c>
      <c r="AD182" s="20">
        <f t="shared" si="229"/>
        <v>1</v>
      </c>
      <c r="AE182" s="20">
        <f t="shared" si="229"/>
        <v>1</v>
      </c>
      <c r="AF182" s="20">
        <f t="shared" si="229"/>
        <v>0</v>
      </c>
      <c r="AG182" s="21">
        <f t="shared" si="229"/>
        <v>1</v>
      </c>
      <c r="AH182" s="20">
        <f t="shared" si="230"/>
        <v>0</v>
      </c>
      <c r="AI182" s="20">
        <f t="shared" si="230"/>
        <v>0</v>
      </c>
      <c r="AJ182" s="20">
        <f t="shared" si="230"/>
        <v>1</v>
      </c>
      <c r="AK182" s="20">
        <f t="shared" si="230"/>
        <v>1</v>
      </c>
      <c r="AL182" s="20">
        <f t="shared" si="230"/>
        <v>1</v>
      </c>
      <c r="AM182" s="20">
        <f t="shared" si="230"/>
        <v>1</v>
      </c>
      <c r="AN182" s="21">
        <f t="shared" si="230"/>
        <v>1</v>
      </c>
      <c r="AO182" s="20">
        <f t="shared" si="231"/>
        <v>1</v>
      </c>
      <c r="AP182" s="20">
        <f t="shared" si="231"/>
        <v>0</v>
      </c>
      <c r="AQ182" s="20">
        <f t="shared" si="231"/>
        <v>1</v>
      </c>
      <c r="AR182" s="20">
        <f t="shared" si="231"/>
        <v>1</v>
      </c>
      <c r="AS182" s="20">
        <f t="shared" si="231"/>
        <v>1</v>
      </c>
      <c r="AT182" s="20">
        <f t="shared" si="231"/>
        <v>1</v>
      </c>
      <c r="AU182" s="21">
        <f t="shared" si="231"/>
        <v>1</v>
      </c>
      <c r="AV182" s="20">
        <f t="shared" si="232"/>
        <v>0</v>
      </c>
      <c r="AW182" s="20">
        <f t="shared" si="232"/>
        <v>0</v>
      </c>
      <c r="AX182" s="20">
        <f t="shared" si="232"/>
        <v>1</v>
      </c>
      <c r="AY182" s="20">
        <f t="shared" si="232"/>
        <v>0</v>
      </c>
      <c r="AZ182" s="20">
        <f t="shared" si="232"/>
        <v>1</v>
      </c>
      <c r="BA182" s="20">
        <f t="shared" si="232"/>
        <v>0</v>
      </c>
      <c r="BB182" s="21">
        <f t="shared" si="232"/>
        <v>1</v>
      </c>
      <c r="BC182" s="20">
        <f t="shared" si="233"/>
        <v>1</v>
      </c>
      <c r="BD182" s="20">
        <f t="shared" si="233"/>
        <v>1</v>
      </c>
      <c r="BE182" s="20">
        <f t="shared" si="233"/>
        <v>0</v>
      </c>
      <c r="BF182" s="20">
        <f t="shared" si="233"/>
        <v>1</v>
      </c>
      <c r="BG182" s="20">
        <f t="shared" si="233"/>
        <v>1</v>
      </c>
      <c r="BH182" s="20">
        <f t="shared" si="233"/>
        <v>1</v>
      </c>
      <c r="BI182" s="21">
        <f t="shared" si="233"/>
        <v>1</v>
      </c>
      <c r="BJ182" s="20">
        <f t="shared" si="234"/>
        <v>1</v>
      </c>
      <c r="BK182" s="20">
        <f t="shared" si="234"/>
        <v>1</v>
      </c>
      <c r="BL182" s="20">
        <f t="shared" si="234"/>
        <v>1</v>
      </c>
      <c r="BM182" s="20">
        <f t="shared" si="234"/>
        <v>1</v>
      </c>
      <c r="BN182" s="20">
        <f t="shared" si="234"/>
        <v>1</v>
      </c>
      <c r="BO182" s="20">
        <f t="shared" si="234"/>
        <v>1</v>
      </c>
      <c r="BP182" s="21">
        <f t="shared" si="234"/>
        <v>1</v>
      </c>
      <c r="BQ182" s="20">
        <f t="shared" si="235"/>
        <v>1</v>
      </c>
      <c r="BR182" s="20">
        <f t="shared" si="235"/>
        <v>0</v>
      </c>
      <c r="BS182" s="20">
        <f t="shared" si="235"/>
        <v>0</v>
      </c>
      <c r="BT182" s="20">
        <f t="shared" si="235"/>
        <v>1</v>
      </c>
      <c r="BU182" s="20">
        <f t="shared" si="235"/>
        <v>1</v>
      </c>
      <c r="BV182" s="20">
        <f t="shared" si="235"/>
        <v>1</v>
      </c>
      <c r="BW182" s="21">
        <f t="shared" si="235"/>
        <v>1</v>
      </c>
      <c r="BX182" s="20">
        <f t="shared" si="236"/>
        <v>1</v>
      </c>
      <c r="BY182" s="20">
        <f t="shared" si="236"/>
        <v>0</v>
      </c>
      <c r="BZ182" s="20">
        <f t="shared" si="236"/>
        <v>1</v>
      </c>
      <c r="CA182" s="20">
        <f t="shared" si="236"/>
        <v>0</v>
      </c>
      <c r="CB182" s="20">
        <f t="shared" si="236"/>
        <v>1</v>
      </c>
      <c r="CC182" s="20">
        <f t="shared" si="236"/>
        <v>1</v>
      </c>
      <c r="CD182" s="21">
        <f t="shared" si="236"/>
        <v>0</v>
      </c>
      <c r="CE182" s="20">
        <f t="shared" si="237"/>
        <v>0</v>
      </c>
      <c r="CF182" s="20">
        <f t="shared" si="237"/>
        <v>0</v>
      </c>
      <c r="CG182" s="20">
        <f t="shared" si="237"/>
        <v>1</v>
      </c>
      <c r="CH182" s="20">
        <f t="shared" si="237"/>
        <v>0</v>
      </c>
      <c r="CI182" s="20">
        <f t="shared" si="237"/>
        <v>1</v>
      </c>
      <c r="CJ182" s="20">
        <f t="shared" si="237"/>
        <v>0</v>
      </c>
      <c r="CK182" s="21">
        <f t="shared" si="237"/>
        <v>0</v>
      </c>
      <c r="CL182">
        <f t="shared" si="189"/>
        <v>5</v>
      </c>
      <c r="CM182">
        <f t="shared" si="190"/>
        <v>6</v>
      </c>
      <c r="CN182">
        <f t="shared" si="191"/>
        <v>5</v>
      </c>
      <c r="CO182">
        <f t="shared" si="192"/>
        <v>6</v>
      </c>
      <c r="CP182">
        <f t="shared" si="193"/>
        <v>3</v>
      </c>
      <c r="CQ182">
        <f t="shared" si="194"/>
        <v>6</v>
      </c>
      <c r="CR182">
        <f t="shared" si="195"/>
        <v>7</v>
      </c>
      <c r="CS182">
        <f t="shared" si="196"/>
        <v>5</v>
      </c>
      <c r="CT182">
        <f t="shared" si="197"/>
        <v>4</v>
      </c>
      <c r="CU182" s="21">
        <f t="shared" si="198"/>
        <v>2</v>
      </c>
      <c r="CV182" t="str" cm="1">
        <f t="array" ref="CV182">_xlfn.IFS(CL182=2,1,CL182=3,7,CL182=4,4,CL182=7,8,  TRUE,"")</f>
        <v/>
      </c>
      <c r="CW182" t="str" cm="1">
        <f t="array" ref="CW182">_xlfn.IFS(CM182=2,1,CM182=3,7,CM182=4,4,CM182=7,8,  TRUE,"")</f>
        <v/>
      </c>
      <c r="CX182" t="str" cm="1">
        <f t="array" ref="CX182">_xlfn.IFS(CN182=2,1,CN182=3,7,CN182=4,4,CN182=7,8,  TRUE,"")</f>
        <v/>
      </c>
      <c r="CY182" t="str" cm="1">
        <f t="array" ref="CY182">_xlfn.IFS(CO182=2,1,CO182=3,7,CO182=4,4,CO182=7,8,  TRUE,"")</f>
        <v/>
      </c>
      <c r="CZ182" cm="1">
        <f t="array" ref="CZ182">_xlfn.IFS(CP182=2,1,CP182=3,7,CP182=4,4,CP182=7,8,  TRUE,"")</f>
        <v>7</v>
      </c>
      <c r="DA182" t="str" cm="1">
        <f t="array" ref="DA182">_xlfn.IFS(CQ182=2,1,CQ182=3,7,CQ182=4,4,CQ182=7,8,  TRUE,"")</f>
        <v/>
      </c>
      <c r="DB182" cm="1">
        <f t="array" ref="DB182">_xlfn.IFS(CR182=2,1,CR182=3,7,CR182=4,4,CR182=7,8,  TRUE,"")</f>
        <v>8</v>
      </c>
      <c r="DC182" t="str" cm="1">
        <f t="array" ref="DC182">_xlfn.IFS(CS182=2,1,CS182=3,7,CS182=4,4,CS182=7,8,  TRUE,"")</f>
        <v/>
      </c>
      <c r="DD182" cm="1">
        <f t="array" ref="DD182">_xlfn.IFS(CT182=2,1,CT182=3,7,CT182=4,4,CT182=7,8,  TRUE,"")</f>
        <v>4</v>
      </c>
      <c r="DE182" s="21" cm="1">
        <f t="array" ref="DE182">_xlfn.IFS(CU182=2,1,CU182=3,7,CU182=4,4,CU182=7,8,  TRUE,"")</f>
        <v>1</v>
      </c>
      <c r="DF182" s="22">
        <f t="shared" si="199"/>
        <v>59</v>
      </c>
      <c r="DG182" s="22">
        <f t="shared" si="200"/>
        <v>125</v>
      </c>
      <c r="DH182" s="22">
        <f t="shared" si="201"/>
        <v>31</v>
      </c>
      <c r="DI182" s="22">
        <f t="shared" si="202"/>
        <v>95</v>
      </c>
      <c r="DJ182" s="22">
        <f t="shared" si="203"/>
        <v>21</v>
      </c>
      <c r="DK182" s="22">
        <f t="shared" si="204"/>
        <v>111</v>
      </c>
      <c r="DL182" s="22">
        <f t="shared" si="205"/>
        <v>127</v>
      </c>
      <c r="DM182" s="22">
        <f t="shared" si="206"/>
        <v>79</v>
      </c>
      <c r="DN182" s="22">
        <f t="shared" si="207"/>
        <v>86</v>
      </c>
      <c r="DO182" s="23">
        <f t="shared" si="208"/>
        <v>20</v>
      </c>
      <c r="DP182" s="22">
        <f t="shared" si="227"/>
        <v>10</v>
      </c>
      <c r="DQ182" s="22">
        <f t="shared" si="227"/>
        <v>9</v>
      </c>
      <c r="DR182" s="22">
        <f t="shared" si="227"/>
        <v>5</v>
      </c>
      <c r="DS182" s="22">
        <f t="shared" si="227"/>
        <v>7</v>
      </c>
      <c r="DT182" s="22" cm="1">
        <f t="array" aca="1" ref="DT182" ca="1">IF($A182="","",_xlfn.IFS(
AND(_xlfn.BITAND(OFFSET($DE182,0,$DQ182),DF182)=OFFSET($DE182,0,$DQ182),CL182=6),1,
AND(_xlfn.BITAND(OFFSET($DE182,0,$DQ182),DG182)=OFFSET($DE182,0,$DQ182),CM182=6),2,
AND(_xlfn.BITAND(OFFSET($DE182,0,$DQ182),DH182)=OFFSET($DE182,0,$DQ182),CN182=6),3,
AND(_xlfn.BITAND(OFFSET($DE182,0,$DQ182),DI182)=OFFSET($DE182,0,$DQ182),CO182=6),4,
AND(_xlfn.BITAND(OFFSET($DE182,0,$DQ182),DJ182)=OFFSET($DE182,0,$DQ182),CP182=6),5,
AND(_xlfn.BITAND(OFFSET($DE182,0,$DQ182),DK182)=OFFSET($DE182,0,$DQ182),CQ182=6),6,
AND(_xlfn.BITAND(OFFSET($DE182,0,$DQ182),DL182)=OFFSET($DE182,0,$DQ182),CR182=6),7,
AND(_xlfn.BITAND(OFFSET($DE182,0,$DQ182),DM182)=OFFSET($DE182,0,$DQ182),CS182=6),8,
AND(_xlfn.BITAND(OFFSET($DE182,0,$DQ182),DN182)=OFFSET($DE182,0,$DQ182),CT182=6),9,
AND(_xlfn.BITAND(OFFSET($DE182,0,$DQ182),DO182)=OFFSET($DE182,0,$DQ182),CU182=6),10,
TRUE,"X"))</f>
        <v>4</v>
      </c>
      <c r="DU182" s="22" cm="1">
        <f t="array" aca="1" ref="DU182" ca="1">IF($A182="","",_xlfn.IFS(
AND(_xlfn.BITAND(OFFSET($DE182,0,$DP182),DF182)=OFFSET($DE182,0,$DP182),CL182=6,DT182&lt;&gt;1),1,
AND(_xlfn.BITAND(OFFSET($DE182,0,$DP182),DG182)=OFFSET($DE182,0,$DP182),CM182=6,DT182&lt;&gt;2),2,
AND(_xlfn.BITAND(OFFSET($DE182,0,$DP182),DH182)=OFFSET($DE182,0,$DP182),CN182=6,DT182&lt;&gt;3),3,
AND(_xlfn.BITAND(OFFSET($DE182,0,$DP182),DI182)=OFFSET($DE182,0,$DP182),CO182=6,DT182&lt;&gt;4),4,
AND(_xlfn.BITAND(OFFSET($DE182,0,$DP182),DJ182)=OFFSET($DE182,0,$DP182),CP182=6,DT182&lt;&gt;5),5,
AND(_xlfn.BITAND(OFFSET($DE182,0,$DP182),DK182)=OFFSET($DE182,0,$DP182),CQ182=6,DT182&lt;&gt;6),6,
AND(_xlfn.BITAND(OFFSET($DE182,0,$DP182),DL182)=OFFSET($DE182,0,$DP182),CR182=6,DT182&lt;&gt;7),7,
AND(_xlfn.BITAND(OFFSET($DE182,0,$DP182),DM182)=OFFSET($DE182,0,$DP182),CS182=6,DT182&lt;&gt;8),8,
AND(_xlfn.BITAND(OFFSET($DE182,0,$DP182),DN182)=OFFSET($DE182,0,$DP182),CT182=6,DT182&lt;&gt;9),9,
AND(_xlfn.BITAND(OFFSET($DE182,0,$DP182),DO182)=OFFSET($DE182,0,$DP182),CU182=6,DT182&lt;&gt;10),10,
TRUE,"X"))</f>
        <v>2</v>
      </c>
      <c r="DV182" s="22" cm="1">
        <f t="array" aca="1" ref="DV182" ca="1">IF($A182="","",_xlfn.IFS(
AND(DU182&lt;&gt;1,CL182=6,DT182&lt;&gt;1),1,
AND(DU182&lt;&gt;2,CM182=6,DT182&lt;&gt;2),2,
AND(DU182&lt;&gt;3,CN182=6,DT182&lt;&gt;3),3,
AND(DU182&lt;&gt;4,CO182=6,DT182&lt;&gt;4),4,
AND(DU182&lt;&gt;5,CP182=6,DT182&lt;&gt;5),5,
AND(DU182&lt;&gt;6,CQ182=6,DT182&lt;&gt;6),6,
AND(DU182&lt;&gt;7,CR182=6,DT182&lt;&gt;7),7,
AND(DU182&lt;&gt;8,CS182=6,DT182&lt;&gt;8),8,
AND(DU182&lt;&gt;9,CT182=6,DT182&lt;&gt;9),9,
AND(DU182&lt;&gt;10,CU182=6,DT182&lt;&gt;10),10,
TRUE,"X"))</f>
        <v>6</v>
      </c>
      <c r="DW182" s="22" cm="1">
        <f t="array" aca="1" ref="DW182" ca="1">IF($A182="","",_xlfn.IFS(
AND(_xlfn.BITAND(OFFSET($DE182,0,$DP182),DF182)=OFFSET($DE182,0,$DP182),CL182=5),1,
AND(_xlfn.BITAND(OFFSET($DE182,0,$DP182),DG182)=OFFSET($DE182,0,$DP182),CM182=5),2,
AND(_xlfn.BITAND(OFFSET($DE182,0,$DP182),DH182)=OFFSET($DE182,0,$DP182),CN182=5),3,
AND(_xlfn.BITAND(OFFSET($DE182,0,$DP182),DI182)=OFFSET($DE182,0,$DP182),CO182=5),4,
AND(_xlfn.BITAND(OFFSET($DE182,0,$DP182),DJ182)=OFFSET($DE182,0,$DP182),CP182=5),5,
AND(_xlfn.BITAND(OFFSET($DE182,0,$DP182),DK182)=OFFSET($DE182,0,$DP182),CQ182=5),6,
AND(_xlfn.BITAND(OFFSET($DE182,0,$DP182),DL182)=OFFSET($DE182,0,$DP182),CR182=5),7,
AND(_xlfn.BITAND(OFFSET($DE182,0,$DP182),DM182)=OFFSET($DE182,0,$DP182),CS182=5),8,
AND(_xlfn.BITAND(OFFSET($DE182,0,$DP182),DN182)=OFFSET($DE182,0,$DP182),CT182=5),9,
AND(_xlfn.BITAND(OFFSET($DE182,0,$DP182),DO182)=OFFSET($DE182,0,$DP182),CU182=5),10,
TRUE,"X"))</f>
        <v>3</v>
      </c>
      <c r="DX182" cm="1">
        <f t="array" aca="1" ref="DX182" ca="1">IF($A182="","",_xlfn.IFS(
AND(_xlfn.BITAND(_xlfn.BITAND(OFFSET($DE182,0,$DQ182),127-OFFSET($DE182,0,$DP182)),DF182)=_xlfn.BITAND(OFFSET($DE182,0,$DQ182),127-OFFSET($DE182,0,$DP182)),CL182=5),1,
AND(_xlfn.BITAND(_xlfn.BITAND(OFFSET($DE182,0,$DQ182),127-OFFSET($DE182,0,$DP182)),DG182)=_xlfn.BITAND(OFFSET($DE182,0,$DQ182),127-OFFSET($DE182,0,$DP182)),CM182=5),2,
AND(_xlfn.BITAND(_xlfn.BITAND(OFFSET($DE182,0,$DQ182),127-OFFSET($DE182,0,$DP182)),DH182)=_xlfn.BITAND(OFFSET($DE182,0,$DQ182),127-OFFSET($DE182,0,$DP182)),CN182=5),3,
AND(_xlfn.BITAND(_xlfn.BITAND(OFFSET($DE182,0,$DQ182),127-OFFSET($DE182,0,$DP182)),DI182)=_xlfn.BITAND(OFFSET($DE182,0,$DQ182),127-OFFSET($DE182,0,$DP182)),CO182=5),4,
AND(_xlfn.BITAND(_xlfn.BITAND(OFFSET($DE182,0,$DQ182),127-OFFSET($DE182,0,$DP182)),DJ182)=_xlfn.BITAND(OFFSET($DE182,0,$DQ182),127-OFFSET($DE182,0,$DP182)),CP182=5),5,
AND(_xlfn.BITAND(_xlfn.BITAND(OFFSET($DE182,0,$DQ182),127-OFFSET($DE182,0,$DP182)),DK182)=_xlfn.BITAND(OFFSET($DE182,0,$DQ182),127-OFFSET($DE182,0,$DP182)),CQ182=5),6,
AND(_xlfn.BITAND(_xlfn.BITAND(OFFSET($DE182,0,$DQ182),127-OFFSET($DE182,0,$DP182)),DL182)=_xlfn.BITAND(OFFSET($DE182,0,$DQ182),127-OFFSET($DE182,0,$DP182)),CR182=5),7,
AND(_xlfn.BITAND(_xlfn.BITAND(OFFSET($DE182,0,$DQ182),127-OFFSET($DE182,0,$DP182)),DM182)=_xlfn.BITAND(OFFSET($DE182,0,$DQ182),127-OFFSET($DE182,0,$DP182)),CS182=5),8,
AND(_xlfn.BITAND(_xlfn.BITAND(OFFSET($DE182,0,$DQ182),127-OFFSET($DE182,0,$DP182)),DN182)=_xlfn.BITAND(OFFSET($DE182,0,$DQ182),127-OFFSET($DE182,0,$DP182)),CT182=5),9,
AND(_xlfn.BITAND(_xlfn.BITAND(OFFSET($DE182,0,$DQ182),127-OFFSET($DE182,0,$DP182)),DO182)=_xlfn.BITAND(OFFSET($DE182,0,$DQ182),127-OFFSET($DE182,0,$DP182)),CU182=5),10,
TRUE,"X"))</f>
        <v>8</v>
      </c>
      <c r="DY182" s="23" cm="1">
        <f t="array" aca="1" ref="DY182" ca="1">IF($A182="","",_xlfn.IFS(
AND(DW182&lt;&gt;1,CL182=5,DX182&lt;&gt;1),1,
AND(DW182&lt;&gt;2,CM182=5,DX182&lt;&gt;2),2,
AND(DW182&lt;&gt;3,CN182=5,DX182&lt;&gt;3),3,
AND(DW182&lt;&gt;4,CO182=5,DX182&lt;&gt;4),4,
AND(DW182&lt;&gt;5,CP182=5,DX182&lt;&gt;5),5,
AND(DW182&lt;&gt;6,CQ182=5,DX182&lt;&gt;6),6,
AND(DW182&lt;&gt;7,CR182=5,DX182&lt;&gt;7),7,
AND(DW182&lt;&gt;8,CS182=5,DX182&lt;&gt;8),8,
AND(DW182&lt;&gt;9,CT182=5,DX182&lt;&gt;9),9,
AND(DW182&lt;&gt;10,CU182=5,DX182&lt;&gt;10),10,
TRUE,"X"))</f>
        <v>1</v>
      </c>
      <c r="DZ182" s="29">
        <f t="shared" ca="1" si="209"/>
        <v>55</v>
      </c>
      <c r="EA182" s="20">
        <f t="shared" si="238"/>
        <v>1</v>
      </c>
      <c r="EB182" s="20">
        <f t="shared" si="238"/>
        <v>1</v>
      </c>
      <c r="EC182" s="20">
        <f t="shared" si="238"/>
        <v>1</v>
      </c>
      <c r="ED182" s="20">
        <f t="shared" si="238"/>
        <v>1</v>
      </c>
      <c r="EE182" s="20">
        <f t="shared" si="238"/>
        <v>1</v>
      </c>
      <c r="EF182" s="20">
        <f t="shared" si="238"/>
        <v>0</v>
      </c>
      <c r="EG182" s="21">
        <f t="shared" si="238"/>
        <v>1</v>
      </c>
      <c r="EH182" s="20">
        <f t="shared" si="239"/>
        <v>0</v>
      </c>
      <c r="EI182" s="20">
        <f t="shared" si="239"/>
        <v>0</v>
      </c>
      <c r="EJ182" s="20">
        <f t="shared" si="239"/>
        <v>1</v>
      </c>
      <c r="EK182" s="20">
        <f t="shared" si="239"/>
        <v>0</v>
      </c>
      <c r="EL182" s="20">
        <f t="shared" si="239"/>
        <v>1</v>
      </c>
      <c r="EM182" s="20">
        <f t="shared" si="239"/>
        <v>0</v>
      </c>
      <c r="EN182" s="21">
        <f t="shared" si="239"/>
        <v>0</v>
      </c>
      <c r="EO182" s="20">
        <f t="shared" si="240"/>
        <v>0</v>
      </c>
      <c r="EP182" s="20">
        <f t="shared" si="240"/>
        <v>0</v>
      </c>
      <c r="EQ182" s="20">
        <f t="shared" si="240"/>
        <v>1</v>
      </c>
      <c r="ER182" s="20">
        <f t="shared" si="240"/>
        <v>1</v>
      </c>
      <c r="ES182" s="20">
        <f t="shared" si="240"/>
        <v>1</v>
      </c>
      <c r="ET182" s="20">
        <f t="shared" si="240"/>
        <v>1</v>
      </c>
      <c r="EU182" s="21">
        <f t="shared" si="240"/>
        <v>1</v>
      </c>
      <c r="EV182" s="20">
        <f t="shared" si="241"/>
        <v>0</v>
      </c>
      <c r="EW182" s="20">
        <f t="shared" si="241"/>
        <v>0</v>
      </c>
      <c r="EX182" s="20">
        <f t="shared" si="241"/>
        <v>1</v>
      </c>
      <c r="EY182" s="20">
        <f t="shared" si="241"/>
        <v>0</v>
      </c>
      <c r="EZ182" s="20">
        <f t="shared" si="241"/>
        <v>1</v>
      </c>
      <c r="FA182" s="20">
        <f t="shared" si="241"/>
        <v>0</v>
      </c>
      <c r="FB182" s="21">
        <f t="shared" si="241"/>
        <v>0</v>
      </c>
      <c r="FC182" s="22">
        <f t="shared" si="214"/>
        <v>125</v>
      </c>
      <c r="FD182" s="22">
        <f t="shared" si="215"/>
        <v>20</v>
      </c>
      <c r="FE182" s="22">
        <f t="shared" si="216"/>
        <v>31</v>
      </c>
      <c r="FF182" s="23">
        <f t="shared" si="217"/>
        <v>20</v>
      </c>
      <c r="FG182" s="22">
        <f t="shared" si="218"/>
        <v>2</v>
      </c>
      <c r="FH182" s="22">
        <f t="shared" si="219"/>
        <v>10</v>
      </c>
      <c r="FI182" s="22">
        <f t="shared" si="220"/>
        <v>3</v>
      </c>
      <c r="FJ182" s="23">
        <f t="shared" si="221"/>
        <v>10</v>
      </c>
      <c r="FK182" s="22">
        <f t="shared" ca="1" si="222"/>
        <v>0</v>
      </c>
      <c r="FL182" s="22">
        <f t="shared" si="224"/>
        <v>1</v>
      </c>
      <c r="FM182" s="22">
        <f t="shared" ca="1" si="225"/>
        <v>3</v>
      </c>
      <c r="FN182" s="23">
        <f t="shared" si="226"/>
        <v>1</v>
      </c>
      <c r="FO182" s="23">
        <f t="shared" ca="1" si="223"/>
        <v>131</v>
      </c>
    </row>
    <row r="183" spans="1:171" x14ac:dyDescent="0.3">
      <c r="A183" t="str">
        <f>IF(Input!A182=0,"",Input!A182)</f>
        <v>ca</v>
      </c>
      <c r="B183" t="str">
        <f>IF(Input!B182=0,"",Input!B182)</f>
        <v>gdfba</v>
      </c>
      <c r="C183" t="str">
        <f>IF(Input!C182=0,"",Input!C182)</f>
        <v>gadcf</v>
      </c>
      <c r="D183" t="str">
        <f>IF(Input!D182=0,"",Input!D182)</f>
        <v>dfecgb</v>
      </c>
      <c r="E183" t="str">
        <f>IF(Input!E182=0,"",Input!E182)</f>
        <v>cfadeg</v>
      </c>
      <c r="F183" t="str">
        <f>IF(Input!F182=0,"",Input!F182)</f>
        <v>eadc</v>
      </c>
      <c r="G183" t="str">
        <f>IF(Input!G182=0,"",Input!G182)</f>
        <v>afbceg</v>
      </c>
      <c r="H183" t="str">
        <f>IF(Input!H182=0,"",Input!H182)</f>
        <v>fac</v>
      </c>
      <c r="I183" t="str">
        <f>IF(Input!I182=0,"",Input!I182)</f>
        <v>dafcgbe</v>
      </c>
      <c r="J183" t="str">
        <f>IF(Input!J182=0,"",Input!J182)</f>
        <v>decgf</v>
      </c>
      <c r="K183" t="str">
        <f>IF(Input!K182=0,"",Input!K182)</f>
        <v>|</v>
      </c>
      <c r="L183" t="str">
        <f>IF(Input!L182=0,"",Input!L182)</f>
        <v>decgf</v>
      </c>
      <c r="M183" t="str">
        <f>IF(Input!M182=0,"",Input!M182)</f>
        <v>edgfc</v>
      </c>
      <c r="N183" t="str">
        <f>IF(Input!N182=0,"",Input!N182)</f>
        <v>bgdcafe</v>
      </c>
      <c r="O183" t="str">
        <f>IF(Input!O182=0,"",Input!O182)</f>
        <v>aecgdf</v>
      </c>
      <c r="P183">
        <f t="shared" si="175"/>
        <v>0</v>
      </c>
      <c r="Q183">
        <f t="shared" si="176"/>
        <v>0</v>
      </c>
      <c r="R183">
        <f t="shared" si="177"/>
        <v>1</v>
      </c>
      <c r="S183">
        <f t="shared" si="178"/>
        <v>0</v>
      </c>
      <c r="T183" s="20">
        <f t="shared" si="228"/>
        <v>1</v>
      </c>
      <c r="U183" s="20">
        <f t="shared" si="228"/>
        <v>0</v>
      </c>
      <c r="V183" s="20">
        <f t="shared" si="228"/>
        <v>1</v>
      </c>
      <c r="W183" s="20">
        <f t="shared" si="228"/>
        <v>0</v>
      </c>
      <c r="X183" s="20">
        <f t="shared" si="228"/>
        <v>0</v>
      </c>
      <c r="Y183" s="20">
        <f t="shared" si="228"/>
        <v>0</v>
      </c>
      <c r="Z183" s="21">
        <f t="shared" si="228"/>
        <v>0</v>
      </c>
      <c r="AA183" s="20">
        <f t="shared" si="229"/>
        <v>1</v>
      </c>
      <c r="AB183" s="20">
        <f t="shared" si="229"/>
        <v>1</v>
      </c>
      <c r="AC183" s="20">
        <f t="shared" si="229"/>
        <v>0</v>
      </c>
      <c r="AD183" s="20">
        <f t="shared" si="229"/>
        <v>1</v>
      </c>
      <c r="AE183" s="20">
        <f t="shared" si="229"/>
        <v>0</v>
      </c>
      <c r="AF183" s="20">
        <f t="shared" si="229"/>
        <v>1</v>
      </c>
      <c r="AG183" s="21">
        <f t="shared" si="229"/>
        <v>1</v>
      </c>
      <c r="AH183" s="20">
        <f t="shared" si="230"/>
        <v>1</v>
      </c>
      <c r="AI183" s="20">
        <f t="shared" si="230"/>
        <v>0</v>
      </c>
      <c r="AJ183" s="20">
        <f t="shared" si="230"/>
        <v>1</v>
      </c>
      <c r="AK183" s="20">
        <f t="shared" si="230"/>
        <v>1</v>
      </c>
      <c r="AL183" s="20">
        <f t="shared" si="230"/>
        <v>0</v>
      </c>
      <c r="AM183" s="20">
        <f t="shared" si="230"/>
        <v>1</v>
      </c>
      <c r="AN183" s="21">
        <f t="shared" si="230"/>
        <v>1</v>
      </c>
      <c r="AO183" s="20">
        <f t="shared" si="231"/>
        <v>0</v>
      </c>
      <c r="AP183" s="20">
        <f t="shared" si="231"/>
        <v>1</v>
      </c>
      <c r="AQ183" s="20">
        <f t="shared" si="231"/>
        <v>1</v>
      </c>
      <c r="AR183" s="20">
        <f t="shared" si="231"/>
        <v>1</v>
      </c>
      <c r="AS183" s="20">
        <f t="shared" si="231"/>
        <v>1</v>
      </c>
      <c r="AT183" s="20">
        <f t="shared" si="231"/>
        <v>1</v>
      </c>
      <c r="AU183" s="21">
        <f t="shared" si="231"/>
        <v>1</v>
      </c>
      <c r="AV183" s="20">
        <f t="shared" si="232"/>
        <v>1</v>
      </c>
      <c r="AW183" s="20">
        <f t="shared" si="232"/>
        <v>0</v>
      </c>
      <c r="AX183" s="20">
        <f t="shared" si="232"/>
        <v>1</v>
      </c>
      <c r="AY183" s="20">
        <f t="shared" si="232"/>
        <v>1</v>
      </c>
      <c r="AZ183" s="20">
        <f t="shared" si="232"/>
        <v>1</v>
      </c>
      <c r="BA183" s="20">
        <f t="shared" si="232"/>
        <v>1</v>
      </c>
      <c r="BB183" s="21">
        <f t="shared" si="232"/>
        <v>1</v>
      </c>
      <c r="BC183" s="20">
        <f t="shared" si="233"/>
        <v>1</v>
      </c>
      <c r="BD183" s="20">
        <f t="shared" si="233"/>
        <v>0</v>
      </c>
      <c r="BE183" s="20">
        <f t="shared" si="233"/>
        <v>1</v>
      </c>
      <c r="BF183" s="20">
        <f t="shared" si="233"/>
        <v>1</v>
      </c>
      <c r="BG183" s="20">
        <f t="shared" si="233"/>
        <v>1</v>
      </c>
      <c r="BH183" s="20">
        <f t="shared" si="233"/>
        <v>0</v>
      </c>
      <c r="BI183" s="21">
        <f t="shared" si="233"/>
        <v>0</v>
      </c>
      <c r="BJ183" s="20">
        <f t="shared" si="234"/>
        <v>1</v>
      </c>
      <c r="BK183" s="20">
        <f t="shared" si="234"/>
        <v>1</v>
      </c>
      <c r="BL183" s="20">
        <f t="shared" si="234"/>
        <v>1</v>
      </c>
      <c r="BM183" s="20">
        <f t="shared" si="234"/>
        <v>0</v>
      </c>
      <c r="BN183" s="20">
        <f t="shared" si="234"/>
        <v>1</v>
      </c>
      <c r="BO183" s="20">
        <f t="shared" si="234"/>
        <v>1</v>
      </c>
      <c r="BP183" s="21">
        <f t="shared" si="234"/>
        <v>1</v>
      </c>
      <c r="BQ183" s="20">
        <f t="shared" si="235"/>
        <v>1</v>
      </c>
      <c r="BR183" s="20">
        <f t="shared" si="235"/>
        <v>0</v>
      </c>
      <c r="BS183" s="20">
        <f t="shared" si="235"/>
        <v>1</v>
      </c>
      <c r="BT183" s="20">
        <f t="shared" si="235"/>
        <v>0</v>
      </c>
      <c r="BU183" s="20">
        <f t="shared" si="235"/>
        <v>0</v>
      </c>
      <c r="BV183" s="20">
        <f t="shared" si="235"/>
        <v>1</v>
      </c>
      <c r="BW183" s="21">
        <f t="shared" si="235"/>
        <v>0</v>
      </c>
      <c r="BX183" s="20">
        <f t="shared" si="236"/>
        <v>1</v>
      </c>
      <c r="BY183" s="20">
        <f t="shared" si="236"/>
        <v>1</v>
      </c>
      <c r="BZ183" s="20">
        <f t="shared" si="236"/>
        <v>1</v>
      </c>
      <c r="CA183" s="20">
        <f t="shared" si="236"/>
        <v>1</v>
      </c>
      <c r="CB183" s="20">
        <f t="shared" si="236"/>
        <v>1</v>
      </c>
      <c r="CC183" s="20">
        <f t="shared" si="236"/>
        <v>1</v>
      </c>
      <c r="CD183" s="21">
        <f t="shared" si="236"/>
        <v>1</v>
      </c>
      <c r="CE183" s="20">
        <f t="shared" si="237"/>
        <v>0</v>
      </c>
      <c r="CF183" s="20">
        <f t="shared" si="237"/>
        <v>0</v>
      </c>
      <c r="CG183" s="20">
        <f t="shared" si="237"/>
        <v>1</v>
      </c>
      <c r="CH183" s="20">
        <f t="shared" si="237"/>
        <v>1</v>
      </c>
      <c r="CI183" s="20">
        <f t="shared" si="237"/>
        <v>1</v>
      </c>
      <c r="CJ183" s="20">
        <f t="shared" si="237"/>
        <v>1</v>
      </c>
      <c r="CK183" s="21">
        <f t="shared" si="237"/>
        <v>1</v>
      </c>
      <c r="CL183">
        <f t="shared" si="189"/>
        <v>2</v>
      </c>
      <c r="CM183">
        <f t="shared" si="190"/>
        <v>5</v>
      </c>
      <c r="CN183">
        <f t="shared" si="191"/>
        <v>5</v>
      </c>
      <c r="CO183">
        <f t="shared" si="192"/>
        <v>6</v>
      </c>
      <c r="CP183">
        <f t="shared" si="193"/>
        <v>6</v>
      </c>
      <c r="CQ183">
        <f t="shared" si="194"/>
        <v>4</v>
      </c>
      <c r="CR183">
        <f t="shared" si="195"/>
        <v>6</v>
      </c>
      <c r="CS183">
        <f t="shared" si="196"/>
        <v>3</v>
      </c>
      <c r="CT183">
        <f t="shared" si="197"/>
        <v>7</v>
      </c>
      <c r="CU183" s="21">
        <f t="shared" si="198"/>
        <v>5</v>
      </c>
      <c r="CV183" cm="1">
        <f t="array" ref="CV183">_xlfn.IFS(CL183=2,1,CL183=3,7,CL183=4,4,CL183=7,8,  TRUE,"")</f>
        <v>1</v>
      </c>
      <c r="CW183" t="str" cm="1">
        <f t="array" ref="CW183">_xlfn.IFS(CM183=2,1,CM183=3,7,CM183=4,4,CM183=7,8,  TRUE,"")</f>
        <v/>
      </c>
      <c r="CX183" t="str" cm="1">
        <f t="array" ref="CX183">_xlfn.IFS(CN183=2,1,CN183=3,7,CN183=4,4,CN183=7,8,  TRUE,"")</f>
        <v/>
      </c>
      <c r="CY183" t="str" cm="1">
        <f t="array" ref="CY183">_xlfn.IFS(CO183=2,1,CO183=3,7,CO183=4,4,CO183=7,8,  TRUE,"")</f>
        <v/>
      </c>
      <c r="CZ183" t="str" cm="1">
        <f t="array" ref="CZ183">_xlfn.IFS(CP183=2,1,CP183=3,7,CP183=4,4,CP183=7,8,  TRUE,"")</f>
        <v/>
      </c>
      <c r="DA183" cm="1">
        <f t="array" ref="DA183">_xlfn.IFS(CQ183=2,1,CQ183=3,7,CQ183=4,4,CQ183=7,8,  TRUE,"")</f>
        <v>4</v>
      </c>
      <c r="DB183" t="str" cm="1">
        <f t="array" ref="DB183">_xlfn.IFS(CR183=2,1,CR183=3,7,CR183=4,4,CR183=7,8,  TRUE,"")</f>
        <v/>
      </c>
      <c r="DC183" cm="1">
        <f t="array" ref="DC183">_xlfn.IFS(CS183=2,1,CS183=3,7,CS183=4,4,CS183=7,8,  TRUE,"")</f>
        <v>7</v>
      </c>
      <c r="DD183" cm="1">
        <f t="array" ref="DD183">_xlfn.IFS(CT183=2,1,CT183=3,7,CT183=4,4,CT183=7,8,  TRUE,"")</f>
        <v>8</v>
      </c>
      <c r="DE183" s="21" t="str" cm="1">
        <f t="array" ref="DE183">_xlfn.IFS(CU183=2,1,CU183=3,7,CU183=4,4,CU183=7,8,  TRUE,"")</f>
        <v/>
      </c>
      <c r="DF183" s="22">
        <f t="shared" si="199"/>
        <v>80</v>
      </c>
      <c r="DG183" s="22">
        <f t="shared" si="200"/>
        <v>107</v>
      </c>
      <c r="DH183" s="22">
        <f t="shared" si="201"/>
        <v>91</v>
      </c>
      <c r="DI183" s="22">
        <f t="shared" si="202"/>
        <v>63</v>
      </c>
      <c r="DJ183" s="22">
        <f t="shared" si="203"/>
        <v>95</v>
      </c>
      <c r="DK183" s="22">
        <f t="shared" si="204"/>
        <v>92</v>
      </c>
      <c r="DL183" s="22">
        <f t="shared" si="205"/>
        <v>119</v>
      </c>
      <c r="DM183" s="22">
        <f t="shared" si="206"/>
        <v>82</v>
      </c>
      <c r="DN183" s="22">
        <f t="shared" si="207"/>
        <v>127</v>
      </c>
      <c r="DO183" s="23">
        <f t="shared" si="208"/>
        <v>31</v>
      </c>
      <c r="DP183" s="22">
        <f t="shared" si="227"/>
        <v>1</v>
      </c>
      <c r="DQ183" s="22">
        <f t="shared" si="227"/>
        <v>6</v>
      </c>
      <c r="DR183" s="22">
        <f t="shared" si="227"/>
        <v>8</v>
      </c>
      <c r="DS183" s="22">
        <f t="shared" si="227"/>
        <v>9</v>
      </c>
      <c r="DT183" s="22" cm="1">
        <f t="array" aca="1" ref="DT183" ca="1">IF($A183="","",_xlfn.IFS(
AND(_xlfn.BITAND(OFFSET($DE183,0,$DQ183),DF183)=OFFSET($DE183,0,$DQ183),CL183=6),1,
AND(_xlfn.BITAND(OFFSET($DE183,0,$DQ183),DG183)=OFFSET($DE183,0,$DQ183),CM183=6),2,
AND(_xlfn.BITAND(OFFSET($DE183,0,$DQ183),DH183)=OFFSET($DE183,0,$DQ183),CN183=6),3,
AND(_xlfn.BITAND(OFFSET($DE183,0,$DQ183),DI183)=OFFSET($DE183,0,$DQ183),CO183=6),4,
AND(_xlfn.BITAND(OFFSET($DE183,0,$DQ183),DJ183)=OFFSET($DE183,0,$DQ183),CP183=6),5,
AND(_xlfn.BITAND(OFFSET($DE183,0,$DQ183),DK183)=OFFSET($DE183,0,$DQ183),CQ183=6),6,
AND(_xlfn.BITAND(OFFSET($DE183,0,$DQ183),DL183)=OFFSET($DE183,0,$DQ183),CR183=6),7,
AND(_xlfn.BITAND(OFFSET($DE183,0,$DQ183),DM183)=OFFSET($DE183,0,$DQ183),CS183=6),8,
AND(_xlfn.BITAND(OFFSET($DE183,0,$DQ183),DN183)=OFFSET($DE183,0,$DQ183),CT183=6),9,
AND(_xlfn.BITAND(OFFSET($DE183,0,$DQ183),DO183)=OFFSET($DE183,0,$DQ183),CU183=6),10,
TRUE,"X"))</f>
        <v>5</v>
      </c>
      <c r="DU183" s="22" cm="1">
        <f t="array" aca="1" ref="DU183" ca="1">IF($A183="","",_xlfn.IFS(
AND(_xlfn.BITAND(OFFSET($DE183,0,$DP183),DF183)=OFFSET($DE183,0,$DP183),CL183=6,DT183&lt;&gt;1),1,
AND(_xlfn.BITAND(OFFSET($DE183,0,$DP183),DG183)=OFFSET($DE183,0,$DP183),CM183=6,DT183&lt;&gt;2),2,
AND(_xlfn.BITAND(OFFSET($DE183,0,$DP183),DH183)=OFFSET($DE183,0,$DP183),CN183=6,DT183&lt;&gt;3),3,
AND(_xlfn.BITAND(OFFSET($DE183,0,$DP183),DI183)=OFFSET($DE183,0,$DP183),CO183=6,DT183&lt;&gt;4),4,
AND(_xlfn.BITAND(OFFSET($DE183,0,$DP183),DJ183)=OFFSET($DE183,0,$DP183),CP183=6,DT183&lt;&gt;5),5,
AND(_xlfn.BITAND(OFFSET($DE183,0,$DP183),DK183)=OFFSET($DE183,0,$DP183),CQ183=6,DT183&lt;&gt;6),6,
AND(_xlfn.BITAND(OFFSET($DE183,0,$DP183),DL183)=OFFSET($DE183,0,$DP183),CR183=6,DT183&lt;&gt;7),7,
AND(_xlfn.BITAND(OFFSET($DE183,0,$DP183),DM183)=OFFSET($DE183,0,$DP183),CS183=6,DT183&lt;&gt;8),8,
AND(_xlfn.BITAND(OFFSET($DE183,0,$DP183),DN183)=OFFSET($DE183,0,$DP183),CT183=6,DT183&lt;&gt;9),9,
AND(_xlfn.BITAND(OFFSET($DE183,0,$DP183),DO183)=OFFSET($DE183,0,$DP183),CU183=6,DT183&lt;&gt;10),10,
TRUE,"X"))</f>
        <v>7</v>
      </c>
      <c r="DV183" s="22" cm="1">
        <f t="array" aca="1" ref="DV183" ca="1">IF($A183="","",_xlfn.IFS(
AND(DU183&lt;&gt;1,CL183=6,DT183&lt;&gt;1),1,
AND(DU183&lt;&gt;2,CM183=6,DT183&lt;&gt;2),2,
AND(DU183&lt;&gt;3,CN183=6,DT183&lt;&gt;3),3,
AND(DU183&lt;&gt;4,CO183=6,DT183&lt;&gt;4),4,
AND(DU183&lt;&gt;5,CP183=6,DT183&lt;&gt;5),5,
AND(DU183&lt;&gt;6,CQ183=6,DT183&lt;&gt;6),6,
AND(DU183&lt;&gt;7,CR183=6,DT183&lt;&gt;7),7,
AND(DU183&lt;&gt;8,CS183=6,DT183&lt;&gt;8),8,
AND(DU183&lt;&gt;9,CT183=6,DT183&lt;&gt;9),9,
AND(DU183&lt;&gt;10,CU183=6,DT183&lt;&gt;10),10,
TRUE,"X"))</f>
        <v>4</v>
      </c>
      <c r="DW183" s="22" cm="1">
        <f t="array" aca="1" ref="DW183" ca="1">IF($A183="","",_xlfn.IFS(
AND(_xlfn.BITAND(OFFSET($DE183,0,$DP183),DF183)=OFFSET($DE183,0,$DP183),CL183=5),1,
AND(_xlfn.BITAND(OFFSET($DE183,0,$DP183),DG183)=OFFSET($DE183,0,$DP183),CM183=5),2,
AND(_xlfn.BITAND(OFFSET($DE183,0,$DP183),DH183)=OFFSET($DE183,0,$DP183),CN183=5),3,
AND(_xlfn.BITAND(OFFSET($DE183,0,$DP183),DI183)=OFFSET($DE183,0,$DP183),CO183=5),4,
AND(_xlfn.BITAND(OFFSET($DE183,0,$DP183),DJ183)=OFFSET($DE183,0,$DP183),CP183=5),5,
AND(_xlfn.BITAND(OFFSET($DE183,0,$DP183),DK183)=OFFSET($DE183,0,$DP183),CQ183=5),6,
AND(_xlfn.BITAND(OFFSET($DE183,0,$DP183),DL183)=OFFSET($DE183,0,$DP183),CR183=5),7,
AND(_xlfn.BITAND(OFFSET($DE183,0,$DP183),DM183)=OFFSET($DE183,0,$DP183),CS183=5),8,
AND(_xlfn.BITAND(OFFSET($DE183,0,$DP183),DN183)=OFFSET($DE183,0,$DP183),CT183=5),9,
AND(_xlfn.BITAND(OFFSET($DE183,0,$DP183),DO183)=OFFSET($DE183,0,$DP183),CU183=5),10,
TRUE,"X"))</f>
        <v>3</v>
      </c>
      <c r="DX183" cm="1">
        <f t="array" aca="1" ref="DX183" ca="1">IF($A183="","",_xlfn.IFS(
AND(_xlfn.BITAND(_xlfn.BITAND(OFFSET($DE183,0,$DQ183),127-OFFSET($DE183,0,$DP183)),DF183)=_xlfn.BITAND(OFFSET($DE183,0,$DQ183),127-OFFSET($DE183,0,$DP183)),CL183=5),1,
AND(_xlfn.BITAND(_xlfn.BITAND(OFFSET($DE183,0,$DQ183),127-OFFSET($DE183,0,$DP183)),DG183)=_xlfn.BITAND(OFFSET($DE183,0,$DQ183),127-OFFSET($DE183,0,$DP183)),CM183=5),2,
AND(_xlfn.BITAND(_xlfn.BITAND(OFFSET($DE183,0,$DQ183),127-OFFSET($DE183,0,$DP183)),DH183)=_xlfn.BITAND(OFFSET($DE183,0,$DQ183),127-OFFSET($DE183,0,$DP183)),CN183=5),3,
AND(_xlfn.BITAND(_xlfn.BITAND(OFFSET($DE183,0,$DQ183),127-OFFSET($DE183,0,$DP183)),DI183)=_xlfn.BITAND(OFFSET($DE183,0,$DQ183),127-OFFSET($DE183,0,$DP183)),CO183=5),4,
AND(_xlfn.BITAND(_xlfn.BITAND(OFFSET($DE183,0,$DQ183),127-OFFSET($DE183,0,$DP183)),DJ183)=_xlfn.BITAND(OFFSET($DE183,0,$DQ183),127-OFFSET($DE183,0,$DP183)),CP183=5),5,
AND(_xlfn.BITAND(_xlfn.BITAND(OFFSET($DE183,0,$DQ183),127-OFFSET($DE183,0,$DP183)),DK183)=_xlfn.BITAND(OFFSET($DE183,0,$DQ183),127-OFFSET($DE183,0,$DP183)),CQ183=5),6,
AND(_xlfn.BITAND(_xlfn.BITAND(OFFSET($DE183,0,$DQ183),127-OFFSET($DE183,0,$DP183)),DL183)=_xlfn.BITAND(OFFSET($DE183,0,$DQ183),127-OFFSET($DE183,0,$DP183)),CR183=5),7,
AND(_xlfn.BITAND(_xlfn.BITAND(OFFSET($DE183,0,$DQ183),127-OFFSET($DE183,0,$DP183)),DM183)=_xlfn.BITAND(OFFSET($DE183,0,$DQ183),127-OFFSET($DE183,0,$DP183)),CS183=5),8,
AND(_xlfn.BITAND(_xlfn.BITAND(OFFSET($DE183,0,$DQ183),127-OFFSET($DE183,0,$DP183)),DN183)=_xlfn.BITAND(OFFSET($DE183,0,$DQ183),127-OFFSET($DE183,0,$DP183)),CT183=5),9,
AND(_xlfn.BITAND(_xlfn.BITAND(OFFSET($DE183,0,$DQ183),127-OFFSET($DE183,0,$DP183)),DO183)=_xlfn.BITAND(OFFSET($DE183,0,$DQ183),127-OFFSET($DE183,0,$DP183)),CU183=5),10,
TRUE,"X"))</f>
        <v>10</v>
      </c>
      <c r="DY183" s="23" cm="1">
        <f t="array" aca="1" ref="DY183" ca="1">IF($A183="","",_xlfn.IFS(
AND(DW183&lt;&gt;1,CL183=5,DX183&lt;&gt;1),1,
AND(DW183&lt;&gt;2,CM183=5,DX183&lt;&gt;2),2,
AND(DW183&lt;&gt;3,CN183=5,DX183&lt;&gt;3),3,
AND(DW183&lt;&gt;4,CO183=5,DX183&lt;&gt;4),4,
AND(DW183&lt;&gt;5,CP183=5,DX183&lt;&gt;5),5,
AND(DW183&lt;&gt;6,CQ183=5,DX183&lt;&gt;6),6,
AND(DW183&lt;&gt;7,CR183=5,DX183&lt;&gt;7),7,
AND(DW183&lt;&gt;8,CS183=5,DX183&lt;&gt;8),8,
AND(DW183&lt;&gt;9,CT183=5,DX183&lt;&gt;9),9,
AND(DW183&lt;&gt;10,CU183=5,DX183&lt;&gt;10),10,
TRUE,"X"))</f>
        <v>2</v>
      </c>
      <c r="DZ183" s="29">
        <f t="shared" ca="1" si="209"/>
        <v>55</v>
      </c>
      <c r="EA183" s="20">
        <f t="shared" si="238"/>
        <v>0</v>
      </c>
      <c r="EB183" s="20">
        <f t="shared" si="238"/>
        <v>0</v>
      </c>
      <c r="EC183" s="20">
        <f t="shared" si="238"/>
        <v>1</v>
      </c>
      <c r="ED183" s="20">
        <f t="shared" si="238"/>
        <v>1</v>
      </c>
      <c r="EE183" s="20">
        <f t="shared" si="238"/>
        <v>1</v>
      </c>
      <c r="EF183" s="20">
        <f t="shared" si="238"/>
        <v>1</v>
      </c>
      <c r="EG183" s="21">
        <f t="shared" si="238"/>
        <v>1</v>
      </c>
      <c r="EH183" s="20">
        <f t="shared" si="239"/>
        <v>0</v>
      </c>
      <c r="EI183" s="20">
        <f t="shared" si="239"/>
        <v>0</v>
      </c>
      <c r="EJ183" s="20">
        <f t="shared" si="239"/>
        <v>1</v>
      </c>
      <c r="EK183" s="20">
        <f t="shared" si="239"/>
        <v>1</v>
      </c>
      <c r="EL183" s="20">
        <f t="shared" si="239"/>
        <v>1</v>
      </c>
      <c r="EM183" s="20">
        <f t="shared" si="239"/>
        <v>1</v>
      </c>
      <c r="EN183" s="21">
        <f t="shared" si="239"/>
        <v>1</v>
      </c>
      <c r="EO183" s="20">
        <f t="shared" si="240"/>
        <v>1</v>
      </c>
      <c r="EP183" s="20">
        <f t="shared" si="240"/>
        <v>1</v>
      </c>
      <c r="EQ183" s="20">
        <f t="shared" si="240"/>
        <v>1</v>
      </c>
      <c r="ER183" s="20">
        <f t="shared" si="240"/>
        <v>1</v>
      </c>
      <c r="ES183" s="20">
        <f t="shared" si="240"/>
        <v>1</v>
      </c>
      <c r="ET183" s="20">
        <f t="shared" si="240"/>
        <v>1</v>
      </c>
      <c r="EU183" s="21">
        <f t="shared" si="240"/>
        <v>1</v>
      </c>
      <c r="EV183" s="20">
        <f t="shared" si="241"/>
        <v>1</v>
      </c>
      <c r="EW183" s="20">
        <f t="shared" si="241"/>
        <v>0</v>
      </c>
      <c r="EX183" s="20">
        <f t="shared" si="241"/>
        <v>1</v>
      </c>
      <c r="EY183" s="20">
        <f t="shared" si="241"/>
        <v>1</v>
      </c>
      <c r="EZ183" s="20">
        <f t="shared" si="241"/>
        <v>1</v>
      </c>
      <c r="FA183" s="20">
        <f t="shared" si="241"/>
        <v>1</v>
      </c>
      <c r="FB183" s="21">
        <f t="shared" si="241"/>
        <v>1</v>
      </c>
      <c r="FC183" s="22">
        <f t="shared" si="214"/>
        <v>31</v>
      </c>
      <c r="FD183" s="22">
        <f t="shared" si="215"/>
        <v>31</v>
      </c>
      <c r="FE183" s="22">
        <f t="shared" si="216"/>
        <v>127</v>
      </c>
      <c r="FF183" s="23">
        <f t="shared" si="217"/>
        <v>95</v>
      </c>
      <c r="FG183" s="22">
        <f t="shared" si="218"/>
        <v>10</v>
      </c>
      <c r="FH183" s="22">
        <f t="shared" si="219"/>
        <v>10</v>
      </c>
      <c r="FI183" s="22">
        <f t="shared" si="220"/>
        <v>9</v>
      </c>
      <c r="FJ183" s="23">
        <f t="shared" si="221"/>
        <v>5</v>
      </c>
      <c r="FK183" s="22">
        <f t="shared" ca="1" si="222"/>
        <v>5</v>
      </c>
      <c r="FL183" s="22">
        <f t="shared" ca="1" si="224"/>
        <v>5</v>
      </c>
      <c r="FM183" s="22">
        <f t="shared" si="225"/>
        <v>8</v>
      </c>
      <c r="FN183" s="23">
        <f t="shared" ca="1" si="226"/>
        <v>9</v>
      </c>
      <c r="FO183" s="23">
        <f t="shared" ca="1" si="223"/>
        <v>5589</v>
      </c>
    </row>
    <row r="184" spans="1:171" x14ac:dyDescent="0.3">
      <c r="A184" t="str">
        <f>IF(Input!A183=0,"",Input!A183)</f>
        <v>abdcge</v>
      </c>
      <c r="B184" t="str">
        <f>IF(Input!B183=0,"",Input!B183)</f>
        <v>cae</v>
      </c>
      <c r="C184" t="str">
        <f>IF(Input!C183=0,"",Input!C183)</f>
        <v>bfecg</v>
      </c>
      <c r="D184" t="str">
        <f>IF(Input!D183=0,"",Input!D183)</f>
        <v>efcdba</v>
      </c>
      <c r="E184" t="str">
        <f>IF(Input!E183=0,"",Input!E183)</f>
        <v>bfeda</v>
      </c>
      <c r="F184" t="str">
        <f>IF(Input!F183=0,"",Input!F183)</f>
        <v>gcadfeb</v>
      </c>
      <c r="G184" t="str">
        <f>IF(Input!G183=0,"",Input!G183)</f>
        <v>ac</v>
      </c>
      <c r="H184" t="str">
        <f>IF(Input!H183=0,"",Input!H183)</f>
        <v>faebc</v>
      </c>
      <c r="I184" t="str">
        <f>IF(Input!I183=0,"",Input!I183)</f>
        <v>fgbaed</v>
      </c>
      <c r="J184" t="str">
        <f>IF(Input!J183=0,"",Input!J183)</f>
        <v>fcad</v>
      </c>
      <c r="K184" t="str">
        <f>IF(Input!K183=0,"",Input!K183)</f>
        <v>|</v>
      </c>
      <c r="L184" t="str">
        <f>IF(Input!L183=0,"",Input!L183)</f>
        <v>aebfc</v>
      </c>
      <c r="M184" t="str">
        <f>IF(Input!M183=0,"",Input!M183)</f>
        <v>ca</v>
      </c>
      <c r="N184" t="str">
        <f>IF(Input!N183=0,"",Input!N183)</f>
        <v>ca</v>
      </c>
      <c r="O184" t="str">
        <f>IF(Input!O183=0,"",Input!O183)</f>
        <v>aebcf</v>
      </c>
      <c r="P184">
        <f t="shared" si="175"/>
        <v>0</v>
      </c>
      <c r="Q184">
        <f t="shared" si="176"/>
        <v>1</v>
      </c>
      <c r="R184">
        <f t="shared" si="177"/>
        <v>1</v>
      </c>
      <c r="S184">
        <f t="shared" si="178"/>
        <v>0</v>
      </c>
      <c r="T184" s="20">
        <f t="shared" si="228"/>
        <v>1</v>
      </c>
      <c r="U184" s="20">
        <f t="shared" si="228"/>
        <v>1</v>
      </c>
      <c r="V184" s="20">
        <f t="shared" si="228"/>
        <v>1</v>
      </c>
      <c r="W184" s="20">
        <f t="shared" si="228"/>
        <v>1</v>
      </c>
      <c r="X184" s="20">
        <f t="shared" si="228"/>
        <v>1</v>
      </c>
      <c r="Y184" s="20">
        <f t="shared" si="228"/>
        <v>0</v>
      </c>
      <c r="Z184" s="21">
        <f t="shared" si="228"/>
        <v>1</v>
      </c>
      <c r="AA184" s="20">
        <f t="shared" si="229"/>
        <v>1</v>
      </c>
      <c r="AB184" s="20">
        <f t="shared" si="229"/>
        <v>0</v>
      </c>
      <c r="AC184" s="20">
        <f t="shared" si="229"/>
        <v>1</v>
      </c>
      <c r="AD184" s="20">
        <f t="shared" si="229"/>
        <v>0</v>
      </c>
      <c r="AE184" s="20">
        <f t="shared" si="229"/>
        <v>1</v>
      </c>
      <c r="AF184" s="20">
        <f t="shared" si="229"/>
        <v>0</v>
      </c>
      <c r="AG184" s="21">
        <f t="shared" si="229"/>
        <v>0</v>
      </c>
      <c r="AH184" s="20">
        <f t="shared" si="230"/>
        <v>0</v>
      </c>
      <c r="AI184" s="20">
        <f t="shared" si="230"/>
        <v>1</v>
      </c>
      <c r="AJ184" s="20">
        <f t="shared" si="230"/>
        <v>1</v>
      </c>
      <c r="AK184" s="20">
        <f t="shared" si="230"/>
        <v>0</v>
      </c>
      <c r="AL184" s="20">
        <f t="shared" si="230"/>
        <v>1</v>
      </c>
      <c r="AM184" s="20">
        <f t="shared" si="230"/>
        <v>1</v>
      </c>
      <c r="AN184" s="21">
        <f t="shared" si="230"/>
        <v>1</v>
      </c>
      <c r="AO184" s="20">
        <f t="shared" si="231"/>
        <v>1</v>
      </c>
      <c r="AP184" s="20">
        <f t="shared" si="231"/>
        <v>1</v>
      </c>
      <c r="AQ184" s="20">
        <f t="shared" si="231"/>
        <v>1</v>
      </c>
      <c r="AR184" s="20">
        <f t="shared" si="231"/>
        <v>1</v>
      </c>
      <c r="AS184" s="20">
        <f t="shared" si="231"/>
        <v>1</v>
      </c>
      <c r="AT184" s="20">
        <f t="shared" si="231"/>
        <v>1</v>
      </c>
      <c r="AU184" s="21">
        <f t="shared" si="231"/>
        <v>0</v>
      </c>
      <c r="AV184" s="20">
        <f t="shared" si="232"/>
        <v>1</v>
      </c>
      <c r="AW184" s="20">
        <f t="shared" si="232"/>
        <v>1</v>
      </c>
      <c r="AX184" s="20">
        <f t="shared" si="232"/>
        <v>0</v>
      </c>
      <c r="AY184" s="20">
        <f t="shared" si="232"/>
        <v>1</v>
      </c>
      <c r="AZ184" s="20">
        <f t="shared" si="232"/>
        <v>1</v>
      </c>
      <c r="BA184" s="20">
        <f t="shared" si="232"/>
        <v>1</v>
      </c>
      <c r="BB184" s="21">
        <f t="shared" si="232"/>
        <v>0</v>
      </c>
      <c r="BC184" s="20">
        <f t="shared" si="233"/>
        <v>1</v>
      </c>
      <c r="BD184" s="20">
        <f t="shared" si="233"/>
        <v>1</v>
      </c>
      <c r="BE184" s="20">
        <f t="shared" si="233"/>
        <v>1</v>
      </c>
      <c r="BF184" s="20">
        <f t="shared" si="233"/>
        <v>1</v>
      </c>
      <c r="BG184" s="20">
        <f t="shared" si="233"/>
        <v>1</v>
      </c>
      <c r="BH184" s="20">
        <f t="shared" si="233"/>
        <v>1</v>
      </c>
      <c r="BI184" s="21">
        <f t="shared" si="233"/>
        <v>1</v>
      </c>
      <c r="BJ184" s="20">
        <f t="shared" si="234"/>
        <v>1</v>
      </c>
      <c r="BK184" s="20">
        <f t="shared" si="234"/>
        <v>0</v>
      </c>
      <c r="BL184" s="20">
        <f t="shared" si="234"/>
        <v>1</v>
      </c>
      <c r="BM184" s="20">
        <f t="shared" si="234"/>
        <v>0</v>
      </c>
      <c r="BN184" s="20">
        <f t="shared" si="234"/>
        <v>0</v>
      </c>
      <c r="BO184" s="20">
        <f t="shared" si="234"/>
        <v>0</v>
      </c>
      <c r="BP184" s="21">
        <f t="shared" si="234"/>
        <v>0</v>
      </c>
      <c r="BQ184" s="20">
        <f t="shared" si="235"/>
        <v>1</v>
      </c>
      <c r="BR184" s="20">
        <f t="shared" si="235"/>
        <v>1</v>
      </c>
      <c r="BS184" s="20">
        <f t="shared" si="235"/>
        <v>1</v>
      </c>
      <c r="BT184" s="20">
        <f t="shared" si="235"/>
        <v>0</v>
      </c>
      <c r="BU184" s="20">
        <f t="shared" si="235"/>
        <v>1</v>
      </c>
      <c r="BV184" s="20">
        <f t="shared" si="235"/>
        <v>1</v>
      </c>
      <c r="BW184" s="21">
        <f t="shared" si="235"/>
        <v>0</v>
      </c>
      <c r="BX184" s="20">
        <f t="shared" si="236"/>
        <v>1</v>
      </c>
      <c r="BY184" s="20">
        <f t="shared" si="236"/>
        <v>1</v>
      </c>
      <c r="BZ184" s="20">
        <f t="shared" si="236"/>
        <v>0</v>
      </c>
      <c r="CA184" s="20">
        <f t="shared" si="236"/>
        <v>1</v>
      </c>
      <c r="CB184" s="20">
        <f t="shared" si="236"/>
        <v>1</v>
      </c>
      <c r="CC184" s="20">
        <f t="shared" si="236"/>
        <v>1</v>
      </c>
      <c r="CD184" s="21">
        <f t="shared" si="236"/>
        <v>1</v>
      </c>
      <c r="CE184" s="20">
        <f t="shared" si="237"/>
        <v>1</v>
      </c>
      <c r="CF184" s="20">
        <f t="shared" si="237"/>
        <v>0</v>
      </c>
      <c r="CG184" s="20">
        <f t="shared" si="237"/>
        <v>1</v>
      </c>
      <c r="CH184" s="20">
        <f t="shared" si="237"/>
        <v>1</v>
      </c>
      <c r="CI184" s="20">
        <f t="shared" si="237"/>
        <v>0</v>
      </c>
      <c r="CJ184" s="20">
        <f t="shared" si="237"/>
        <v>1</v>
      </c>
      <c r="CK184" s="21">
        <f t="shared" si="237"/>
        <v>0</v>
      </c>
      <c r="CL184">
        <f t="shared" si="189"/>
        <v>6</v>
      </c>
      <c r="CM184">
        <f t="shared" si="190"/>
        <v>3</v>
      </c>
      <c r="CN184">
        <f t="shared" si="191"/>
        <v>5</v>
      </c>
      <c r="CO184">
        <f t="shared" si="192"/>
        <v>6</v>
      </c>
      <c r="CP184">
        <f t="shared" si="193"/>
        <v>5</v>
      </c>
      <c r="CQ184">
        <f t="shared" si="194"/>
        <v>7</v>
      </c>
      <c r="CR184">
        <f t="shared" si="195"/>
        <v>2</v>
      </c>
      <c r="CS184">
        <f t="shared" si="196"/>
        <v>5</v>
      </c>
      <c r="CT184">
        <f t="shared" si="197"/>
        <v>6</v>
      </c>
      <c r="CU184" s="21">
        <f t="shared" si="198"/>
        <v>4</v>
      </c>
      <c r="CV184" t="str" cm="1">
        <f t="array" ref="CV184">_xlfn.IFS(CL184=2,1,CL184=3,7,CL184=4,4,CL184=7,8,  TRUE,"")</f>
        <v/>
      </c>
      <c r="CW184" cm="1">
        <f t="array" ref="CW184">_xlfn.IFS(CM184=2,1,CM184=3,7,CM184=4,4,CM184=7,8,  TRUE,"")</f>
        <v>7</v>
      </c>
      <c r="CX184" t="str" cm="1">
        <f t="array" ref="CX184">_xlfn.IFS(CN184=2,1,CN184=3,7,CN184=4,4,CN184=7,8,  TRUE,"")</f>
        <v/>
      </c>
      <c r="CY184" t="str" cm="1">
        <f t="array" ref="CY184">_xlfn.IFS(CO184=2,1,CO184=3,7,CO184=4,4,CO184=7,8,  TRUE,"")</f>
        <v/>
      </c>
      <c r="CZ184" t="str" cm="1">
        <f t="array" ref="CZ184">_xlfn.IFS(CP184=2,1,CP184=3,7,CP184=4,4,CP184=7,8,  TRUE,"")</f>
        <v/>
      </c>
      <c r="DA184" cm="1">
        <f t="array" ref="DA184">_xlfn.IFS(CQ184=2,1,CQ184=3,7,CQ184=4,4,CQ184=7,8,  TRUE,"")</f>
        <v>8</v>
      </c>
      <c r="DB184" cm="1">
        <f t="array" ref="DB184">_xlfn.IFS(CR184=2,1,CR184=3,7,CR184=4,4,CR184=7,8,  TRUE,"")</f>
        <v>1</v>
      </c>
      <c r="DC184" t="str" cm="1">
        <f t="array" ref="DC184">_xlfn.IFS(CS184=2,1,CS184=3,7,CS184=4,4,CS184=7,8,  TRUE,"")</f>
        <v/>
      </c>
      <c r="DD184" t="str" cm="1">
        <f t="array" ref="DD184">_xlfn.IFS(CT184=2,1,CT184=3,7,CT184=4,4,CT184=7,8,  TRUE,"")</f>
        <v/>
      </c>
      <c r="DE184" s="21" cm="1">
        <f t="array" ref="DE184">_xlfn.IFS(CU184=2,1,CU184=3,7,CU184=4,4,CU184=7,8,  TRUE,"")</f>
        <v>4</v>
      </c>
      <c r="DF184" s="22">
        <f t="shared" si="199"/>
        <v>125</v>
      </c>
      <c r="DG184" s="22">
        <f t="shared" si="200"/>
        <v>84</v>
      </c>
      <c r="DH184" s="22">
        <f t="shared" si="201"/>
        <v>55</v>
      </c>
      <c r="DI184" s="22">
        <f t="shared" si="202"/>
        <v>126</v>
      </c>
      <c r="DJ184" s="22">
        <f t="shared" si="203"/>
        <v>110</v>
      </c>
      <c r="DK184" s="22">
        <f t="shared" si="204"/>
        <v>127</v>
      </c>
      <c r="DL184" s="22">
        <f t="shared" si="205"/>
        <v>80</v>
      </c>
      <c r="DM184" s="22">
        <f t="shared" si="206"/>
        <v>118</v>
      </c>
      <c r="DN184" s="22">
        <f t="shared" si="207"/>
        <v>111</v>
      </c>
      <c r="DO184" s="23">
        <f t="shared" si="208"/>
        <v>90</v>
      </c>
      <c r="DP184" s="22">
        <f t="shared" si="227"/>
        <v>7</v>
      </c>
      <c r="DQ184" s="22">
        <f t="shared" si="227"/>
        <v>10</v>
      </c>
      <c r="DR184" s="22">
        <f t="shared" si="227"/>
        <v>2</v>
      </c>
      <c r="DS184" s="22">
        <f t="shared" si="227"/>
        <v>6</v>
      </c>
      <c r="DT184" s="22" cm="1">
        <f t="array" aca="1" ref="DT184" ca="1">IF($A184="","",_xlfn.IFS(
AND(_xlfn.BITAND(OFFSET($DE184,0,$DQ184),DF184)=OFFSET($DE184,0,$DQ184),CL184=6),1,
AND(_xlfn.BITAND(OFFSET($DE184,0,$DQ184),DG184)=OFFSET($DE184,0,$DQ184),CM184=6),2,
AND(_xlfn.BITAND(OFFSET($DE184,0,$DQ184),DH184)=OFFSET($DE184,0,$DQ184),CN184=6),3,
AND(_xlfn.BITAND(OFFSET($DE184,0,$DQ184),DI184)=OFFSET($DE184,0,$DQ184),CO184=6),4,
AND(_xlfn.BITAND(OFFSET($DE184,0,$DQ184),DJ184)=OFFSET($DE184,0,$DQ184),CP184=6),5,
AND(_xlfn.BITAND(OFFSET($DE184,0,$DQ184),DK184)=OFFSET($DE184,0,$DQ184),CQ184=6),6,
AND(_xlfn.BITAND(OFFSET($DE184,0,$DQ184),DL184)=OFFSET($DE184,0,$DQ184),CR184=6),7,
AND(_xlfn.BITAND(OFFSET($DE184,0,$DQ184),DM184)=OFFSET($DE184,0,$DQ184),CS184=6),8,
AND(_xlfn.BITAND(OFFSET($DE184,0,$DQ184),DN184)=OFFSET($DE184,0,$DQ184),CT184=6),9,
AND(_xlfn.BITAND(OFFSET($DE184,0,$DQ184),DO184)=OFFSET($DE184,0,$DQ184),CU184=6),10,
TRUE,"X"))</f>
        <v>4</v>
      </c>
      <c r="DU184" s="22" cm="1">
        <f t="array" aca="1" ref="DU184" ca="1">IF($A184="","",_xlfn.IFS(
AND(_xlfn.BITAND(OFFSET($DE184,0,$DP184),DF184)=OFFSET($DE184,0,$DP184),CL184=6,DT184&lt;&gt;1),1,
AND(_xlfn.BITAND(OFFSET($DE184,0,$DP184),DG184)=OFFSET($DE184,0,$DP184),CM184=6,DT184&lt;&gt;2),2,
AND(_xlfn.BITAND(OFFSET($DE184,0,$DP184),DH184)=OFFSET($DE184,0,$DP184),CN184=6,DT184&lt;&gt;3),3,
AND(_xlfn.BITAND(OFFSET($DE184,0,$DP184),DI184)=OFFSET($DE184,0,$DP184),CO184=6,DT184&lt;&gt;4),4,
AND(_xlfn.BITAND(OFFSET($DE184,0,$DP184),DJ184)=OFFSET($DE184,0,$DP184),CP184=6,DT184&lt;&gt;5),5,
AND(_xlfn.BITAND(OFFSET($DE184,0,$DP184),DK184)=OFFSET($DE184,0,$DP184),CQ184=6,DT184&lt;&gt;6),6,
AND(_xlfn.BITAND(OFFSET($DE184,0,$DP184),DL184)=OFFSET($DE184,0,$DP184),CR184=6,DT184&lt;&gt;7),7,
AND(_xlfn.BITAND(OFFSET($DE184,0,$DP184),DM184)=OFFSET($DE184,0,$DP184),CS184=6,DT184&lt;&gt;8),8,
AND(_xlfn.BITAND(OFFSET($DE184,0,$DP184),DN184)=OFFSET($DE184,0,$DP184),CT184=6,DT184&lt;&gt;9),9,
AND(_xlfn.BITAND(OFFSET($DE184,0,$DP184),DO184)=OFFSET($DE184,0,$DP184),CU184=6,DT184&lt;&gt;10),10,
TRUE,"X"))</f>
        <v>1</v>
      </c>
      <c r="DV184" s="22" cm="1">
        <f t="array" aca="1" ref="DV184" ca="1">IF($A184="","",_xlfn.IFS(
AND(DU184&lt;&gt;1,CL184=6,DT184&lt;&gt;1),1,
AND(DU184&lt;&gt;2,CM184=6,DT184&lt;&gt;2),2,
AND(DU184&lt;&gt;3,CN184=6,DT184&lt;&gt;3),3,
AND(DU184&lt;&gt;4,CO184=6,DT184&lt;&gt;4),4,
AND(DU184&lt;&gt;5,CP184=6,DT184&lt;&gt;5),5,
AND(DU184&lt;&gt;6,CQ184=6,DT184&lt;&gt;6),6,
AND(DU184&lt;&gt;7,CR184=6,DT184&lt;&gt;7),7,
AND(DU184&lt;&gt;8,CS184=6,DT184&lt;&gt;8),8,
AND(DU184&lt;&gt;9,CT184=6,DT184&lt;&gt;9),9,
AND(DU184&lt;&gt;10,CU184=6,DT184&lt;&gt;10),10,
TRUE,"X"))</f>
        <v>9</v>
      </c>
      <c r="DW184" s="22" cm="1">
        <f t="array" aca="1" ref="DW184" ca="1">IF($A184="","",_xlfn.IFS(
AND(_xlfn.BITAND(OFFSET($DE184,0,$DP184),DF184)=OFFSET($DE184,0,$DP184),CL184=5),1,
AND(_xlfn.BITAND(OFFSET($DE184,0,$DP184),DG184)=OFFSET($DE184,0,$DP184),CM184=5),2,
AND(_xlfn.BITAND(OFFSET($DE184,0,$DP184),DH184)=OFFSET($DE184,0,$DP184),CN184=5),3,
AND(_xlfn.BITAND(OFFSET($DE184,0,$DP184),DI184)=OFFSET($DE184,0,$DP184),CO184=5),4,
AND(_xlfn.BITAND(OFFSET($DE184,0,$DP184),DJ184)=OFFSET($DE184,0,$DP184),CP184=5),5,
AND(_xlfn.BITAND(OFFSET($DE184,0,$DP184),DK184)=OFFSET($DE184,0,$DP184),CQ184=5),6,
AND(_xlfn.BITAND(OFFSET($DE184,0,$DP184),DL184)=OFFSET($DE184,0,$DP184),CR184=5),7,
AND(_xlfn.BITAND(OFFSET($DE184,0,$DP184),DM184)=OFFSET($DE184,0,$DP184),CS184=5),8,
AND(_xlfn.BITAND(OFFSET($DE184,0,$DP184),DN184)=OFFSET($DE184,0,$DP184),CT184=5),9,
AND(_xlfn.BITAND(OFFSET($DE184,0,$DP184),DO184)=OFFSET($DE184,0,$DP184),CU184=5),10,
TRUE,"X"))</f>
        <v>8</v>
      </c>
      <c r="DX184" cm="1">
        <f t="array" aca="1" ref="DX184" ca="1">IF($A184="","",_xlfn.IFS(
AND(_xlfn.BITAND(_xlfn.BITAND(OFFSET($DE184,0,$DQ184),127-OFFSET($DE184,0,$DP184)),DF184)=_xlfn.BITAND(OFFSET($DE184,0,$DQ184),127-OFFSET($DE184,0,$DP184)),CL184=5),1,
AND(_xlfn.BITAND(_xlfn.BITAND(OFFSET($DE184,0,$DQ184),127-OFFSET($DE184,0,$DP184)),DG184)=_xlfn.BITAND(OFFSET($DE184,0,$DQ184),127-OFFSET($DE184,0,$DP184)),CM184=5),2,
AND(_xlfn.BITAND(_xlfn.BITAND(OFFSET($DE184,0,$DQ184),127-OFFSET($DE184,0,$DP184)),DH184)=_xlfn.BITAND(OFFSET($DE184,0,$DQ184),127-OFFSET($DE184,0,$DP184)),CN184=5),3,
AND(_xlfn.BITAND(_xlfn.BITAND(OFFSET($DE184,0,$DQ184),127-OFFSET($DE184,0,$DP184)),DI184)=_xlfn.BITAND(OFFSET($DE184,0,$DQ184),127-OFFSET($DE184,0,$DP184)),CO184=5),4,
AND(_xlfn.BITAND(_xlfn.BITAND(OFFSET($DE184,0,$DQ184),127-OFFSET($DE184,0,$DP184)),DJ184)=_xlfn.BITAND(OFFSET($DE184,0,$DQ184),127-OFFSET($DE184,0,$DP184)),CP184=5),5,
AND(_xlfn.BITAND(_xlfn.BITAND(OFFSET($DE184,0,$DQ184),127-OFFSET($DE184,0,$DP184)),DK184)=_xlfn.BITAND(OFFSET($DE184,0,$DQ184),127-OFFSET($DE184,0,$DP184)),CQ184=5),6,
AND(_xlfn.BITAND(_xlfn.BITAND(OFFSET($DE184,0,$DQ184),127-OFFSET($DE184,0,$DP184)),DL184)=_xlfn.BITAND(OFFSET($DE184,0,$DQ184),127-OFFSET($DE184,0,$DP184)),CR184=5),7,
AND(_xlfn.BITAND(_xlfn.BITAND(OFFSET($DE184,0,$DQ184),127-OFFSET($DE184,0,$DP184)),DM184)=_xlfn.BITAND(OFFSET($DE184,0,$DQ184),127-OFFSET($DE184,0,$DP184)),CS184=5),8,
AND(_xlfn.BITAND(_xlfn.BITAND(OFFSET($DE184,0,$DQ184),127-OFFSET($DE184,0,$DP184)),DN184)=_xlfn.BITAND(OFFSET($DE184,0,$DQ184),127-OFFSET($DE184,0,$DP184)),CT184=5),9,
AND(_xlfn.BITAND(_xlfn.BITAND(OFFSET($DE184,0,$DQ184),127-OFFSET($DE184,0,$DP184)),DO184)=_xlfn.BITAND(OFFSET($DE184,0,$DQ184),127-OFFSET($DE184,0,$DP184)),CU184=5),10,
TRUE,"X"))</f>
        <v>5</v>
      </c>
      <c r="DY184" s="23" cm="1">
        <f t="array" aca="1" ref="DY184" ca="1">IF($A184="","",_xlfn.IFS(
AND(DW184&lt;&gt;1,CL184=5,DX184&lt;&gt;1),1,
AND(DW184&lt;&gt;2,CM184=5,DX184&lt;&gt;2),2,
AND(DW184&lt;&gt;3,CN184=5,DX184&lt;&gt;3),3,
AND(DW184&lt;&gt;4,CO184=5,DX184&lt;&gt;4),4,
AND(DW184&lt;&gt;5,CP184=5,DX184&lt;&gt;5),5,
AND(DW184&lt;&gt;6,CQ184=5,DX184&lt;&gt;6),6,
AND(DW184&lt;&gt;7,CR184=5,DX184&lt;&gt;7),7,
AND(DW184&lt;&gt;8,CS184=5,DX184&lt;&gt;8),8,
AND(DW184&lt;&gt;9,CT184=5,DX184&lt;&gt;9),9,
AND(DW184&lt;&gt;10,CU184=5,DX184&lt;&gt;10),10,
TRUE,"X"))</f>
        <v>3</v>
      </c>
      <c r="DZ184" s="29">
        <f t="shared" ca="1" si="209"/>
        <v>55</v>
      </c>
      <c r="EA184" s="20">
        <f t="shared" si="238"/>
        <v>1</v>
      </c>
      <c r="EB184" s="20">
        <f t="shared" si="238"/>
        <v>1</v>
      </c>
      <c r="EC184" s="20">
        <f t="shared" si="238"/>
        <v>1</v>
      </c>
      <c r="ED184" s="20">
        <f t="shared" si="238"/>
        <v>0</v>
      </c>
      <c r="EE184" s="20">
        <f t="shared" si="238"/>
        <v>1</v>
      </c>
      <c r="EF184" s="20">
        <f t="shared" si="238"/>
        <v>1</v>
      </c>
      <c r="EG184" s="21">
        <f t="shared" si="238"/>
        <v>0</v>
      </c>
      <c r="EH184" s="20">
        <f t="shared" si="239"/>
        <v>1</v>
      </c>
      <c r="EI184" s="20">
        <f t="shared" si="239"/>
        <v>0</v>
      </c>
      <c r="EJ184" s="20">
        <f t="shared" si="239"/>
        <v>1</v>
      </c>
      <c r="EK184" s="20">
        <f t="shared" si="239"/>
        <v>0</v>
      </c>
      <c r="EL184" s="20">
        <f t="shared" si="239"/>
        <v>0</v>
      </c>
      <c r="EM184" s="20">
        <f t="shared" si="239"/>
        <v>0</v>
      </c>
      <c r="EN184" s="21">
        <f t="shared" si="239"/>
        <v>0</v>
      </c>
      <c r="EO184" s="20">
        <f t="shared" si="240"/>
        <v>1</v>
      </c>
      <c r="EP184" s="20">
        <f t="shared" si="240"/>
        <v>0</v>
      </c>
      <c r="EQ184" s="20">
        <f t="shared" si="240"/>
        <v>1</v>
      </c>
      <c r="ER184" s="20">
        <f t="shared" si="240"/>
        <v>0</v>
      </c>
      <c r="ES184" s="20">
        <f t="shared" si="240"/>
        <v>0</v>
      </c>
      <c r="ET184" s="20">
        <f t="shared" si="240"/>
        <v>0</v>
      </c>
      <c r="EU184" s="21">
        <f t="shared" si="240"/>
        <v>0</v>
      </c>
      <c r="EV184" s="20">
        <f t="shared" si="241"/>
        <v>1</v>
      </c>
      <c r="EW184" s="20">
        <f t="shared" si="241"/>
        <v>1</v>
      </c>
      <c r="EX184" s="20">
        <f t="shared" si="241"/>
        <v>1</v>
      </c>
      <c r="EY184" s="20">
        <f t="shared" si="241"/>
        <v>0</v>
      </c>
      <c r="EZ184" s="20">
        <f t="shared" si="241"/>
        <v>1</v>
      </c>
      <c r="FA184" s="20">
        <f t="shared" si="241"/>
        <v>1</v>
      </c>
      <c r="FB184" s="21">
        <f t="shared" si="241"/>
        <v>0</v>
      </c>
      <c r="FC184" s="22">
        <f t="shared" si="214"/>
        <v>118</v>
      </c>
      <c r="FD184" s="22">
        <f t="shared" si="215"/>
        <v>80</v>
      </c>
      <c r="FE184" s="22">
        <f t="shared" si="216"/>
        <v>80</v>
      </c>
      <c r="FF184" s="23">
        <f t="shared" si="217"/>
        <v>118</v>
      </c>
      <c r="FG184" s="22">
        <f t="shared" si="218"/>
        <v>8</v>
      </c>
      <c r="FH184" s="22">
        <f t="shared" si="219"/>
        <v>7</v>
      </c>
      <c r="FI184" s="22">
        <f t="shared" si="220"/>
        <v>7</v>
      </c>
      <c r="FJ184" s="23">
        <f t="shared" si="221"/>
        <v>8</v>
      </c>
      <c r="FK184" s="22">
        <f t="shared" ca="1" si="222"/>
        <v>3</v>
      </c>
      <c r="FL184" s="22">
        <f t="shared" si="224"/>
        <v>1</v>
      </c>
      <c r="FM184" s="22">
        <f t="shared" si="225"/>
        <v>1</v>
      </c>
      <c r="FN184" s="23">
        <f t="shared" ca="1" si="226"/>
        <v>3</v>
      </c>
      <c r="FO184" s="23">
        <f t="shared" ca="1" si="223"/>
        <v>3113</v>
      </c>
    </row>
    <row r="185" spans="1:171" x14ac:dyDescent="0.3">
      <c r="A185" t="str">
        <f>IF(Input!A184=0,"",Input!A184)</f>
        <v>bcafg</v>
      </c>
      <c r="B185" t="str">
        <f>IF(Input!B184=0,"",Input!B184)</f>
        <v>cafeb</v>
      </c>
      <c r="C185" t="str">
        <f>IF(Input!C184=0,"",Input!C184)</f>
        <v>eb</v>
      </c>
      <c r="D185" t="str">
        <f>IF(Input!D184=0,"",Input!D184)</f>
        <v>feadbg</v>
      </c>
      <c r="E185" t="str">
        <f>IF(Input!E184=0,"",Input!E184)</f>
        <v>fcgade</v>
      </c>
      <c r="F185" t="str">
        <f>IF(Input!F184=0,"",Input!F184)</f>
        <v>fcdbea</v>
      </c>
      <c r="G185" t="str">
        <f>IF(Input!G184=0,"",Input!G184)</f>
        <v>dagecfb</v>
      </c>
      <c r="H185" t="str">
        <f>IF(Input!H184=0,"",Input!H184)</f>
        <v>ecdb</v>
      </c>
      <c r="I185" t="str">
        <f>IF(Input!I184=0,"",Input!I184)</f>
        <v>abe</v>
      </c>
      <c r="J185" t="str">
        <f>IF(Input!J184=0,"",Input!J184)</f>
        <v>dfaec</v>
      </c>
      <c r="K185" t="str">
        <f>IF(Input!K184=0,"",Input!K184)</f>
        <v>|</v>
      </c>
      <c r="L185" t="str">
        <f>IF(Input!L184=0,"",Input!L184)</f>
        <v>fcegad</v>
      </c>
      <c r="M185" t="str">
        <f>IF(Input!M184=0,"",Input!M184)</f>
        <v>cbfgeda</v>
      </c>
      <c r="N185" t="str">
        <f>IF(Input!N184=0,"",Input!N184)</f>
        <v>bcdaegf</v>
      </c>
      <c r="O185" t="str">
        <f>IF(Input!O184=0,"",Input!O184)</f>
        <v>fcadeb</v>
      </c>
      <c r="P185">
        <f t="shared" si="175"/>
        <v>0</v>
      </c>
      <c r="Q185">
        <f t="shared" si="176"/>
        <v>1</v>
      </c>
      <c r="R185">
        <f t="shared" si="177"/>
        <v>1</v>
      </c>
      <c r="S185">
        <f t="shared" si="178"/>
        <v>0</v>
      </c>
      <c r="T185" s="20">
        <f t="shared" si="228"/>
        <v>1</v>
      </c>
      <c r="U185" s="20">
        <f t="shared" si="228"/>
        <v>1</v>
      </c>
      <c r="V185" s="20">
        <f t="shared" si="228"/>
        <v>1</v>
      </c>
      <c r="W185" s="20">
        <f t="shared" si="228"/>
        <v>0</v>
      </c>
      <c r="X185" s="20">
        <f t="shared" si="228"/>
        <v>0</v>
      </c>
      <c r="Y185" s="20">
        <f t="shared" si="228"/>
        <v>1</v>
      </c>
      <c r="Z185" s="21">
        <f t="shared" si="228"/>
        <v>1</v>
      </c>
      <c r="AA185" s="20">
        <f t="shared" si="229"/>
        <v>1</v>
      </c>
      <c r="AB185" s="20">
        <f t="shared" si="229"/>
        <v>1</v>
      </c>
      <c r="AC185" s="20">
        <f t="shared" si="229"/>
        <v>1</v>
      </c>
      <c r="AD185" s="20">
        <f t="shared" si="229"/>
        <v>0</v>
      </c>
      <c r="AE185" s="20">
        <f t="shared" si="229"/>
        <v>1</v>
      </c>
      <c r="AF185" s="20">
        <f t="shared" si="229"/>
        <v>1</v>
      </c>
      <c r="AG185" s="21">
        <f t="shared" si="229"/>
        <v>0</v>
      </c>
      <c r="AH185" s="20">
        <f t="shared" si="230"/>
        <v>0</v>
      </c>
      <c r="AI185" s="20">
        <f t="shared" si="230"/>
        <v>1</v>
      </c>
      <c r="AJ185" s="20">
        <f t="shared" si="230"/>
        <v>0</v>
      </c>
      <c r="AK185" s="20">
        <f t="shared" si="230"/>
        <v>0</v>
      </c>
      <c r="AL185" s="20">
        <f t="shared" si="230"/>
        <v>1</v>
      </c>
      <c r="AM185" s="20">
        <f t="shared" si="230"/>
        <v>0</v>
      </c>
      <c r="AN185" s="21">
        <f t="shared" si="230"/>
        <v>0</v>
      </c>
      <c r="AO185" s="20">
        <f t="shared" si="231"/>
        <v>1</v>
      </c>
      <c r="AP185" s="20">
        <f t="shared" si="231"/>
        <v>1</v>
      </c>
      <c r="AQ185" s="20">
        <f t="shared" si="231"/>
        <v>0</v>
      </c>
      <c r="AR185" s="20">
        <f t="shared" si="231"/>
        <v>1</v>
      </c>
      <c r="AS185" s="20">
        <f t="shared" si="231"/>
        <v>1</v>
      </c>
      <c r="AT185" s="20">
        <f t="shared" si="231"/>
        <v>1</v>
      </c>
      <c r="AU185" s="21">
        <f t="shared" si="231"/>
        <v>1</v>
      </c>
      <c r="AV185" s="20">
        <f t="shared" si="232"/>
        <v>1</v>
      </c>
      <c r="AW185" s="20">
        <f t="shared" si="232"/>
        <v>0</v>
      </c>
      <c r="AX185" s="20">
        <f t="shared" si="232"/>
        <v>1</v>
      </c>
      <c r="AY185" s="20">
        <f t="shared" si="232"/>
        <v>1</v>
      </c>
      <c r="AZ185" s="20">
        <f t="shared" si="232"/>
        <v>1</v>
      </c>
      <c r="BA185" s="20">
        <f t="shared" si="232"/>
        <v>1</v>
      </c>
      <c r="BB185" s="21">
        <f t="shared" si="232"/>
        <v>1</v>
      </c>
      <c r="BC185" s="20">
        <f t="shared" si="233"/>
        <v>1</v>
      </c>
      <c r="BD185" s="20">
        <f t="shared" si="233"/>
        <v>1</v>
      </c>
      <c r="BE185" s="20">
        <f t="shared" si="233"/>
        <v>1</v>
      </c>
      <c r="BF185" s="20">
        <f t="shared" si="233"/>
        <v>1</v>
      </c>
      <c r="BG185" s="20">
        <f t="shared" si="233"/>
        <v>1</v>
      </c>
      <c r="BH185" s="20">
        <f t="shared" si="233"/>
        <v>1</v>
      </c>
      <c r="BI185" s="21">
        <f t="shared" si="233"/>
        <v>0</v>
      </c>
      <c r="BJ185" s="20">
        <f t="shared" si="234"/>
        <v>1</v>
      </c>
      <c r="BK185" s="20">
        <f t="shared" si="234"/>
        <v>1</v>
      </c>
      <c r="BL185" s="20">
        <f t="shared" si="234"/>
        <v>1</v>
      </c>
      <c r="BM185" s="20">
        <f t="shared" si="234"/>
        <v>1</v>
      </c>
      <c r="BN185" s="20">
        <f t="shared" si="234"/>
        <v>1</v>
      </c>
      <c r="BO185" s="20">
        <f t="shared" si="234"/>
        <v>1</v>
      </c>
      <c r="BP185" s="21">
        <f t="shared" si="234"/>
        <v>1</v>
      </c>
      <c r="BQ185" s="20">
        <f t="shared" si="235"/>
        <v>0</v>
      </c>
      <c r="BR185" s="20">
        <f t="shared" si="235"/>
        <v>1</v>
      </c>
      <c r="BS185" s="20">
        <f t="shared" si="235"/>
        <v>1</v>
      </c>
      <c r="BT185" s="20">
        <f t="shared" si="235"/>
        <v>1</v>
      </c>
      <c r="BU185" s="20">
        <f t="shared" si="235"/>
        <v>1</v>
      </c>
      <c r="BV185" s="20">
        <f t="shared" si="235"/>
        <v>0</v>
      </c>
      <c r="BW185" s="21">
        <f t="shared" si="235"/>
        <v>0</v>
      </c>
      <c r="BX185" s="20">
        <f t="shared" si="236"/>
        <v>1</v>
      </c>
      <c r="BY185" s="20">
        <f t="shared" si="236"/>
        <v>1</v>
      </c>
      <c r="BZ185" s="20">
        <f t="shared" si="236"/>
        <v>0</v>
      </c>
      <c r="CA185" s="20">
        <f t="shared" si="236"/>
        <v>0</v>
      </c>
      <c r="CB185" s="20">
        <f t="shared" si="236"/>
        <v>1</v>
      </c>
      <c r="CC185" s="20">
        <f t="shared" si="236"/>
        <v>0</v>
      </c>
      <c r="CD185" s="21">
        <f t="shared" si="236"/>
        <v>0</v>
      </c>
      <c r="CE185" s="20">
        <f t="shared" si="237"/>
        <v>1</v>
      </c>
      <c r="CF185" s="20">
        <f t="shared" si="237"/>
        <v>0</v>
      </c>
      <c r="CG185" s="20">
        <f t="shared" si="237"/>
        <v>1</v>
      </c>
      <c r="CH185" s="20">
        <f t="shared" si="237"/>
        <v>1</v>
      </c>
      <c r="CI185" s="20">
        <f t="shared" si="237"/>
        <v>1</v>
      </c>
      <c r="CJ185" s="20">
        <f t="shared" si="237"/>
        <v>1</v>
      </c>
      <c r="CK185" s="21">
        <f t="shared" si="237"/>
        <v>0</v>
      </c>
      <c r="CL185">
        <f t="shared" si="189"/>
        <v>5</v>
      </c>
      <c r="CM185">
        <f t="shared" si="190"/>
        <v>5</v>
      </c>
      <c r="CN185">
        <f t="shared" si="191"/>
        <v>2</v>
      </c>
      <c r="CO185">
        <f t="shared" si="192"/>
        <v>6</v>
      </c>
      <c r="CP185">
        <f t="shared" si="193"/>
        <v>6</v>
      </c>
      <c r="CQ185">
        <f t="shared" si="194"/>
        <v>6</v>
      </c>
      <c r="CR185">
        <f t="shared" si="195"/>
        <v>7</v>
      </c>
      <c r="CS185">
        <f t="shared" si="196"/>
        <v>4</v>
      </c>
      <c r="CT185">
        <f t="shared" si="197"/>
        <v>3</v>
      </c>
      <c r="CU185" s="21">
        <f t="shared" si="198"/>
        <v>5</v>
      </c>
      <c r="CV185" t="str" cm="1">
        <f t="array" ref="CV185">_xlfn.IFS(CL185=2,1,CL185=3,7,CL185=4,4,CL185=7,8,  TRUE,"")</f>
        <v/>
      </c>
      <c r="CW185" t="str" cm="1">
        <f t="array" ref="CW185">_xlfn.IFS(CM185=2,1,CM185=3,7,CM185=4,4,CM185=7,8,  TRUE,"")</f>
        <v/>
      </c>
      <c r="CX185" cm="1">
        <f t="array" ref="CX185">_xlfn.IFS(CN185=2,1,CN185=3,7,CN185=4,4,CN185=7,8,  TRUE,"")</f>
        <v>1</v>
      </c>
      <c r="CY185" t="str" cm="1">
        <f t="array" ref="CY185">_xlfn.IFS(CO185=2,1,CO185=3,7,CO185=4,4,CO185=7,8,  TRUE,"")</f>
        <v/>
      </c>
      <c r="CZ185" t="str" cm="1">
        <f t="array" ref="CZ185">_xlfn.IFS(CP185=2,1,CP185=3,7,CP185=4,4,CP185=7,8,  TRUE,"")</f>
        <v/>
      </c>
      <c r="DA185" t="str" cm="1">
        <f t="array" ref="DA185">_xlfn.IFS(CQ185=2,1,CQ185=3,7,CQ185=4,4,CQ185=7,8,  TRUE,"")</f>
        <v/>
      </c>
      <c r="DB185" cm="1">
        <f t="array" ref="DB185">_xlfn.IFS(CR185=2,1,CR185=3,7,CR185=4,4,CR185=7,8,  TRUE,"")</f>
        <v>8</v>
      </c>
      <c r="DC185" cm="1">
        <f t="array" ref="DC185">_xlfn.IFS(CS185=2,1,CS185=3,7,CS185=4,4,CS185=7,8,  TRUE,"")</f>
        <v>4</v>
      </c>
      <c r="DD185" cm="1">
        <f t="array" ref="DD185">_xlfn.IFS(CT185=2,1,CT185=3,7,CT185=4,4,CT185=7,8,  TRUE,"")</f>
        <v>7</v>
      </c>
      <c r="DE185" s="21" t="str" cm="1">
        <f t="array" ref="DE185">_xlfn.IFS(CU185=2,1,CU185=3,7,CU185=4,4,CU185=7,8,  TRUE,"")</f>
        <v/>
      </c>
      <c r="DF185" s="22">
        <f t="shared" si="199"/>
        <v>115</v>
      </c>
      <c r="DG185" s="22">
        <f t="shared" si="200"/>
        <v>118</v>
      </c>
      <c r="DH185" s="22">
        <f t="shared" si="201"/>
        <v>36</v>
      </c>
      <c r="DI185" s="22">
        <f t="shared" si="202"/>
        <v>111</v>
      </c>
      <c r="DJ185" s="22">
        <f t="shared" si="203"/>
        <v>95</v>
      </c>
      <c r="DK185" s="22">
        <f t="shared" si="204"/>
        <v>126</v>
      </c>
      <c r="DL185" s="22">
        <f t="shared" si="205"/>
        <v>127</v>
      </c>
      <c r="DM185" s="22">
        <f t="shared" si="206"/>
        <v>60</v>
      </c>
      <c r="DN185" s="22">
        <f t="shared" si="207"/>
        <v>100</v>
      </c>
      <c r="DO185" s="23">
        <f t="shared" si="208"/>
        <v>94</v>
      </c>
      <c r="DP185" s="22">
        <f t="shared" si="227"/>
        <v>3</v>
      </c>
      <c r="DQ185" s="22">
        <f t="shared" si="227"/>
        <v>8</v>
      </c>
      <c r="DR185" s="22">
        <f t="shared" si="227"/>
        <v>9</v>
      </c>
      <c r="DS185" s="22">
        <f t="shared" si="227"/>
        <v>7</v>
      </c>
      <c r="DT185" s="22" cm="1">
        <f t="array" aca="1" ref="DT185" ca="1">IF($A185="","",_xlfn.IFS(
AND(_xlfn.BITAND(OFFSET($DE185,0,$DQ185),DF185)=OFFSET($DE185,0,$DQ185),CL185=6),1,
AND(_xlfn.BITAND(OFFSET($DE185,0,$DQ185),DG185)=OFFSET($DE185,0,$DQ185),CM185=6),2,
AND(_xlfn.BITAND(OFFSET($DE185,0,$DQ185),DH185)=OFFSET($DE185,0,$DQ185),CN185=6),3,
AND(_xlfn.BITAND(OFFSET($DE185,0,$DQ185),DI185)=OFFSET($DE185,0,$DQ185),CO185=6),4,
AND(_xlfn.BITAND(OFFSET($DE185,0,$DQ185),DJ185)=OFFSET($DE185,0,$DQ185),CP185=6),5,
AND(_xlfn.BITAND(OFFSET($DE185,0,$DQ185),DK185)=OFFSET($DE185,0,$DQ185),CQ185=6),6,
AND(_xlfn.BITAND(OFFSET($DE185,0,$DQ185),DL185)=OFFSET($DE185,0,$DQ185),CR185=6),7,
AND(_xlfn.BITAND(OFFSET($DE185,0,$DQ185),DM185)=OFFSET($DE185,0,$DQ185),CS185=6),8,
AND(_xlfn.BITAND(OFFSET($DE185,0,$DQ185),DN185)=OFFSET($DE185,0,$DQ185),CT185=6),9,
AND(_xlfn.BITAND(OFFSET($DE185,0,$DQ185),DO185)=OFFSET($DE185,0,$DQ185),CU185=6),10,
TRUE,"X"))</f>
        <v>6</v>
      </c>
      <c r="DU185" s="22" cm="1">
        <f t="array" aca="1" ref="DU185" ca="1">IF($A185="","",_xlfn.IFS(
AND(_xlfn.BITAND(OFFSET($DE185,0,$DP185),DF185)=OFFSET($DE185,0,$DP185),CL185=6,DT185&lt;&gt;1),1,
AND(_xlfn.BITAND(OFFSET($DE185,0,$DP185),DG185)=OFFSET($DE185,0,$DP185),CM185=6,DT185&lt;&gt;2),2,
AND(_xlfn.BITAND(OFFSET($DE185,0,$DP185),DH185)=OFFSET($DE185,0,$DP185),CN185=6,DT185&lt;&gt;3),3,
AND(_xlfn.BITAND(OFFSET($DE185,0,$DP185),DI185)=OFFSET($DE185,0,$DP185),CO185=6,DT185&lt;&gt;4),4,
AND(_xlfn.BITAND(OFFSET($DE185,0,$DP185),DJ185)=OFFSET($DE185,0,$DP185),CP185=6,DT185&lt;&gt;5),5,
AND(_xlfn.BITAND(OFFSET($DE185,0,$DP185),DK185)=OFFSET($DE185,0,$DP185),CQ185=6,DT185&lt;&gt;6),6,
AND(_xlfn.BITAND(OFFSET($DE185,0,$DP185),DL185)=OFFSET($DE185,0,$DP185),CR185=6,DT185&lt;&gt;7),7,
AND(_xlfn.BITAND(OFFSET($DE185,0,$DP185),DM185)=OFFSET($DE185,0,$DP185),CS185=6,DT185&lt;&gt;8),8,
AND(_xlfn.BITAND(OFFSET($DE185,0,$DP185),DN185)=OFFSET($DE185,0,$DP185),CT185=6,DT185&lt;&gt;9),9,
AND(_xlfn.BITAND(OFFSET($DE185,0,$DP185),DO185)=OFFSET($DE185,0,$DP185),CU185=6,DT185&lt;&gt;10),10,
TRUE,"X"))</f>
        <v>4</v>
      </c>
      <c r="DV185" s="22" cm="1">
        <f t="array" aca="1" ref="DV185" ca="1">IF($A185="","",_xlfn.IFS(
AND(DU185&lt;&gt;1,CL185=6,DT185&lt;&gt;1),1,
AND(DU185&lt;&gt;2,CM185=6,DT185&lt;&gt;2),2,
AND(DU185&lt;&gt;3,CN185=6,DT185&lt;&gt;3),3,
AND(DU185&lt;&gt;4,CO185=6,DT185&lt;&gt;4),4,
AND(DU185&lt;&gt;5,CP185=6,DT185&lt;&gt;5),5,
AND(DU185&lt;&gt;6,CQ185=6,DT185&lt;&gt;6),6,
AND(DU185&lt;&gt;7,CR185=6,DT185&lt;&gt;7),7,
AND(DU185&lt;&gt;8,CS185=6,DT185&lt;&gt;8),8,
AND(DU185&lt;&gt;9,CT185=6,DT185&lt;&gt;9),9,
AND(DU185&lt;&gt;10,CU185=6,DT185&lt;&gt;10),10,
TRUE,"X"))</f>
        <v>5</v>
      </c>
      <c r="DW185" s="22" cm="1">
        <f t="array" aca="1" ref="DW185" ca="1">IF($A185="","",_xlfn.IFS(
AND(_xlfn.BITAND(OFFSET($DE185,0,$DP185),DF185)=OFFSET($DE185,0,$DP185),CL185=5),1,
AND(_xlfn.BITAND(OFFSET($DE185,0,$DP185),DG185)=OFFSET($DE185,0,$DP185),CM185=5),2,
AND(_xlfn.BITAND(OFFSET($DE185,0,$DP185),DH185)=OFFSET($DE185,0,$DP185),CN185=5),3,
AND(_xlfn.BITAND(OFFSET($DE185,0,$DP185),DI185)=OFFSET($DE185,0,$DP185),CO185=5),4,
AND(_xlfn.BITAND(OFFSET($DE185,0,$DP185),DJ185)=OFFSET($DE185,0,$DP185),CP185=5),5,
AND(_xlfn.BITAND(OFFSET($DE185,0,$DP185),DK185)=OFFSET($DE185,0,$DP185),CQ185=5),6,
AND(_xlfn.BITAND(OFFSET($DE185,0,$DP185),DL185)=OFFSET($DE185,0,$DP185),CR185=5),7,
AND(_xlfn.BITAND(OFFSET($DE185,0,$DP185),DM185)=OFFSET($DE185,0,$DP185),CS185=5),8,
AND(_xlfn.BITAND(OFFSET($DE185,0,$DP185),DN185)=OFFSET($DE185,0,$DP185),CT185=5),9,
AND(_xlfn.BITAND(OFFSET($DE185,0,$DP185),DO185)=OFFSET($DE185,0,$DP185),CU185=5),10,
TRUE,"X"))</f>
        <v>2</v>
      </c>
      <c r="DX185" cm="1">
        <f t="array" aca="1" ref="DX185" ca="1">IF($A185="","",_xlfn.IFS(
AND(_xlfn.BITAND(_xlfn.BITAND(OFFSET($DE185,0,$DQ185),127-OFFSET($DE185,0,$DP185)),DF185)=_xlfn.BITAND(OFFSET($DE185,0,$DQ185),127-OFFSET($DE185,0,$DP185)),CL185=5),1,
AND(_xlfn.BITAND(_xlfn.BITAND(OFFSET($DE185,0,$DQ185),127-OFFSET($DE185,0,$DP185)),DG185)=_xlfn.BITAND(OFFSET($DE185,0,$DQ185),127-OFFSET($DE185,0,$DP185)),CM185=5),2,
AND(_xlfn.BITAND(_xlfn.BITAND(OFFSET($DE185,0,$DQ185),127-OFFSET($DE185,0,$DP185)),DH185)=_xlfn.BITAND(OFFSET($DE185,0,$DQ185),127-OFFSET($DE185,0,$DP185)),CN185=5),3,
AND(_xlfn.BITAND(_xlfn.BITAND(OFFSET($DE185,0,$DQ185),127-OFFSET($DE185,0,$DP185)),DI185)=_xlfn.BITAND(OFFSET($DE185,0,$DQ185),127-OFFSET($DE185,0,$DP185)),CO185=5),4,
AND(_xlfn.BITAND(_xlfn.BITAND(OFFSET($DE185,0,$DQ185),127-OFFSET($DE185,0,$DP185)),DJ185)=_xlfn.BITAND(OFFSET($DE185,0,$DQ185),127-OFFSET($DE185,0,$DP185)),CP185=5),5,
AND(_xlfn.BITAND(_xlfn.BITAND(OFFSET($DE185,0,$DQ185),127-OFFSET($DE185,0,$DP185)),DK185)=_xlfn.BITAND(OFFSET($DE185,0,$DQ185),127-OFFSET($DE185,0,$DP185)),CQ185=5),6,
AND(_xlfn.BITAND(_xlfn.BITAND(OFFSET($DE185,0,$DQ185),127-OFFSET($DE185,0,$DP185)),DL185)=_xlfn.BITAND(OFFSET($DE185,0,$DQ185),127-OFFSET($DE185,0,$DP185)),CR185=5),7,
AND(_xlfn.BITAND(_xlfn.BITAND(OFFSET($DE185,0,$DQ185),127-OFFSET($DE185,0,$DP185)),DM185)=_xlfn.BITAND(OFFSET($DE185,0,$DQ185),127-OFFSET($DE185,0,$DP185)),CS185=5),8,
AND(_xlfn.BITAND(_xlfn.BITAND(OFFSET($DE185,0,$DQ185),127-OFFSET($DE185,0,$DP185)),DN185)=_xlfn.BITAND(OFFSET($DE185,0,$DQ185),127-OFFSET($DE185,0,$DP185)),CT185=5),9,
AND(_xlfn.BITAND(_xlfn.BITAND(OFFSET($DE185,0,$DQ185),127-OFFSET($DE185,0,$DP185)),DO185)=_xlfn.BITAND(OFFSET($DE185,0,$DQ185),127-OFFSET($DE185,0,$DP185)),CU185=5),10,
TRUE,"X"))</f>
        <v>10</v>
      </c>
      <c r="DY185" s="23" cm="1">
        <f t="array" aca="1" ref="DY185" ca="1">IF($A185="","",_xlfn.IFS(
AND(DW185&lt;&gt;1,CL185=5,DX185&lt;&gt;1),1,
AND(DW185&lt;&gt;2,CM185=5,DX185&lt;&gt;2),2,
AND(DW185&lt;&gt;3,CN185=5,DX185&lt;&gt;3),3,
AND(DW185&lt;&gt;4,CO185=5,DX185&lt;&gt;4),4,
AND(DW185&lt;&gt;5,CP185=5,DX185&lt;&gt;5),5,
AND(DW185&lt;&gt;6,CQ185=5,DX185&lt;&gt;6),6,
AND(DW185&lt;&gt;7,CR185=5,DX185&lt;&gt;7),7,
AND(DW185&lt;&gt;8,CS185=5,DX185&lt;&gt;8),8,
AND(DW185&lt;&gt;9,CT185=5,DX185&lt;&gt;9),9,
AND(DW185&lt;&gt;10,CU185=5,DX185&lt;&gt;10),10,
TRUE,"X"))</f>
        <v>1</v>
      </c>
      <c r="DZ185" s="29">
        <f t="shared" ca="1" si="209"/>
        <v>55</v>
      </c>
      <c r="EA185" s="20">
        <f t="shared" si="238"/>
        <v>1</v>
      </c>
      <c r="EB185" s="20">
        <f t="shared" si="238"/>
        <v>0</v>
      </c>
      <c r="EC185" s="20">
        <f t="shared" si="238"/>
        <v>1</v>
      </c>
      <c r="ED185" s="20">
        <f t="shared" si="238"/>
        <v>1</v>
      </c>
      <c r="EE185" s="20">
        <f t="shared" si="238"/>
        <v>1</v>
      </c>
      <c r="EF185" s="20">
        <f t="shared" si="238"/>
        <v>1</v>
      </c>
      <c r="EG185" s="21">
        <f t="shared" si="238"/>
        <v>1</v>
      </c>
      <c r="EH185" s="20">
        <f t="shared" si="239"/>
        <v>1</v>
      </c>
      <c r="EI185" s="20">
        <f t="shared" si="239"/>
        <v>1</v>
      </c>
      <c r="EJ185" s="20">
        <f t="shared" si="239"/>
        <v>1</v>
      </c>
      <c r="EK185" s="20">
        <f t="shared" si="239"/>
        <v>1</v>
      </c>
      <c r="EL185" s="20">
        <f t="shared" si="239"/>
        <v>1</v>
      </c>
      <c r="EM185" s="20">
        <f t="shared" si="239"/>
        <v>1</v>
      </c>
      <c r="EN185" s="21">
        <f t="shared" si="239"/>
        <v>1</v>
      </c>
      <c r="EO185" s="20">
        <f t="shared" si="240"/>
        <v>1</v>
      </c>
      <c r="EP185" s="20">
        <f t="shared" si="240"/>
        <v>1</v>
      </c>
      <c r="EQ185" s="20">
        <f t="shared" si="240"/>
        <v>1</v>
      </c>
      <c r="ER185" s="20">
        <f t="shared" si="240"/>
        <v>1</v>
      </c>
      <c r="ES185" s="20">
        <f t="shared" si="240"/>
        <v>1</v>
      </c>
      <c r="ET185" s="20">
        <f t="shared" si="240"/>
        <v>1</v>
      </c>
      <c r="EU185" s="21">
        <f t="shared" si="240"/>
        <v>1</v>
      </c>
      <c r="EV185" s="20">
        <f t="shared" si="241"/>
        <v>1</v>
      </c>
      <c r="EW185" s="20">
        <f t="shared" si="241"/>
        <v>1</v>
      </c>
      <c r="EX185" s="20">
        <f t="shared" si="241"/>
        <v>1</v>
      </c>
      <c r="EY185" s="20">
        <f t="shared" si="241"/>
        <v>1</v>
      </c>
      <c r="EZ185" s="20">
        <f t="shared" si="241"/>
        <v>1</v>
      </c>
      <c r="FA185" s="20">
        <f t="shared" si="241"/>
        <v>1</v>
      </c>
      <c r="FB185" s="21">
        <f t="shared" si="241"/>
        <v>0</v>
      </c>
      <c r="FC185" s="22">
        <f t="shared" si="214"/>
        <v>95</v>
      </c>
      <c r="FD185" s="22">
        <f t="shared" si="215"/>
        <v>127</v>
      </c>
      <c r="FE185" s="22">
        <f t="shared" si="216"/>
        <v>127</v>
      </c>
      <c r="FF185" s="23">
        <f t="shared" si="217"/>
        <v>126</v>
      </c>
      <c r="FG185" s="22">
        <f t="shared" si="218"/>
        <v>5</v>
      </c>
      <c r="FH185" s="22">
        <f t="shared" si="219"/>
        <v>7</v>
      </c>
      <c r="FI185" s="22">
        <f t="shared" si="220"/>
        <v>7</v>
      </c>
      <c r="FJ185" s="23">
        <f t="shared" si="221"/>
        <v>6</v>
      </c>
      <c r="FK185" s="22">
        <f t="shared" ca="1" si="222"/>
        <v>6</v>
      </c>
      <c r="FL185" s="22">
        <f t="shared" si="224"/>
        <v>8</v>
      </c>
      <c r="FM185" s="22">
        <f t="shared" si="225"/>
        <v>8</v>
      </c>
      <c r="FN185" s="23">
        <f t="shared" ca="1" si="226"/>
        <v>9</v>
      </c>
      <c r="FO185" s="23">
        <f t="shared" ca="1" si="223"/>
        <v>6889</v>
      </c>
    </row>
    <row r="186" spans="1:171" x14ac:dyDescent="0.3">
      <c r="A186" t="str">
        <f>IF(Input!A185=0,"",Input!A185)</f>
        <v>becg</v>
      </c>
      <c r="B186" t="str">
        <f>IF(Input!B185=0,"",Input!B185)</f>
        <v>gfbda</v>
      </c>
      <c r="C186" t="str">
        <f>IF(Input!C185=0,"",Input!C185)</f>
        <v>gae</v>
      </c>
      <c r="D186" t="str">
        <f>IF(Input!D185=0,"",Input!D185)</f>
        <v>egfcdab</v>
      </c>
      <c r="E186" t="str">
        <f>IF(Input!E185=0,"",Input!E185)</f>
        <v>ge</v>
      </c>
      <c r="F186" t="str">
        <f>IF(Input!F185=0,"",Input!F185)</f>
        <v>deacbf</v>
      </c>
      <c r="G186" t="str">
        <f>IF(Input!G185=0,"",Input!G185)</f>
        <v>edcfag</v>
      </c>
      <c r="H186" t="str">
        <f>IF(Input!H185=0,"",Input!H185)</f>
        <v>agcdbe</v>
      </c>
      <c r="I186" t="str">
        <f>IF(Input!I185=0,"",Input!I185)</f>
        <v>gadeb</v>
      </c>
      <c r="J186" t="str">
        <f>IF(Input!J185=0,"",Input!J185)</f>
        <v>bcaed</v>
      </c>
      <c r="K186" t="str">
        <f>IF(Input!K185=0,"",Input!K185)</f>
        <v>|</v>
      </c>
      <c r="L186" t="str">
        <f>IF(Input!L185=0,"",Input!L185)</f>
        <v>gdabe</v>
      </c>
      <c r="M186" t="str">
        <f>IF(Input!M185=0,"",Input!M185)</f>
        <v>cegb</v>
      </c>
      <c r="N186" t="str">
        <f>IF(Input!N185=0,"",Input!N185)</f>
        <v>dcbgae</v>
      </c>
      <c r="O186" t="str">
        <f>IF(Input!O185=0,"",Input!O185)</f>
        <v>abdce</v>
      </c>
      <c r="P186">
        <f t="shared" si="175"/>
        <v>0</v>
      </c>
      <c r="Q186">
        <f t="shared" si="176"/>
        <v>1</v>
      </c>
      <c r="R186">
        <f t="shared" si="177"/>
        <v>0</v>
      </c>
      <c r="S186">
        <f t="shared" si="178"/>
        <v>0</v>
      </c>
      <c r="T186" s="20">
        <f t="shared" si="228"/>
        <v>0</v>
      </c>
      <c r="U186" s="20">
        <f t="shared" si="228"/>
        <v>1</v>
      </c>
      <c r="V186" s="20">
        <f t="shared" si="228"/>
        <v>1</v>
      </c>
      <c r="W186" s="20">
        <f t="shared" si="228"/>
        <v>0</v>
      </c>
      <c r="X186" s="20">
        <f t="shared" si="228"/>
        <v>1</v>
      </c>
      <c r="Y186" s="20">
        <f t="shared" si="228"/>
        <v>0</v>
      </c>
      <c r="Z186" s="21">
        <f t="shared" si="228"/>
        <v>1</v>
      </c>
      <c r="AA186" s="20">
        <f t="shared" si="229"/>
        <v>1</v>
      </c>
      <c r="AB186" s="20">
        <f t="shared" si="229"/>
        <v>1</v>
      </c>
      <c r="AC186" s="20">
        <f t="shared" si="229"/>
        <v>0</v>
      </c>
      <c r="AD186" s="20">
        <f t="shared" si="229"/>
        <v>1</v>
      </c>
      <c r="AE186" s="20">
        <f t="shared" si="229"/>
        <v>0</v>
      </c>
      <c r="AF186" s="20">
        <f t="shared" si="229"/>
        <v>1</v>
      </c>
      <c r="AG186" s="21">
        <f t="shared" si="229"/>
        <v>1</v>
      </c>
      <c r="AH186" s="20">
        <f t="shared" si="230"/>
        <v>1</v>
      </c>
      <c r="AI186" s="20">
        <f t="shared" si="230"/>
        <v>0</v>
      </c>
      <c r="AJ186" s="20">
        <f t="shared" si="230"/>
        <v>0</v>
      </c>
      <c r="AK186" s="20">
        <f t="shared" si="230"/>
        <v>0</v>
      </c>
      <c r="AL186" s="20">
        <f t="shared" si="230"/>
        <v>1</v>
      </c>
      <c r="AM186" s="20">
        <f t="shared" si="230"/>
        <v>0</v>
      </c>
      <c r="AN186" s="21">
        <f t="shared" si="230"/>
        <v>1</v>
      </c>
      <c r="AO186" s="20">
        <f t="shared" si="231"/>
        <v>1</v>
      </c>
      <c r="AP186" s="20">
        <f t="shared" si="231"/>
        <v>1</v>
      </c>
      <c r="AQ186" s="20">
        <f t="shared" si="231"/>
        <v>1</v>
      </c>
      <c r="AR186" s="20">
        <f t="shared" si="231"/>
        <v>1</v>
      </c>
      <c r="AS186" s="20">
        <f t="shared" si="231"/>
        <v>1</v>
      </c>
      <c r="AT186" s="20">
        <f t="shared" si="231"/>
        <v>1</v>
      </c>
      <c r="AU186" s="21">
        <f t="shared" si="231"/>
        <v>1</v>
      </c>
      <c r="AV186" s="20">
        <f t="shared" si="232"/>
        <v>0</v>
      </c>
      <c r="AW186" s="20">
        <f t="shared" si="232"/>
        <v>0</v>
      </c>
      <c r="AX186" s="20">
        <f t="shared" si="232"/>
        <v>0</v>
      </c>
      <c r="AY186" s="20">
        <f t="shared" si="232"/>
        <v>0</v>
      </c>
      <c r="AZ186" s="20">
        <f t="shared" si="232"/>
        <v>1</v>
      </c>
      <c r="BA186" s="20">
        <f t="shared" si="232"/>
        <v>0</v>
      </c>
      <c r="BB186" s="21">
        <f t="shared" si="232"/>
        <v>1</v>
      </c>
      <c r="BC186" s="20">
        <f t="shared" si="233"/>
        <v>1</v>
      </c>
      <c r="BD186" s="20">
        <f t="shared" si="233"/>
        <v>1</v>
      </c>
      <c r="BE186" s="20">
        <f t="shared" si="233"/>
        <v>1</v>
      </c>
      <c r="BF186" s="20">
        <f t="shared" si="233"/>
        <v>1</v>
      </c>
      <c r="BG186" s="20">
        <f t="shared" si="233"/>
        <v>1</v>
      </c>
      <c r="BH186" s="20">
        <f t="shared" si="233"/>
        <v>1</v>
      </c>
      <c r="BI186" s="21">
        <f t="shared" si="233"/>
        <v>0</v>
      </c>
      <c r="BJ186" s="20">
        <f t="shared" si="234"/>
        <v>1</v>
      </c>
      <c r="BK186" s="20">
        <f t="shared" si="234"/>
        <v>0</v>
      </c>
      <c r="BL186" s="20">
        <f t="shared" si="234"/>
        <v>1</v>
      </c>
      <c r="BM186" s="20">
        <f t="shared" si="234"/>
        <v>1</v>
      </c>
      <c r="BN186" s="20">
        <f t="shared" si="234"/>
        <v>1</v>
      </c>
      <c r="BO186" s="20">
        <f t="shared" si="234"/>
        <v>1</v>
      </c>
      <c r="BP186" s="21">
        <f t="shared" si="234"/>
        <v>1</v>
      </c>
      <c r="BQ186" s="20">
        <f t="shared" si="235"/>
        <v>1</v>
      </c>
      <c r="BR186" s="20">
        <f t="shared" si="235"/>
        <v>1</v>
      </c>
      <c r="BS186" s="20">
        <f t="shared" si="235"/>
        <v>1</v>
      </c>
      <c r="BT186" s="20">
        <f t="shared" si="235"/>
        <v>1</v>
      </c>
      <c r="BU186" s="20">
        <f t="shared" si="235"/>
        <v>1</v>
      </c>
      <c r="BV186" s="20">
        <f t="shared" si="235"/>
        <v>0</v>
      </c>
      <c r="BW186" s="21">
        <f t="shared" si="235"/>
        <v>1</v>
      </c>
      <c r="BX186" s="20">
        <f t="shared" si="236"/>
        <v>1</v>
      </c>
      <c r="BY186" s="20">
        <f t="shared" si="236"/>
        <v>1</v>
      </c>
      <c r="BZ186" s="20">
        <f t="shared" si="236"/>
        <v>0</v>
      </c>
      <c r="CA186" s="20">
        <f t="shared" si="236"/>
        <v>1</v>
      </c>
      <c r="CB186" s="20">
        <f t="shared" si="236"/>
        <v>1</v>
      </c>
      <c r="CC186" s="20">
        <f t="shared" si="236"/>
        <v>0</v>
      </c>
      <c r="CD186" s="21">
        <f t="shared" si="236"/>
        <v>1</v>
      </c>
      <c r="CE186" s="20">
        <f t="shared" si="237"/>
        <v>1</v>
      </c>
      <c r="CF186" s="20">
        <f t="shared" si="237"/>
        <v>1</v>
      </c>
      <c r="CG186" s="20">
        <f t="shared" si="237"/>
        <v>1</v>
      </c>
      <c r="CH186" s="20">
        <f t="shared" si="237"/>
        <v>1</v>
      </c>
      <c r="CI186" s="20">
        <f t="shared" si="237"/>
        <v>1</v>
      </c>
      <c r="CJ186" s="20">
        <f t="shared" si="237"/>
        <v>0</v>
      </c>
      <c r="CK186" s="21">
        <f t="shared" si="237"/>
        <v>0</v>
      </c>
      <c r="CL186">
        <f t="shared" si="189"/>
        <v>4</v>
      </c>
      <c r="CM186">
        <f t="shared" si="190"/>
        <v>5</v>
      </c>
      <c r="CN186">
        <f t="shared" si="191"/>
        <v>3</v>
      </c>
      <c r="CO186">
        <f t="shared" si="192"/>
        <v>7</v>
      </c>
      <c r="CP186">
        <f t="shared" si="193"/>
        <v>2</v>
      </c>
      <c r="CQ186">
        <f t="shared" si="194"/>
        <v>6</v>
      </c>
      <c r="CR186">
        <f t="shared" si="195"/>
        <v>6</v>
      </c>
      <c r="CS186">
        <f t="shared" si="196"/>
        <v>6</v>
      </c>
      <c r="CT186">
        <f t="shared" si="197"/>
        <v>5</v>
      </c>
      <c r="CU186" s="21">
        <f t="shared" si="198"/>
        <v>5</v>
      </c>
      <c r="CV186" cm="1">
        <f t="array" ref="CV186">_xlfn.IFS(CL186=2,1,CL186=3,7,CL186=4,4,CL186=7,8,  TRUE,"")</f>
        <v>4</v>
      </c>
      <c r="CW186" t="str" cm="1">
        <f t="array" ref="CW186">_xlfn.IFS(CM186=2,1,CM186=3,7,CM186=4,4,CM186=7,8,  TRUE,"")</f>
        <v/>
      </c>
      <c r="CX186" cm="1">
        <f t="array" ref="CX186">_xlfn.IFS(CN186=2,1,CN186=3,7,CN186=4,4,CN186=7,8,  TRUE,"")</f>
        <v>7</v>
      </c>
      <c r="CY186" cm="1">
        <f t="array" ref="CY186">_xlfn.IFS(CO186=2,1,CO186=3,7,CO186=4,4,CO186=7,8,  TRUE,"")</f>
        <v>8</v>
      </c>
      <c r="CZ186" cm="1">
        <f t="array" ref="CZ186">_xlfn.IFS(CP186=2,1,CP186=3,7,CP186=4,4,CP186=7,8,  TRUE,"")</f>
        <v>1</v>
      </c>
      <c r="DA186" t="str" cm="1">
        <f t="array" ref="DA186">_xlfn.IFS(CQ186=2,1,CQ186=3,7,CQ186=4,4,CQ186=7,8,  TRUE,"")</f>
        <v/>
      </c>
      <c r="DB186" t="str" cm="1">
        <f t="array" ref="DB186">_xlfn.IFS(CR186=2,1,CR186=3,7,CR186=4,4,CR186=7,8,  TRUE,"")</f>
        <v/>
      </c>
      <c r="DC186" t="str" cm="1">
        <f t="array" ref="DC186">_xlfn.IFS(CS186=2,1,CS186=3,7,CS186=4,4,CS186=7,8,  TRUE,"")</f>
        <v/>
      </c>
      <c r="DD186" t="str" cm="1">
        <f t="array" ref="DD186">_xlfn.IFS(CT186=2,1,CT186=3,7,CT186=4,4,CT186=7,8,  TRUE,"")</f>
        <v/>
      </c>
      <c r="DE186" s="21" t="str" cm="1">
        <f t="array" ref="DE186">_xlfn.IFS(CU186=2,1,CU186=3,7,CU186=4,4,CU186=7,8,  TRUE,"")</f>
        <v/>
      </c>
      <c r="DF186" s="22">
        <f t="shared" si="199"/>
        <v>53</v>
      </c>
      <c r="DG186" s="22">
        <f t="shared" si="200"/>
        <v>107</v>
      </c>
      <c r="DH186" s="22">
        <f t="shared" si="201"/>
        <v>69</v>
      </c>
      <c r="DI186" s="22">
        <f t="shared" si="202"/>
        <v>127</v>
      </c>
      <c r="DJ186" s="22">
        <f t="shared" si="203"/>
        <v>5</v>
      </c>
      <c r="DK186" s="22">
        <f t="shared" si="204"/>
        <v>126</v>
      </c>
      <c r="DL186" s="22">
        <f t="shared" si="205"/>
        <v>95</v>
      </c>
      <c r="DM186" s="22">
        <f t="shared" si="206"/>
        <v>125</v>
      </c>
      <c r="DN186" s="22">
        <f t="shared" si="207"/>
        <v>109</v>
      </c>
      <c r="DO186" s="23">
        <f t="shared" si="208"/>
        <v>124</v>
      </c>
      <c r="DP186" s="22">
        <f t="shared" si="227"/>
        <v>5</v>
      </c>
      <c r="DQ186" s="22">
        <f t="shared" si="227"/>
        <v>1</v>
      </c>
      <c r="DR186" s="22">
        <f t="shared" si="227"/>
        <v>3</v>
      </c>
      <c r="DS186" s="22">
        <f t="shared" si="227"/>
        <v>4</v>
      </c>
      <c r="DT186" s="22" cm="1">
        <f t="array" aca="1" ref="DT186" ca="1">IF($A186="","",_xlfn.IFS(
AND(_xlfn.BITAND(OFFSET($DE186,0,$DQ186),DF186)=OFFSET($DE186,0,$DQ186),CL186=6),1,
AND(_xlfn.BITAND(OFFSET($DE186,0,$DQ186),DG186)=OFFSET($DE186,0,$DQ186),CM186=6),2,
AND(_xlfn.BITAND(OFFSET($DE186,0,$DQ186),DH186)=OFFSET($DE186,0,$DQ186),CN186=6),3,
AND(_xlfn.BITAND(OFFSET($DE186,0,$DQ186),DI186)=OFFSET($DE186,0,$DQ186),CO186=6),4,
AND(_xlfn.BITAND(OFFSET($DE186,0,$DQ186),DJ186)=OFFSET($DE186,0,$DQ186),CP186=6),5,
AND(_xlfn.BITAND(OFFSET($DE186,0,$DQ186),DK186)=OFFSET($DE186,0,$DQ186),CQ186=6),6,
AND(_xlfn.BITAND(OFFSET($DE186,0,$DQ186),DL186)=OFFSET($DE186,0,$DQ186),CR186=6),7,
AND(_xlfn.BITAND(OFFSET($DE186,0,$DQ186),DM186)=OFFSET($DE186,0,$DQ186),CS186=6),8,
AND(_xlfn.BITAND(OFFSET($DE186,0,$DQ186),DN186)=OFFSET($DE186,0,$DQ186),CT186=6),9,
AND(_xlfn.BITAND(OFFSET($DE186,0,$DQ186),DO186)=OFFSET($DE186,0,$DQ186),CU186=6),10,
TRUE,"X"))</f>
        <v>8</v>
      </c>
      <c r="DU186" s="22" cm="1">
        <f t="array" aca="1" ref="DU186" ca="1">IF($A186="","",_xlfn.IFS(
AND(_xlfn.BITAND(OFFSET($DE186,0,$DP186),DF186)=OFFSET($DE186,0,$DP186),CL186=6,DT186&lt;&gt;1),1,
AND(_xlfn.BITAND(OFFSET($DE186,0,$DP186),DG186)=OFFSET($DE186,0,$DP186),CM186=6,DT186&lt;&gt;2),2,
AND(_xlfn.BITAND(OFFSET($DE186,0,$DP186),DH186)=OFFSET($DE186,0,$DP186),CN186=6,DT186&lt;&gt;3),3,
AND(_xlfn.BITAND(OFFSET($DE186,0,$DP186),DI186)=OFFSET($DE186,0,$DP186),CO186=6,DT186&lt;&gt;4),4,
AND(_xlfn.BITAND(OFFSET($DE186,0,$DP186),DJ186)=OFFSET($DE186,0,$DP186),CP186=6,DT186&lt;&gt;5),5,
AND(_xlfn.BITAND(OFFSET($DE186,0,$DP186),DK186)=OFFSET($DE186,0,$DP186),CQ186=6,DT186&lt;&gt;6),6,
AND(_xlfn.BITAND(OFFSET($DE186,0,$DP186),DL186)=OFFSET($DE186,0,$DP186),CR186=6,DT186&lt;&gt;7),7,
AND(_xlfn.BITAND(OFFSET($DE186,0,$DP186),DM186)=OFFSET($DE186,0,$DP186),CS186=6,DT186&lt;&gt;8),8,
AND(_xlfn.BITAND(OFFSET($DE186,0,$DP186),DN186)=OFFSET($DE186,0,$DP186),CT186=6,DT186&lt;&gt;9),9,
AND(_xlfn.BITAND(OFFSET($DE186,0,$DP186),DO186)=OFFSET($DE186,0,$DP186),CU186=6,DT186&lt;&gt;10),10,
TRUE,"X"))</f>
        <v>7</v>
      </c>
      <c r="DV186" s="22" cm="1">
        <f t="array" aca="1" ref="DV186" ca="1">IF($A186="","",_xlfn.IFS(
AND(DU186&lt;&gt;1,CL186=6,DT186&lt;&gt;1),1,
AND(DU186&lt;&gt;2,CM186=6,DT186&lt;&gt;2),2,
AND(DU186&lt;&gt;3,CN186=6,DT186&lt;&gt;3),3,
AND(DU186&lt;&gt;4,CO186=6,DT186&lt;&gt;4),4,
AND(DU186&lt;&gt;5,CP186=6,DT186&lt;&gt;5),5,
AND(DU186&lt;&gt;6,CQ186=6,DT186&lt;&gt;6),6,
AND(DU186&lt;&gt;7,CR186=6,DT186&lt;&gt;7),7,
AND(DU186&lt;&gt;8,CS186=6,DT186&lt;&gt;8),8,
AND(DU186&lt;&gt;9,CT186=6,DT186&lt;&gt;9),9,
AND(DU186&lt;&gt;10,CU186=6,DT186&lt;&gt;10),10,
TRUE,"X"))</f>
        <v>6</v>
      </c>
      <c r="DW186" s="22" cm="1">
        <f t="array" aca="1" ref="DW186" ca="1">IF($A186="","",_xlfn.IFS(
AND(_xlfn.BITAND(OFFSET($DE186,0,$DP186),DF186)=OFFSET($DE186,0,$DP186),CL186=5),1,
AND(_xlfn.BITAND(OFFSET($DE186,0,$DP186),DG186)=OFFSET($DE186,0,$DP186),CM186=5),2,
AND(_xlfn.BITAND(OFFSET($DE186,0,$DP186),DH186)=OFFSET($DE186,0,$DP186),CN186=5),3,
AND(_xlfn.BITAND(OFFSET($DE186,0,$DP186),DI186)=OFFSET($DE186,0,$DP186),CO186=5),4,
AND(_xlfn.BITAND(OFFSET($DE186,0,$DP186),DJ186)=OFFSET($DE186,0,$DP186),CP186=5),5,
AND(_xlfn.BITAND(OFFSET($DE186,0,$DP186),DK186)=OFFSET($DE186,0,$DP186),CQ186=5),6,
AND(_xlfn.BITAND(OFFSET($DE186,0,$DP186),DL186)=OFFSET($DE186,0,$DP186),CR186=5),7,
AND(_xlfn.BITAND(OFFSET($DE186,0,$DP186),DM186)=OFFSET($DE186,0,$DP186),CS186=5),8,
AND(_xlfn.BITAND(OFFSET($DE186,0,$DP186),DN186)=OFFSET($DE186,0,$DP186),CT186=5),9,
AND(_xlfn.BITAND(OFFSET($DE186,0,$DP186),DO186)=OFFSET($DE186,0,$DP186),CU186=5),10,
TRUE,"X"))</f>
        <v>9</v>
      </c>
      <c r="DX186" cm="1">
        <f t="array" aca="1" ref="DX186" ca="1">IF($A186="","",_xlfn.IFS(
AND(_xlfn.BITAND(_xlfn.BITAND(OFFSET($DE186,0,$DQ186),127-OFFSET($DE186,0,$DP186)),DF186)=_xlfn.BITAND(OFFSET($DE186,0,$DQ186),127-OFFSET($DE186,0,$DP186)),CL186=5),1,
AND(_xlfn.BITAND(_xlfn.BITAND(OFFSET($DE186,0,$DQ186),127-OFFSET($DE186,0,$DP186)),DG186)=_xlfn.BITAND(OFFSET($DE186,0,$DQ186),127-OFFSET($DE186,0,$DP186)),CM186=5),2,
AND(_xlfn.BITAND(_xlfn.BITAND(OFFSET($DE186,0,$DQ186),127-OFFSET($DE186,0,$DP186)),DH186)=_xlfn.BITAND(OFFSET($DE186,0,$DQ186),127-OFFSET($DE186,0,$DP186)),CN186=5),3,
AND(_xlfn.BITAND(_xlfn.BITAND(OFFSET($DE186,0,$DQ186),127-OFFSET($DE186,0,$DP186)),DI186)=_xlfn.BITAND(OFFSET($DE186,0,$DQ186),127-OFFSET($DE186,0,$DP186)),CO186=5),4,
AND(_xlfn.BITAND(_xlfn.BITAND(OFFSET($DE186,0,$DQ186),127-OFFSET($DE186,0,$DP186)),DJ186)=_xlfn.BITAND(OFFSET($DE186,0,$DQ186),127-OFFSET($DE186,0,$DP186)),CP186=5),5,
AND(_xlfn.BITAND(_xlfn.BITAND(OFFSET($DE186,0,$DQ186),127-OFFSET($DE186,0,$DP186)),DK186)=_xlfn.BITAND(OFFSET($DE186,0,$DQ186),127-OFFSET($DE186,0,$DP186)),CQ186=5),6,
AND(_xlfn.BITAND(_xlfn.BITAND(OFFSET($DE186,0,$DQ186),127-OFFSET($DE186,0,$DP186)),DL186)=_xlfn.BITAND(OFFSET($DE186,0,$DQ186),127-OFFSET($DE186,0,$DP186)),CR186=5),7,
AND(_xlfn.BITAND(_xlfn.BITAND(OFFSET($DE186,0,$DQ186),127-OFFSET($DE186,0,$DP186)),DM186)=_xlfn.BITAND(OFFSET($DE186,0,$DQ186),127-OFFSET($DE186,0,$DP186)),CS186=5),8,
AND(_xlfn.BITAND(_xlfn.BITAND(OFFSET($DE186,0,$DQ186),127-OFFSET($DE186,0,$DP186)),DN186)=_xlfn.BITAND(OFFSET($DE186,0,$DQ186),127-OFFSET($DE186,0,$DP186)),CT186=5),9,
AND(_xlfn.BITAND(_xlfn.BITAND(OFFSET($DE186,0,$DQ186),127-OFFSET($DE186,0,$DP186)),DO186)=_xlfn.BITAND(OFFSET($DE186,0,$DQ186),127-OFFSET($DE186,0,$DP186)),CU186=5),10,
TRUE,"X"))</f>
        <v>10</v>
      </c>
      <c r="DY186" s="23" cm="1">
        <f t="array" aca="1" ref="DY186" ca="1">IF($A186="","",_xlfn.IFS(
AND(DW186&lt;&gt;1,CL186=5,DX186&lt;&gt;1),1,
AND(DW186&lt;&gt;2,CM186=5,DX186&lt;&gt;2),2,
AND(DW186&lt;&gt;3,CN186=5,DX186&lt;&gt;3),3,
AND(DW186&lt;&gt;4,CO186=5,DX186&lt;&gt;4),4,
AND(DW186&lt;&gt;5,CP186=5,DX186&lt;&gt;5),5,
AND(DW186&lt;&gt;6,CQ186=5,DX186&lt;&gt;6),6,
AND(DW186&lt;&gt;7,CR186=5,DX186&lt;&gt;7),7,
AND(DW186&lt;&gt;8,CS186=5,DX186&lt;&gt;8),8,
AND(DW186&lt;&gt;9,CT186=5,DX186&lt;&gt;9),9,
AND(DW186&lt;&gt;10,CU186=5,DX186&lt;&gt;10),10,
TRUE,"X"))</f>
        <v>2</v>
      </c>
      <c r="DZ186" s="29">
        <f t="shared" ca="1" si="209"/>
        <v>55</v>
      </c>
      <c r="EA186" s="20">
        <f t="shared" si="238"/>
        <v>1</v>
      </c>
      <c r="EB186" s="20">
        <f t="shared" si="238"/>
        <v>1</v>
      </c>
      <c r="EC186" s="20">
        <f t="shared" si="238"/>
        <v>0</v>
      </c>
      <c r="ED186" s="20">
        <f t="shared" si="238"/>
        <v>1</v>
      </c>
      <c r="EE186" s="20">
        <f t="shared" si="238"/>
        <v>1</v>
      </c>
      <c r="EF186" s="20">
        <f t="shared" si="238"/>
        <v>0</v>
      </c>
      <c r="EG186" s="21">
        <f t="shared" si="238"/>
        <v>1</v>
      </c>
      <c r="EH186" s="20">
        <f t="shared" si="239"/>
        <v>0</v>
      </c>
      <c r="EI186" s="20">
        <f t="shared" si="239"/>
        <v>1</v>
      </c>
      <c r="EJ186" s="20">
        <f t="shared" si="239"/>
        <v>1</v>
      </c>
      <c r="EK186" s="20">
        <f t="shared" si="239"/>
        <v>0</v>
      </c>
      <c r="EL186" s="20">
        <f t="shared" si="239"/>
        <v>1</v>
      </c>
      <c r="EM186" s="20">
        <f t="shared" si="239"/>
        <v>0</v>
      </c>
      <c r="EN186" s="21">
        <f t="shared" si="239"/>
        <v>1</v>
      </c>
      <c r="EO186" s="20">
        <f t="shared" si="240"/>
        <v>1</v>
      </c>
      <c r="EP186" s="20">
        <f t="shared" si="240"/>
        <v>1</v>
      </c>
      <c r="EQ186" s="20">
        <f t="shared" si="240"/>
        <v>1</v>
      </c>
      <c r="ER186" s="20">
        <f t="shared" si="240"/>
        <v>1</v>
      </c>
      <c r="ES186" s="20">
        <f t="shared" si="240"/>
        <v>1</v>
      </c>
      <c r="ET186" s="20">
        <f t="shared" si="240"/>
        <v>0</v>
      </c>
      <c r="EU186" s="21">
        <f t="shared" si="240"/>
        <v>1</v>
      </c>
      <c r="EV186" s="20">
        <f t="shared" si="241"/>
        <v>1</v>
      </c>
      <c r="EW186" s="20">
        <f t="shared" si="241"/>
        <v>1</v>
      </c>
      <c r="EX186" s="20">
        <f t="shared" si="241"/>
        <v>1</v>
      </c>
      <c r="EY186" s="20">
        <f t="shared" si="241"/>
        <v>1</v>
      </c>
      <c r="EZ186" s="20">
        <f t="shared" si="241"/>
        <v>1</v>
      </c>
      <c r="FA186" s="20">
        <f t="shared" si="241"/>
        <v>0</v>
      </c>
      <c r="FB186" s="21">
        <f t="shared" si="241"/>
        <v>0</v>
      </c>
      <c r="FC186" s="22">
        <f t="shared" si="214"/>
        <v>109</v>
      </c>
      <c r="FD186" s="22">
        <f t="shared" si="215"/>
        <v>53</v>
      </c>
      <c r="FE186" s="22">
        <f t="shared" si="216"/>
        <v>125</v>
      </c>
      <c r="FF186" s="23">
        <f t="shared" si="217"/>
        <v>124</v>
      </c>
      <c r="FG186" s="22">
        <f t="shared" si="218"/>
        <v>9</v>
      </c>
      <c r="FH186" s="22">
        <f t="shared" si="219"/>
        <v>1</v>
      </c>
      <c r="FI186" s="22">
        <f t="shared" si="220"/>
        <v>8</v>
      </c>
      <c r="FJ186" s="23">
        <f t="shared" si="221"/>
        <v>10</v>
      </c>
      <c r="FK186" s="22">
        <f t="shared" ca="1" si="222"/>
        <v>3</v>
      </c>
      <c r="FL186" s="22">
        <f t="shared" si="224"/>
        <v>4</v>
      </c>
      <c r="FM186" s="22">
        <f t="shared" ca="1" si="225"/>
        <v>9</v>
      </c>
      <c r="FN186" s="23">
        <f t="shared" ca="1" si="226"/>
        <v>5</v>
      </c>
      <c r="FO186" s="23">
        <f t="shared" ca="1" si="223"/>
        <v>3495</v>
      </c>
    </row>
    <row r="187" spans="1:171" x14ac:dyDescent="0.3">
      <c r="A187" t="str">
        <f>IF(Input!A186=0,"",Input!A186)</f>
        <v>adfebc</v>
      </c>
      <c r="B187" t="str">
        <f>IF(Input!B186=0,"",Input!B186)</f>
        <v>fdbcga</v>
      </c>
      <c r="C187" t="str">
        <f>IF(Input!C186=0,"",Input!C186)</f>
        <v>gecab</v>
      </c>
      <c r="D187" t="str">
        <f>IF(Input!D186=0,"",Input!D186)</f>
        <v>gfbdae</v>
      </c>
      <c r="E187" t="str">
        <f>IF(Input!E186=0,"",Input!E186)</f>
        <v>dg</v>
      </c>
      <c r="F187" t="str">
        <f>IF(Input!F186=0,"",Input!F186)</f>
        <v>cdfg</v>
      </c>
      <c r="G187" t="str">
        <f>IF(Input!G186=0,"",Input!G186)</f>
        <v>dbg</v>
      </c>
      <c r="H187" t="str">
        <f>IF(Input!H186=0,"",Input!H186)</f>
        <v>fcadb</v>
      </c>
      <c r="I187" t="str">
        <f>IF(Input!I186=0,"",Input!I186)</f>
        <v>bacdg</v>
      </c>
      <c r="J187" t="str">
        <f>IF(Input!J186=0,"",Input!J186)</f>
        <v>gedcabf</v>
      </c>
      <c r="K187" t="str">
        <f>IF(Input!K186=0,"",Input!K186)</f>
        <v>|</v>
      </c>
      <c r="L187" t="str">
        <f>IF(Input!L186=0,"",Input!L186)</f>
        <v>egbac</v>
      </c>
      <c r="M187" t="str">
        <f>IF(Input!M186=0,"",Input!M186)</f>
        <v>dbfaceg</v>
      </c>
      <c r="N187" t="str">
        <f>IF(Input!N186=0,"",Input!N186)</f>
        <v>gd</v>
      </c>
      <c r="O187" t="str">
        <f>IF(Input!O186=0,"",Input!O186)</f>
        <v>dg</v>
      </c>
      <c r="P187">
        <f t="shared" si="175"/>
        <v>0</v>
      </c>
      <c r="Q187">
        <f t="shared" si="176"/>
        <v>1</v>
      </c>
      <c r="R187">
        <f t="shared" si="177"/>
        <v>1</v>
      </c>
      <c r="S187">
        <f t="shared" si="178"/>
        <v>1</v>
      </c>
      <c r="T187" s="20">
        <f t="shared" si="228"/>
        <v>1</v>
      </c>
      <c r="U187" s="20">
        <f t="shared" si="228"/>
        <v>1</v>
      </c>
      <c r="V187" s="20">
        <f t="shared" si="228"/>
        <v>1</v>
      </c>
      <c r="W187" s="20">
        <f t="shared" si="228"/>
        <v>1</v>
      </c>
      <c r="X187" s="20">
        <f t="shared" si="228"/>
        <v>1</v>
      </c>
      <c r="Y187" s="20">
        <f t="shared" si="228"/>
        <v>1</v>
      </c>
      <c r="Z187" s="21">
        <f t="shared" si="228"/>
        <v>0</v>
      </c>
      <c r="AA187" s="20">
        <f t="shared" si="229"/>
        <v>1</v>
      </c>
      <c r="AB187" s="20">
        <f t="shared" si="229"/>
        <v>1</v>
      </c>
      <c r="AC187" s="20">
        <f t="shared" si="229"/>
        <v>1</v>
      </c>
      <c r="AD187" s="20">
        <f t="shared" si="229"/>
        <v>1</v>
      </c>
      <c r="AE187" s="20">
        <f t="shared" si="229"/>
        <v>0</v>
      </c>
      <c r="AF187" s="20">
        <f t="shared" si="229"/>
        <v>1</v>
      </c>
      <c r="AG187" s="21">
        <f t="shared" si="229"/>
        <v>1</v>
      </c>
      <c r="AH187" s="20">
        <f t="shared" si="230"/>
        <v>1</v>
      </c>
      <c r="AI187" s="20">
        <f t="shared" si="230"/>
        <v>1</v>
      </c>
      <c r="AJ187" s="20">
        <f t="shared" si="230"/>
        <v>1</v>
      </c>
      <c r="AK187" s="20">
        <f t="shared" si="230"/>
        <v>0</v>
      </c>
      <c r="AL187" s="20">
        <f t="shared" si="230"/>
        <v>1</v>
      </c>
      <c r="AM187" s="20">
        <f t="shared" si="230"/>
        <v>0</v>
      </c>
      <c r="AN187" s="21">
        <f t="shared" si="230"/>
        <v>1</v>
      </c>
      <c r="AO187" s="20">
        <f t="shared" si="231"/>
        <v>1</v>
      </c>
      <c r="AP187" s="20">
        <f t="shared" si="231"/>
        <v>1</v>
      </c>
      <c r="AQ187" s="20">
        <f t="shared" si="231"/>
        <v>0</v>
      </c>
      <c r="AR187" s="20">
        <f t="shared" si="231"/>
        <v>1</v>
      </c>
      <c r="AS187" s="20">
        <f t="shared" si="231"/>
        <v>1</v>
      </c>
      <c r="AT187" s="20">
        <f t="shared" si="231"/>
        <v>1</v>
      </c>
      <c r="AU187" s="21">
        <f t="shared" si="231"/>
        <v>1</v>
      </c>
      <c r="AV187" s="20">
        <f t="shared" si="232"/>
        <v>0</v>
      </c>
      <c r="AW187" s="20">
        <f t="shared" si="232"/>
        <v>0</v>
      </c>
      <c r="AX187" s="20">
        <f t="shared" si="232"/>
        <v>0</v>
      </c>
      <c r="AY187" s="20">
        <f t="shared" si="232"/>
        <v>1</v>
      </c>
      <c r="AZ187" s="20">
        <f t="shared" si="232"/>
        <v>0</v>
      </c>
      <c r="BA187" s="20">
        <f t="shared" si="232"/>
        <v>0</v>
      </c>
      <c r="BB187" s="21">
        <f t="shared" si="232"/>
        <v>1</v>
      </c>
      <c r="BC187" s="20">
        <f t="shared" si="233"/>
        <v>0</v>
      </c>
      <c r="BD187" s="20">
        <f t="shared" si="233"/>
        <v>0</v>
      </c>
      <c r="BE187" s="20">
        <f t="shared" si="233"/>
        <v>1</v>
      </c>
      <c r="BF187" s="20">
        <f t="shared" si="233"/>
        <v>1</v>
      </c>
      <c r="BG187" s="20">
        <f t="shared" si="233"/>
        <v>0</v>
      </c>
      <c r="BH187" s="20">
        <f t="shared" si="233"/>
        <v>1</v>
      </c>
      <c r="BI187" s="21">
        <f t="shared" si="233"/>
        <v>1</v>
      </c>
      <c r="BJ187" s="20">
        <f t="shared" si="234"/>
        <v>0</v>
      </c>
      <c r="BK187" s="20">
        <f t="shared" si="234"/>
        <v>1</v>
      </c>
      <c r="BL187" s="20">
        <f t="shared" si="234"/>
        <v>0</v>
      </c>
      <c r="BM187" s="20">
        <f t="shared" si="234"/>
        <v>1</v>
      </c>
      <c r="BN187" s="20">
        <f t="shared" si="234"/>
        <v>0</v>
      </c>
      <c r="BO187" s="20">
        <f t="shared" si="234"/>
        <v>0</v>
      </c>
      <c r="BP187" s="21">
        <f t="shared" si="234"/>
        <v>1</v>
      </c>
      <c r="BQ187" s="20">
        <f t="shared" si="235"/>
        <v>1</v>
      </c>
      <c r="BR187" s="20">
        <f t="shared" si="235"/>
        <v>1</v>
      </c>
      <c r="BS187" s="20">
        <f t="shared" si="235"/>
        <v>1</v>
      </c>
      <c r="BT187" s="20">
        <f t="shared" si="235"/>
        <v>1</v>
      </c>
      <c r="BU187" s="20">
        <f t="shared" si="235"/>
        <v>0</v>
      </c>
      <c r="BV187" s="20">
        <f t="shared" si="235"/>
        <v>1</v>
      </c>
      <c r="BW187" s="21">
        <f t="shared" si="235"/>
        <v>0</v>
      </c>
      <c r="BX187" s="20">
        <f t="shared" si="236"/>
        <v>1</v>
      </c>
      <c r="BY187" s="20">
        <f t="shared" si="236"/>
        <v>1</v>
      </c>
      <c r="BZ187" s="20">
        <f t="shared" si="236"/>
        <v>1</v>
      </c>
      <c r="CA187" s="20">
        <f t="shared" si="236"/>
        <v>1</v>
      </c>
      <c r="CB187" s="20">
        <f t="shared" si="236"/>
        <v>0</v>
      </c>
      <c r="CC187" s="20">
        <f t="shared" si="236"/>
        <v>0</v>
      </c>
      <c r="CD187" s="21">
        <f t="shared" si="236"/>
        <v>1</v>
      </c>
      <c r="CE187" s="20">
        <f t="shared" si="237"/>
        <v>1</v>
      </c>
      <c r="CF187" s="20">
        <f t="shared" si="237"/>
        <v>1</v>
      </c>
      <c r="CG187" s="20">
        <f t="shared" si="237"/>
        <v>1</v>
      </c>
      <c r="CH187" s="20">
        <f t="shared" si="237"/>
        <v>1</v>
      </c>
      <c r="CI187" s="20">
        <f t="shared" si="237"/>
        <v>1</v>
      </c>
      <c r="CJ187" s="20">
        <f t="shared" si="237"/>
        <v>1</v>
      </c>
      <c r="CK187" s="21">
        <f t="shared" si="237"/>
        <v>1</v>
      </c>
      <c r="CL187">
        <f t="shared" si="189"/>
        <v>6</v>
      </c>
      <c r="CM187">
        <f t="shared" si="190"/>
        <v>6</v>
      </c>
      <c r="CN187">
        <f t="shared" si="191"/>
        <v>5</v>
      </c>
      <c r="CO187">
        <f t="shared" si="192"/>
        <v>6</v>
      </c>
      <c r="CP187">
        <f t="shared" si="193"/>
        <v>2</v>
      </c>
      <c r="CQ187">
        <f t="shared" si="194"/>
        <v>4</v>
      </c>
      <c r="CR187">
        <f t="shared" si="195"/>
        <v>3</v>
      </c>
      <c r="CS187">
        <f t="shared" si="196"/>
        <v>5</v>
      </c>
      <c r="CT187">
        <f t="shared" si="197"/>
        <v>5</v>
      </c>
      <c r="CU187" s="21">
        <f t="shared" si="198"/>
        <v>7</v>
      </c>
      <c r="CV187" t="str" cm="1">
        <f t="array" ref="CV187">_xlfn.IFS(CL187=2,1,CL187=3,7,CL187=4,4,CL187=7,8,  TRUE,"")</f>
        <v/>
      </c>
      <c r="CW187" t="str" cm="1">
        <f t="array" ref="CW187">_xlfn.IFS(CM187=2,1,CM187=3,7,CM187=4,4,CM187=7,8,  TRUE,"")</f>
        <v/>
      </c>
      <c r="CX187" t="str" cm="1">
        <f t="array" ref="CX187">_xlfn.IFS(CN187=2,1,CN187=3,7,CN187=4,4,CN187=7,8,  TRUE,"")</f>
        <v/>
      </c>
      <c r="CY187" t="str" cm="1">
        <f t="array" ref="CY187">_xlfn.IFS(CO187=2,1,CO187=3,7,CO187=4,4,CO187=7,8,  TRUE,"")</f>
        <v/>
      </c>
      <c r="CZ187" cm="1">
        <f t="array" ref="CZ187">_xlfn.IFS(CP187=2,1,CP187=3,7,CP187=4,4,CP187=7,8,  TRUE,"")</f>
        <v>1</v>
      </c>
      <c r="DA187" cm="1">
        <f t="array" ref="DA187">_xlfn.IFS(CQ187=2,1,CQ187=3,7,CQ187=4,4,CQ187=7,8,  TRUE,"")</f>
        <v>4</v>
      </c>
      <c r="DB187" cm="1">
        <f t="array" ref="DB187">_xlfn.IFS(CR187=2,1,CR187=3,7,CR187=4,4,CR187=7,8,  TRUE,"")</f>
        <v>7</v>
      </c>
      <c r="DC187" t="str" cm="1">
        <f t="array" ref="DC187">_xlfn.IFS(CS187=2,1,CS187=3,7,CS187=4,4,CS187=7,8,  TRUE,"")</f>
        <v/>
      </c>
      <c r="DD187" t="str" cm="1">
        <f t="array" ref="DD187">_xlfn.IFS(CT187=2,1,CT187=3,7,CT187=4,4,CT187=7,8,  TRUE,"")</f>
        <v/>
      </c>
      <c r="DE187" s="21" cm="1">
        <f t="array" ref="DE187">_xlfn.IFS(CU187=2,1,CU187=3,7,CU187=4,4,CU187=7,8,  TRUE,"")</f>
        <v>8</v>
      </c>
      <c r="DF187" s="22">
        <f t="shared" si="199"/>
        <v>126</v>
      </c>
      <c r="DG187" s="22">
        <f t="shared" si="200"/>
        <v>123</v>
      </c>
      <c r="DH187" s="22">
        <f t="shared" si="201"/>
        <v>117</v>
      </c>
      <c r="DI187" s="22">
        <f t="shared" si="202"/>
        <v>111</v>
      </c>
      <c r="DJ187" s="22">
        <f t="shared" si="203"/>
        <v>9</v>
      </c>
      <c r="DK187" s="22">
        <f t="shared" si="204"/>
        <v>27</v>
      </c>
      <c r="DL187" s="22">
        <f t="shared" si="205"/>
        <v>41</v>
      </c>
      <c r="DM187" s="22">
        <f t="shared" si="206"/>
        <v>122</v>
      </c>
      <c r="DN187" s="22">
        <f t="shared" si="207"/>
        <v>121</v>
      </c>
      <c r="DO187" s="23">
        <f t="shared" si="208"/>
        <v>127</v>
      </c>
      <c r="DP187" s="22">
        <f t="shared" si="227"/>
        <v>5</v>
      </c>
      <c r="DQ187" s="22">
        <f t="shared" si="227"/>
        <v>6</v>
      </c>
      <c r="DR187" s="22">
        <f t="shared" si="227"/>
        <v>7</v>
      </c>
      <c r="DS187" s="22">
        <f t="shared" si="227"/>
        <v>10</v>
      </c>
      <c r="DT187" s="22" cm="1">
        <f t="array" aca="1" ref="DT187" ca="1">IF($A187="","",_xlfn.IFS(
AND(_xlfn.BITAND(OFFSET($DE187,0,$DQ187),DF187)=OFFSET($DE187,0,$DQ187),CL187=6),1,
AND(_xlfn.BITAND(OFFSET($DE187,0,$DQ187),DG187)=OFFSET($DE187,0,$DQ187),CM187=6),2,
AND(_xlfn.BITAND(OFFSET($DE187,0,$DQ187),DH187)=OFFSET($DE187,0,$DQ187),CN187=6),3,
AND(_xlfn.BITAND(OFFSET($DE187,0,$DQ187),DI187)=OFFSET($DE187,0,$DQ187),CO187=6),4,
AND(_xlfn.BITAND(OFFSET($DE187,0,$DQ187),DJ187)=OFFSET($DE187,0,$DQ187),CP187=6),5,
AND(_xlfn.BITAND(OFFSET($DE187,0,$DQ187),DK187)=OFFSET($DE187,0,$DQ187),CQ187=6),6,
AND(_xlfn.BITAND(OFFSET($DE187,0,$DQ187),DL187)=OFFSET($DE187,0,$DQ187),CR187=6),7,
AND(_xlfn.BITAND(OFFSET($DE187,0,$DQ187),DM187)=OFFSET($DE187,0,$DQ187),CS187=6),8,
AND(_xlfn.BITAND(OFFSET($DE187,0,$DQ187),DN187)=OFFSET($DE187,0,$DQ187),CT187=6),9,
AND(_xlfn.BITAND(OFFSET($DE187,0,$DQ187),DO187)=OFFSET($DE187,0,$DQ187),CU187=6),10,
TRUE,"X"))</f>
        <v>2</v>
      </c>
      <c r="DU187" s="22" cm="1">
        <f t="array" aca="1" ref="DU187" ca="1">IF($A187="","",_xlfn.IFS(
AND(_xlfn.BITAND(OFFSET($DE187,0,$DP187),DF187)=OFFSET($DE187,0,$DP187),CL187=6,DT187&lt;&gt;1),1,
AND(_xlfn.BITAND(OFFSET($DE187,0,$DP187),DG187)=OFFSET($DE187,0,$DP187),CM187=6,DT187&lt;&gt;2),2,
AND(_xlfn.BITAND(OFFSET($DE187,0,$DP187),DH187)=OFFSET($DE187,0,$DP187),CN187=6,DT187&lt;&gt;3),3,
AND(_xlfn.BITAND(OFFSET($DE187,0,$DP187),DI187)=OFFSET($DE187,0,$DP187),CO187=6,DT187&lt;&gt;4),4,
AND(_xlfn.BITAND(OFFSET($DE187,0,$DP187),DJ187)=OFFSET($DE187,0,$DP187),CP187=6,DT187&lt;&gt;5),5,
AND(_xlfn.BITAND(OFFSET($DE187,0,$DP187),DK187)=OFFSET($DE187,0,$DP187),CQ187=6,DT187&lt;&gt;6),6,
AND(_xlfn.BITAND(OFFSET($DE187,0,$DP187),DL187)=OFFSET($DE187,0,$DP187),CR187=6,DT187&lt;&gt;7),7,
AND(_xlfn.BITAND(OFFSET($DE187,0,$DP187),DM187)=OFFSET($DE187,0,$DP187),CS187=6,DT187&lt;&gt;8),8,
AND(_xlfn.BITAND(OFFSET($DE187,0,$DP187),DN187)=OFFSET($DE187,0,$DP187),CT187=6,DT187&lt;&gt;9),9,
AND(_xlfn.BITAND(OFFSET($DE187,0,$DP187),DO187)=OFFSET($DE187,0,$DP187),CU187=6,DT187&lt;&gt;10),10,
TRUE,"X"))</f>
        <v>4</v>
      </c>
      <c r="DV187" s="22" cm="1">
        <f t="array" aca="1" ref="DV187" ca="1">IF($A187="","",_xlfn.IFS(
AND(DU187&lt;&gt;1,CL187=6,DT187&lt;&gt;1),1,
AND(DU187&lt;&gt;2,CM187=6,DT187&lt;&gt;2),2,
AND(DU187&lt;&gt;3,CN187=6,DT187&lt;&gt;3),3,
AND(DU187&lt;&gt;4,CO187=6,DT187&lt;&gt;4),4,
AND(DU187&lt;&gt;5,CP187=6,DT187&lt;&gt;5),5,
AND(DU187&lt;&gt;6,CQ187=6,DT187&lt;&gt;6),6,
AND(DU187&lt;&gt;7,CR187=6,DT187&lt;&gt;7),7,
AND(DU187&lt;&gt;8,CS187=6,DT187&lt;&gt;8),8,
AND(DU187&lt;&gt;9,CT187=6,DT187&lt;&gt;9),9,
AND(DU187&lt;&gt;10,CU187=6,DT187&lt;&gt;10),10,
TRUE,"X"))</f>
        <v>1</v>
      </c>
      <c r="DW187" s="22" cm="1">
        <f t="array" aca="1" ref="DW187" ca="1">IF($A187="","",_xlfn.IFS(
AND(_xlfn.BITAND(OFFSET($DE187,0,$DP187),DF187)=OFFSET($DE187,0,$DP187),CL187=5),1,
AND(_xlfn.BITAND(OFFSET($DE187,0,$DP187),DG187)=OFFSET($DE187,0,$DP187),CM187=5),2,
AND(_xlfn.BITAND(OFFSET($DE187,0,$DP187),DH187)=OFFSET($DE187,0,$DP187),CN187=5),3,
AND(_xlfn.BITAND(OFFSET($DE187,0,$DP187),DI187)=OFFSET($DE187,0,$DP187),CO187=5),4,
AND(_xlfn.BITAND(OFFSET($DE187,0,$DP187),DJ187)=OFFSET($DE187,0,$DP187),CP187=5),5,
AND(_xlfn.BITAND(OFFSET($DE187,0,$DP187),DK187)=OFFSET($DE187,0,$DP187),CQ187=5),6,
AND(_xlfn.BITAND(OFFSET($DE187,0,$DP187),DL187)=OFFSET($DE187,0,$DP187),CR187=5),7,
AND(_xlfn.BITAND(OFFSET($DE187,0,$DP187),DM187)=OFFSET($DE187,0,$DP187),CS187=5),8,
AND(_xlfn.BITAND(OFFSET($DE187,0,$DP187),DN187)=OFFSET($DE187,0,$DP187),CT187=5),9,
AND(_xlfn.BITAND(OFFSET($DE187,0,$DP187),DO187)=OFFSET($DE187,0,$DP187),CU187=5),10,
TRUE,"X"))</f>
        <v>9</v>
      </c>
      <c r="DX187" cm="1">
        <f t="array" aca="1" ref="DX187" ca="1">IF($A187="","",_xlfn.IFS(
AND(_xlfn.BITAND(_xlfn.BITAND(OFFSET($DE187,0,$DQ187),127-OFFSET($DE187,0,$DP187)),DF187)=_xlfn.BITAND(OFFSET($DE187,0,$DQ187),127-OFFSET($DE187,0,$DP187)),CL187=5),1,
AND(_xlfn.BITAND(_xlfn.BITAND(OFFSET($DE187,0,$DQ187),127-OFFSET($DE187,0,$DP187)),DG187)=_xlfn.BITAND(OFFSET($DE187,0,$DQ187),127-OFFSET($DE187,0,$DP187)),CM187=5),2,
AND(_xlfn.BITAND(_xlfn.BITAND(OFFSET($DE187,0,$DQ187),127-OFFSET($DE187,0,$DP187)),DH187)=_xlfn.BITAND(OFFSET($DE187,0,$DQ187),127-OFFSET($DE187,0,$DP187)),CN187=5),3,
AND(_xlfn.BITAND(_xlfn.BITAND(OFFSET($DE187,0,$DQ187),127-OFFSET($DE187,0,$DP187)),DI187)=_xlfn.BITAND(OFFSET($DE187,0,$DQ187),127-OFFSET($DE187,0,$DP187)),CO187=5),4,
AND(_xlfn.BITAND(_xlfn.BITAND(OFFSET($DE187,0,$DQ187),127-OFFSET($DE187,0,$DP187)),DJ187)=_xlfn.BITAND(OFFSET($DE187,0,$DQ187),127-OFFSET($DE187,0,$DP187)),CP187=5),5,
AND(_xlfn.BITAND(_xlfn.BITAND(OFFSET($DE187,0,$DQ187),127-OFFSET($DE187,0,$DP187)),DK187)=_xlfn.BITAND(OFFSET($DE187,0,$DQ187),127-OFFSET($DE187,0,$DP187)),CQ187=5),6,
AND(_xlfn.BITAND(_xlfn.BITAND(OFFSET($DE187,0,$DQ187),127-OFFSET($DE187,0,$DP187)),DL187)=_xlfn.BITAND(OFFSET($DE187,0,$DQ187),127-OFFSET($DE187,0,$DP187)),CR187=5),7,
AND(_xlfn.BITAND(_xlfn.BITAND(OFFSET($DE187,0,$DQ187),127-OFFSET($DE187,0,$DP187)),DM187)=_xlfn.BITAND(OFFSET($DE187,0,$DQ187),127-OFFSET($DE187,0,$DP187)),CS187=5),8,
AND(_xlfn.BITAND(_xlfn.BITAND(OFFSET($DE187,0,$DQ187),127-OFFSET($DE187,0,$DP187)),DN187)=_xlfn.BITAND(OFFSET($DE187,0,$DQ187),127-OFFSET($DE187,0,$DP187)),CT187=5),9,
AND(_xlfn.BITAND(_xlfn.BITAND(OFFSET($DE187,0,$DQ187),127-OFFSET($DE187,0,$DP187)),DO187)=_xlfn.BITAND(OFFSET($DE187,0,$DQ187),127-OFFSET($DE187,0,$DP187)),CU187=5),10,
TRUE,"X"))</f>
        <v>8</v>
      </c>
      <c r="DY187" s="23" cm="1">
        <f t="array" aca="1" ref="DY187" ca="1">IF($A187="","",_xlfn.IFS(
AND(DW187&lt;&gt;1,CL187=5,DX187&lt;&gt;1),1,
AND(DW187&lt;&gt;2,CM187=5,DX187&lt;&gt;2),2,
AND(DW187&lt;&gt;3,CN187=5,DX187&lt;&gt;3),3,
AND(DW187&lt;&gt;4,CO187=5,DX187&lt;&gt;4),4,
AND(DW187&lt;&gt;5,CP187=5,DX187&lt;&gt;5),5,
AND(DW187&lt;&gt;6,CQ187=5,DX187&lt;&gt;6),6,
AND(DW187&lt;&gt;7,CR187=5,DX187&lt;&gt;7),7,
AND(DW187&lt;&gt;8,CS187=5,DX187&lt;&gt;8),8,
AND(DW187&lt;&gt;9,CT187=5,DX187&lt;&gt;9),9,
AND(DW187&lt;&gt;10,CU187=5,DX187&lt;&gt;10),10,
TRUE,"X"))</f>
        <v>3</v>
      </c>
      <c r="DZ187" s="29">
        <f t="shared" ca="1" si="209"/>
        <v>55</v>
      </c>
      <c r="EA187" s="20">
        <f t="shared" si="238"/>
        <v>1</v>
      </c>
      <c r="EB187" s="20">
        <f t="shared" si="238"/>
        <v>1</v>
      </c>
      <c r="EC187" s="20">
        <f t="shared" si="238"/>
        <v>1</v>
      </c>
      <c r="ED187" s="20">
        <f t="shared" si="238"/>
        <v>0</v>
      </c>
      <c r="EE187" s="20">
        <f t="shared" si="238"/>
        <v>1</v>
      </c>
      <c r="EF187" s="20">
        <f t="shared" si="238"/>
        <v>0</v>
      </c>
      <c r="EG187" s="21">
        <f t="shared" si="238"/>
        <v>1</v>
      </c>
      <c r="EH187" s="20">
        <f t="shared" si="239"/>
        <v>1</v>
      </c>
      <c r="EI187" s="20">
        <f t="shared" si="239"/>
        <v>1</v>
      </c>
      <c r="EJ187" s="20">
        <f t="shared" si="239"/>
        <v>1</v>
      </c>
      <c r="EK187" s="20">
        <f t="shared" si="239"/>
        <v>1</v>
      </c>
      <c r="EL187" s="20">
        <f t="shared" si="239"/>
        <v>1</v>
      </c>
      <c r="EM187" s="20">
        <f t="shared" si="239"/>
        <v>1</v>
      </c>
      <c r="EN187" s="21">
        <f t="shared" si="239"/>
        <v>1</v>
      </c>
      <c r="EO187" s="20">
        <f t="shared" si="240"/>
        <v>0</v>
      </c>
      <c r="EP187" s="20">
        <f t="shared" si="240"/>
        <v>0</v>
      </c>
      <c r="EQ187" s="20">
        <f t="shared" si="240"/>
        <v>0</v>
      </c>
      <c r="ER187" s="20">
        <f t="shared" si="240"/>
        <v>1</v>
      </c>
      <c r="ES187" s="20">
        <f t="shared" si="240"/>
        <v>0</v>
      </c>
      <c r="ET187" s="20">
        <f t="shared" si="240"/>
        <v>0</v>
      </c>
      <c r="EU187" s="21">
        <f t="shared" si="240"/>
        <v>1</v>
      </c>
      <c r="EV187" s="20">
        <f t="shared" si="241"/>
        <v>0</v>
      </c>
      <c r="EW187" s="20">
        <f t="shared" si="241"/>
        <v>0</v>
      </c>
      <c r="EX187" s="20">
        <f t="shared" si="241"/>
        <v>0</v>
      </c>
      <c r="EY187" s="20">
        <f t="shared" si="241"/>
        <v>1</v>
      </c>
      <c r="EZ187" s="20">
        <f t="shared" si="241"/>
        <v>0</v>
      </c>
      <c r="FA187" s="20">
        <f t="shared" si="241"/>
        <v>0</v>
      </c>
      <c r="FB187" s="21">
        <f t="shared" si="241"/>
        <v>1</v>
      </c>
      <c r="FC187" s="22">
        <f t="shared" si="214"/>
        <v>117</v>
      </c>
      <c r="FD187" s="22">
        <f t="shared" si="215"/>
        <v>127</v>
      </c>
      <c r="FE187" s="22">
        <f t="shared" si="216"/>
        <v>9</v>
      </c>
      <c r="FF187" s="23">
        <f t="shared" si="217"/>
        <v>9</v>
      </c>
      <c r="FG187" s="22">
        <f t="shared" si="218"/>
        <v>3</v>
      </c>
      <c r="FH187" s="22">
        <f t="shared" si="219"/>
        <v>10</v>
      </c>
      <c r="FI187" s="22">
        <f t="shared" si="220"/>
        <v>5</v>
      </c>
      <c r="FJ187" s="23">
        <f t="shared" si="221"/>
        <v>5</v>
      </c>
      <c r="FK187" s="22">
        <f t="shared" ca="1" si="222"/>
        <v>2</v>
      </c>
      <c r="FL187" s="22">
        <f t="shared" si="224"/>
        <v>8</v>
      </c>
      <c r="FM187" s="22">
        <f t="shared" si="225"/>
        <v>1</v>
      </c>
      <c r="FN187" s="23">
        <f t="shared" si="226"/>
        <v>1</v>
      </c>
      <c r="FO187" s="23">
        <f t="shared" ca="1" si="223"/>
        <v>2811</v>
      </c>
    </row>
    <row r="188" spans="1:171" x14ac:dyDescent="0.3">
      <c r="A188" t="str">
        <f>IF(Input!A187=0,"",Input!A187)</f>
        <v>ebcgfd</v>
      </c>
      <c r="B188" t="str">
        <f>IF(Input!B187=0,"",Input!B187)</f>
        <v>agdbe</v>
      </c>
      <c r="C188" t="str">
        <f>IF(Input!C187=0,"",Input!C187)</f>
        <v>fabd</v>
      </c>
      <c r="D188" t="str">
        <f>IF(Input!D187=0,"",Input!D187)</f>
        <v>efcbga</v>
      </c>
      <c r="E188" t="str">
        <f>IF(Input!E187=0,"",Input!E187)</f>
        <v>cfbgaed</v>
      </c>
      <c r="F188" t="str">
        <f>IF(Input!F187=0,"",Input!F187)</f>
        <v>dgb</v>
      </c>
      <c r="G188" t="str">
        <f>IF(Input!G187=0,"",Input!G187)</f>
        <v>fdgeab</v>
      </c>
      <c r="H188" t="str">
        <f>IF(Input!H187=0,"",Input!H187)</f>
        <v>efgba</v>
      </c>
      <c r="I188" t="str">
        <f>IF(Input!I187=0,"",Input!I187)</f>
        <v>db</v>
      </c>
      <c r="J188" t="str">
        <f>IF(Input!J187=0,"",Input!J187)</f>
        <v>acdge</v>
      </c>
      <c r="K188" t="str">
        <f>IF(Input!K187=0,"",Input!K187)</f>
        <v>|</v>
      </c>
      <c r="L188" t="str">
        <f>IF(Input!L187=0,"",Input!L187)</f>
        <v>db</v>
      </c>
      <c r="M188" t="str">
        <f>IF(Input!M187=0,"",Input!M187)</f>
        <v>cgead</v>
      </c>
      <c r="N188" t="str">
        <f>IF(Input!N187=0,"",Input!N187)</f>
        <v>bgacdfe</v>
      </c>
      <c r="O188" t="str">
        <f>IF(Input!O187=0,"",Input!O187)</f>
        <v>cgbefd</v>
      </c>
      <c r="P188">
        <f t="shared" si="175"/>
        <v>1</v>
      </c>
      <c r="Q188">
        <f t="shared" si="176"/>
        <v>0</v>
      </c>
      <c r="R188">
        <f t="shared" si="177"/>
        <v>1</v>
      </c>
      <c r="S188">
        <f t="shared" si="178"/>
        <v>0</v>
      </c>
      <c r="T188" s="20">
        <f t="shared" si="228"/>
        <v>0</v>
      </c>
      <c r="U188" s="20">
        <f t="shared" si="228"/>
        <v>1</v>
      </c>
      <c r="V188" s="20">
        <f t="shared" si="228"/>
        <v>1</v>
      </c>
      <c r="W188" s="20">
        <f t="shared" si="228"/>
        <v>1</v>
      </c>
      <c r="X188" s="20">
        <f t="shared" si="228"/>
        <v>1</v>
      </c>
      <c r="Y188" s="20">
        <f t="shared" si="228"/>
        <v>1</v>
      </c>
      <c r="Z188" s="21">
        <f t="shared" si="228"/>
        <v>1</v>
      </c>
      <c r="AA188" s="20">
        <f t="shared" si="229"/>
        <v>1</v>
      </c>
      <c r="AB188" s="20">
        <f t="shared" si="229"/>
        <v>1</v>
      </c>
      <c r="AC188" s="20">
        <f t="shared" si="229"/>
        <v>0</v>
      </c>
      <c r="AD188" s="20">
        <f t="shared" si="229"/>
        <v>1</v>
      </c>
      <c r="AE188" s="20">
        <f t="shared" si="229"/>
        <v>1</v>
      </c>
      <c r="AF188" s="20">
        <f t="shared" si="229"/>
        <v>0</v>
      </c>
      <c r="AG188" s="21">
        <f t="shared" si="229"/>
        <v>1</v>
      </c>
      <c r="AH188" s="20">
        <f t="shared" si="230"/>
        <v>1</v>
      </c>
      <c r="AI188" s="20">
        <f t="shared" si="230"/>
        <v>1</v>
      </c>
      <c r="AJ188" s="20">
        <f t="shared" si="230"/>
        <v>0</v>
      </c>
      <c r="AK188" s="20">
        <f t="shared" si="230"/>
        <v>1</v>
      </c>
      <c r="AL188" s="20">
        <f t="shared" si="230"/>
        <v>0</v>
      </c>
      <c r="AM188" s="20">
        <f t="shared" si="230"/>
        <v>1</v>
      </c>
      <c r="AN188" s="21">
        <f t="shared" si="230"/>
        <v>0</v>
      </c>
      <c r="AO188" s="20">
        <f t="shared" si="231"/>
        <v>1</v>
      </c>
      <c r="AP188" s="20">
        <f t="shared" si="231"/>
        <v>1</v>
      </c>
      <c r="AQ188" s="20">
        <f t="shared" si="231"/>
        <v>1</v>
      </c>
      <c r="AR188" s="20">
        <f t="shared" si="231"/>
        <v>0</v>
      </c>
      <c r="AS188" s="20">
        <f t="shared" si="231"/>
        <v>1</v>
      </c>
      <c r="AT188" s="20">
        <f t="shared" si="231"/>
        <v>1</v>
      </c>
      <c r="AU188" s="21">
        <f t="shared" si="231"/>
        <v>1</v>
      </c>
      <c r="AV188" s="20">
        <f t="shared" si="232"/>
        <v>1</v>
      </c>
      <c r="AW188" s="20">
        <f t="shared" si="232"/>
        <v>1</v>
      </c>
      <c r="AX188" s="20">
        <f t="shared" si="232"/>
        <v>1</v>
      </c>
      <c r="AY188" s="20">
        <f t="shared" si="232"/>
        <v>1</v>
      </c>
      <c r="AZ188" s="20">
        <f t="shared" si="232"/>
        <v>1</v>
      </c>
      <c r="BA188" s="20">
        <f t="shared" si="232"/>
        <v>1</v>
      </c>
      <c r="BB188" s="21">
        <f t="shared" si="232"/>
        <v>1</v>
      </c>
      <c r="BC188" s="20">
        <f t="shared" si="233"/>
        <v>0</v>
      </c>
      <c r="BD188" s="20">
        <f t="shared" si="233"/>
        <v>1</v>
      </c>
      <c r="BE188" s="20">
        <f t="shared" si="233"/>
        <v>0</v>
      </c>
      <c r="BF188" s="20">
        <f t="shared" si="233"/>
        <v>1</v>
      </c>
      <c r="BG188" s="20">
        <f t="shared" si="233"/>
        <v>0</v>
      </c>
      <c r="BH188" s="20">
        <f t="shared" si="233"/>
        <v>0</v>
      </c>
      <c r="BI188" s="21">
        <f t="shared" si="233"/>
        <v>1</v>
      </c>
      <c r="BJ188" s="20">
        <f t="shared" si="234"/>
        <v>1</v>
      </c>
      <c r="BK188" s="20">
        <f t="shared" si="234"/>
        <v>1</v>
      </c>
      <c r="BL188" s="20">
        <f t="shared" si="234"/>
        <v>0</v>
      </c>
      <c r="BM188" s="20">
        <f t="shared" si="234"/>
        <v>1</v>
      </c>
      <c r="BN188" s="20">
        <f t="shared" si="234"/>
        <v>1</v>
      </c>
      <c r="BO188" s="20">
        <f t="shared" si="234"/>
        <v>1</v>
      </c>
      <c r="BP188" s="21">
        <f t="shared" si="234"/>
        <v>1</v>
      </c>
      <c r="BQ188" s="20">
        <f t="shared" si="235"/>
        <v>1</v>
      </c>
      <c r="BR188" s="20">
        <f t="shared" si="235"/>
        <v>1</v>
      </c>
      <c r="BS188" s="20">
        <f t="shared" si="235"/>
        <v>0</v>
      </c>
      <c r="BT188" s="20">
        <f t="shared" si="235"/>
        <v>0</v>
      </c>
      <c r="BU188" s="20">
        <f t="shared" si="235"/>
        <v>1</v>
      </c>
      <c r="BV188" s="20">
        <f t="shared" si="235"/>
        <v>1</v>
      </c>
      <c r="BW188" s="21">
        <f t="shared" si="235"/>
        <v>1</v>
      </c>
      <c r="BX188" s="20">
        <f t="shared" si="236"/>
        <v>0</v>
      </c>
      <c r="BY188" s="20">
        <f t="shared" si="236"/>
        <v>1</v>
      </c>
      <c r="BZ188" s="20">
        <f t="shared" si="236"/>
        <v>0</v>
      </c>
      <c r="CA188" s="20">
        <f t="shared" si="236"/>
        <v>1</v>
      </c>
      <c r="CB188" s="20">
        <f t="shared" si="236"/>
        <v>0</v>
      </c>
      <c r="CC188" s="20">
        <f t="shared" si="236"/>
        <v>0</v>
      </c>
      <c r="CD188" s="21">
        <f t="shared" si="236"/>
        <v>0</v>
      </c>
      <c r="CE188" s="20">
        <f t="shared" si="237"/>
        <v>1</v>
      </c>
      <c r="CF188" s="20">
        <f t="shared" si="237"/>
        <v>0</v>
      </c>
      <c r="CG188" s="20">
        <f t="shared" si="237"/>
        <v>1</v>
      </c>
      <c r="CH188" s="20">
        <f t="shared" si="237"/>
        <v>1</v>
      </c>
      <c r="CI188" s="20">
        <f t="shared" si="237"/>
        <v>1</v>
      </c>
      <c r="CJ188" s="20">
        <f t="shared" si="237"/>
        <v>0</v>
      </c>
      <c r="CK188" s="21">
        <f t="shared" si="237"/>
        <v>1</v>
      </c>
      <c r="CL188">
        <f t="shared" si="189"/>
        <v>6</v>
      </c>
      <c r="CM188">
        <f t="shared" si="190"/>
        <v>5</v>
      </c>
      <c r="CN188">
        <f t="shared" si="191"/>
        <v>4</v>
      </c>
      <c r="CO188">
        <f t="shared" si="192"/>
        <v>6</v>
      </c>
      <c r="CP188">
        <f t="shared" si="193"/>
        <v>7</v>
      </c>
      <c r="CQ188">
        <f t="shared" si="194"/>
        <v>3</v>
      </c>
      <c r="CR188">
        <f t="shared" si="195"/>
        <v>6</v>
      </c>
      <c r="CS188">
        <f t="shared" si="196"/>
        <v>5</v>
      </c>
      <c r="CT188">
        <f t="shared" si="197"/>
        <v>2</v>
      </c>
      <c r="CU188" s="21">
        <f t="shared" si="198"/>
        <v>5</v>
      </c>
      <c r="CV188" t="str" cm="1">
        <f t="array" ref="CV188">_xlfn.IFS(CL188=2,1,CL188=3,7,CL188=4,4,CL188=7,8,  TRUE,"")</f>
        <v/>
      </c>
      <c r="CW188" t="str" cm="1">
        <f t="array" ref="CW188">_xlfn.IFS(CM188=2,1,CM188=3,7,CM188=4,4,CM188=7,8,  TRUE,"")</f>
        <v/>
      </c>
      <c r="CX188" cm="1">
        <f t="array" ref="CX188">_xlfn.IFS(CN188=2,1,CN188=3,7,CN188=4,4,CN188=7,8,  TRUE,"")</f>
        <v>4</v>
      </c>
      <c r="CY188" t="str" cm="1">
        <f t="array" ref="CY188">_xlfn.IFS(CO188=2,1,CO188=3,7,CO188=4,4,CO188=7,8,  TRUE,"")</f>
        <v/>
      </c>
      <c r="CZ188" cm="1">
        <f t="array" ref="CZ188">_xlfn.IFS(CP188=2,1,CP188=3,7,CP188=4,4,CP188=7,8,  TRUE,"")</f>
        <v>8</v>
      </c>
      <c r="DA188" cm="1">
        <f t="array" ref="DA188">_xlfn.IFS(CQ188=2,1,CQ188=3,7,CQ188=4,4,CQ188=7,8,  TRUE,"")</f>
        <v>7</v>
      </c>
      <c r="DB188" t="str" cm="1">
        <f t="array" ref="DB188">_xlfn.IFS(CR188=2,1,CR188=3,7,CR188=4,4,CR188=7,8,  TRUE,"")</f>
        <v/>
      </c>
      <c r="DC188" t="str" cm="1">
        <f t="array" ref="DC188">_xlfn.IFS(CS188=2,1,CS188=3,7,CS188=4,4,CS188=7,8,  TRUE,"")</f>
        <v/>
      </c>
      <c r="DD188" cm="1">
        <f t="array" ref="DD188">_xlfn.IFS(CT188=2,1,CT188=3,7,CT188=4,4,CT188=7,8,  TRUE,"")</f>
        <v>1</v>
      </c>
      <c r="DE188" s="21" t="str" cm="1">
        <f t="array" ref="DE188">_xlfn.IFS(CU188=2,1,CU188=3,7,CU188=4,4,CU188=7,8,  TRUE,"")</f>
        <v/>
      </c>
      <c r="DF188" s="22">
        <f t="shared" si="199"/>
        <v>63</v>
      </c>
      <c r="DG188" s="22">
        <f t="shared" si="200"/>
        <v>109</v>
      </c>
      <c r="DH188" s="22">
        <f t="shared" si="201"/>
        <v>106</v>
      </c>
      <c r="DI188" s="22">
        <f t="shared" si="202"/>
        <v>119</v>
      </c>
      <c r="DJ188" s="22">
        <f t="shared" si="203"/>
        <v>127</v>
      </c>
      <c r="DK188" s="22">
        <f t="shared" si="204"/>
        <v>41</v>
      </c>
      <c r="DL188" s="22">
        <f t="shared" si="205"/>
        <v>111</v>
      </c>
      <c r="DM188" s="22">
        <f t="shared" si="206"/>
        <v>103</v>
      </c>
      <c r="DN188" s="22">
        <f t="shared" si="207"/>
        <v>40</v>
      </c>
      <c r="DO188" s="23">
        <f t="shared" si="208"/>
        <v>93</v>
      </c>
      <c r="DP188" s="22">
        <f t="shared" si="227"/>
        <v>9</v>
      </c>
      <c r="DQ188" s="22">
        <f t="shared" si="227"/>
        <v>3</v>
      </c>
      <c r="DR188" s="22">
        <f t="shared" si="227"/>
        <v>6</v>
      </c>
      <c r="DS188" s="22">
        <f t="shared" si="227"/>
        <v>5</v>
      </c>
      <c r="DT188" s="22" cm="1">
        <f t="array" aca="1" ref="DT188" ca="1">IF($A188="","",_xlfn.IFS(
AND(_xlfn.BITAND(OFFSET($DE188,0,$DQ188),DF188)=OFFSET($DE188,0,$DQ188),CL188=6),1,
AND(_xlfn.BITAND(OFFSET($DE188,0,$DQ188),DG188)=OFFSET($DE188,0,$DQ188),CM188=6),2,
AND(_xlfn.BITAND(OFFSET($DE188,0,$DQ188),DH188)=OFFSET($DE188,0,$DQ188),CN188=6),3,
AND(_xlfn.BITAND(OFFSET($DE188,0,$DQ188),DI188)=OFFSET($DE188,0,$DQ188),CO188=6),4,
AND(_xlfn.BITAND(OFFSET($DE188,0,$DQ188),DJ188)=OFFSET($DE188,0,$DQ188),CP188=6),5,
AND(_xlfn.BITAND(OFFSET($DE188,0,$DQ188),DK188)=OFFSET($DE188,0,$DQ188),CQ188=6),6,
AND(_xlfn.BITAND(OFFSET($DE188,0,$DQ188),DL188)=OFFSET($DE188,0,$DQ188),CR188=6),7,
AND(_xlfn.BITAND(OFFSET($DE188,0,$DQ188),DM188)=OFFSET($DE188,0,$DQ188),CS188=6),8,
AND(_xlfn.BITAND(OFFSET($DE188,0,$DQ188),DN188)=OFFSET($DE188,0,$DQ188),CT188=6),9,
AND(_xlfn.BITAND(OFFSET($DE188,0,$DQ188),DO188)=OFFSET($DE188,0,$DQ188),CU188=6),10,
TRUE,"X"))</f>
        <v>7</v>
      </c>
      <c r="DU188" s="22" cm="1">
        <f t="array" aca="1" ref="DU188" ca="1">IF($A188="","",_xlfn.IFS(
AND(_xlfn.BITAND(OFFSET($DE188,0,$DP188),DF188)=OFFSET($DE188,0,$DP188),CL188=6,DT188&lt;&gt;1),1,
AND(_xlfn.BITAND(OFFSET($DE188,0,$DP188),DG188)=OFFSET($DE188,0,$DP188),CM188=6,DT188&lt;&gt;2),2,
AND(_xlfn.BITAND(OFFSET($DE188,0,$DP188),DH188)=OFFSET($DE188,0,$DP188),CN188=6,DT188&lt;&gt;3),3,
AND(_xlfn.BITAND(OFFSET($DE188,0,$DP188),DI188)=OFFSET($DE188,0,$DP188),CO188=6,DT188&lt;&gt;4),4,
AND(_xlfn.BITAND(OFFSET($DE188,0,$DP188),DJ188)=OFFSET($DE188,0,$DP188),CP188=6,DT188&lt;&gt;5),5,
AND(_xlfn.BITAND(OFFSET($DE188,0,$DP188),DK188)=OFFSET($DE188,0,$DP188),CQ188=6,DT188&lt;&gt;6),6,
AND(_xlfn.BITAND(OFFSET($DE188,0,$DP188),DL188)=OFFSET($DE188,0,$DP188),CR188=6,DT188&lt;&gt;7),7,
AND(_xlfn.BITAND(OFFSET($DE188,0,$DP188),DM188)=OFFSET($DE188,0,$DP188),CS188=6,DT188&lt;&gt;8),8,
AND(_xlfn.BITAND(OFFSET($DE188,0,$DP188),DN188)=OFFSET($DE188,0,$DP188),CT188=6,DT188&lt;&gt;9),9,
AND(_xlfn.BITAND(OFFSET($DE188,0,$DP188),DO188)=OFFSET($DE188,0,$DP188),CU188=6,DT188&lt;&gt;10),10,
TRUE,"X"))</f>
        <v>1</v>
      </c>
      <c r="DV188" s="22" cm="1">
        <f t="array" aca="1" ref="DV188" ca="1">IF($A188="","",_xlfn.IFS(
AND(DU188&lt;&gt;1,CL188=6,DT188&lt;&gt;1),1,
AND(DU188&lt;&gt;2,CM188=6,DT188&lt;&gt;2),2,
AND(DU188&lt;&gt;3,CN188=6,DT188&lt;&gt;3),3,
AND(DU188&lt;&gt;4,CO188=6,DT188&lt;&gt;4),4,
AND(DU188&lt;&gt;5,CP188=6,DT188&lt;&gt;5),5,
AND(DU188&lt;&gt;6,CQ188=6,DT188&lt;&gt;6),6,
AND(DU188&lt;&gt;7,CR188=6,DT188&lt;&gt;7),7,
AND(DU188&lt;&gt;8,CS188=6,DT188&lt;&gt;8),8,
AND(DU188&lt;&gt;9,CT188=6,DT188&lt;&gt;9),9,
AND(DU188&lt;&gt;10,CU188=6,DT188&lt;&gt;10),10,
TRUE,"X"))</f>
        <v>4</v>
      </c>
      <c r="DW188" s="22" cm="1">
        <f t="array" aca="1" ref="DW188" ca="1">IF($A188="","",_xlfn.IFS(
AND(_xlfn.BITAND(OFFSET($DE188,0,$DP188),DF188)=OFFSET($DE188,0,$DP188),CL188=5),1,
AND(_xlfn.BITAND(OFFSET($DE188,0,$DP188),DG188)=OFFSET($DE188,0,$DP188),CM188=5),2,
AND(_xlfn.BITAND(OFFSET($DE188,0,$DP188),DH188)=OFFSET($DE188,0,$DP188),CN188=5),3,
AND(_xlfn.BITAND(OFFSET($DE188,0,$DP188),DI188)=OFFSET($DE188,0,$DP188),CO188=5),4,
AND(_xlfn.BITAND(OFFSET($DE188,0,$DP188),DJ188)=OFFSET($DE188,0,$DP188),CP188=5),5,
AND(_xlfn.BITAND(OFFSET($DE188,0,$DP188),DK188)=OFFSET($DE188,0,$DP188),CQ188=5),6,
AND(_xlfn.BITAND(OFFSET($DE188,0,$DP188),DL188)=OFFSET($DE188,0,$DP188),CR188=5),7,
AND(_xlfn.BITAND(OFFSET($DE188,0,$DP188),DM188)=OFFSET($DE188,0,$DP188),CS188=5),8,
AND(_xlfn.BITAND(OFFSET($DE188,0,$DP188),DN188)=OFFSET($DE188,0,$DP188),CT188=5),9,
AND(_xlfn.BITAND(OFFSET($DE188,0,$DP188),DO188)=OFFSET($DE188,0,$DP188),CU188=5),10,
TRUE,"X"))</f>
        <v>2</v>
      </c>
      <c r="DX188" cm="1">
        <f t="array" aca="1" ref="DX188" ca="1">IF($A188="","",_xlfn.IFS(
AND(_xlfn.BITAND(_xlfn.BITAND(OFFSET($DE188,0,$DQ188),127-OFFSET($DE188,0,$DP188)),DF188)=_xlfn.BITAND(OFFSET($DE188,0,$DQ188),127-OFFSET($DE188,0,$DP188)),CL188=5),1,
AND(_xlfn.BITAND(_xlfn.BITAND(OFFSET($DE188,0,$DQ188),127-OFFSET($DE188,0,$DP188)),DG188)=_xlfn.BITAND(OFFSET($DE188,0,$DQ188),127-OFFSET($DE188,0,$DP188)),CM188=5),2,
AND(_xlfn.BITAND(_xlfn.BITAND(OFFSET($DE188,0,$DQ188),127-OFFSET($DE188,0,$DP188)),DH188)=_xlfn.BITAND(OFFSET($DE188,0,$DQ188),127-OFFSET($DE188,0,$DP188)),CN188=5),3,
AND(_xlfn.BITAND(_xlfn.BITAND(OFFSET($DE188,0,$DQ188),127-OFFSET($DE188,0,$DP188)),DI188)=_xlfn.BITAND(OFFSET($DE188,0,$DQ188),127-OFFSET($DE188,0,$DP188)),CO188=5),4,
AND(_xlfn.BITAND(_xlfn.BITAND(OFFSET($DE188,0,$DQ188),127-OFFSET($DE188,0,$DP188)),DJ188)=_xlfn.BITAND(OFFSET($DE188,0,$DQ188),127-OFFSET($DE188,0,$DP188)),CP188=5),5,
AND(_xlfn.BITAND(_xlfn.BITAND(OFFSET($DE188,0,$DQ188),127-OFFSET($DE188,0,$DP188)),DK188)=_xlfn.BITAND(OFFSET($DE188,0,$DQ188),127-OFFSET($DE188,0,$DP188)),CQ188=5),6,
AND(_xlfn.BITAND(_xlfn.BITAND(OFFSET($DE188,0,$DQ188),127-OFFSET($DE188,0,$DP188)),DL188)=_xlfn.BITAND(OFFSET($DE188,0,$DQ188),127-OFFSET($DE188,0,$DP188)),CR188=5),7,
AND(_xlfn.BITAND(_xlfn.BITAND(OFFSET($DE188,0,$DQ188),127-OFFSET($DE188,0,$DP188)),DM188)=_xlfn.BITAND(OFFSET($DE188,0,$DQ188),127-OFFSET($DE188,0,$DP188)),CS188=5),8,
AND(_xlfn.BITAND(_xlfn.BITAND(OFFSET($DE188,0,$DQ188),127-OFFSET($DE188,0,$DP188)),DN188)=_xlfn.BITAND(OFFSET($DE188,0,$DQ188),127-OFFSET($DE188,0,$DP188)),CT188=5),9,
AND(_xlfn.BITAND(_xlfn.BITAND(OFFSET($DE188,0,$DQ188),127-OFFSET($DE188,0,$DP188)),DO188)=_xlfn.BITAND(OFFSET($DE188,0,$DQ188),127-OFFSET($DE188,0,$DP188)),CU188=5),10,
TRUE,"X"))</f>
        <v>8</v>
      </c>
      <c r="DY188" s="23" cm="1">
        <f t="array" aca="1" ref="DY188" ca="1">IF($A188="","",_xlfn.IFS(
AND(DW188&lt;&gt;1,CL188=5,DX188&lt;&gt;1),1,
AND(DW188&lt;&gt;2,CM188=5,DX188&lt;&gt;2),2,
AND(DW188&lt;&gt;3,CN188=5,DX188&lt;&gt;3),3,
AND(DW188&lt;&gt;4,CO188=5,DX188&lt;&gt;4),4,
AND(DW188&lt;&gt;5,CP188=5,DX188&lt;&gt;5),5,
AND(DW188&lt;&gt;6,CQ188=5,DX188&lt;&gt;6),6,
AND(DW188&lt;&gt;7,CR188=5,DX188&lt;&gt;7),7,
AND(DW188&lt;&gt;8,CS188=5,DX188&lt;&gt;8),8,
AND(DW188&lt;&gt;9,CT188=5,DX188&lt;&gt;9),9,
AND(DW188&lt;&gt;10,CU188=5,DX188&lt;&gt;10),10,
TRUE,"X"))</f>
        <v>10</v>
      </c>
      <c r="DZ188" s="29">
        <f t="shared" ca="1" si="209"/>
        <v>55</v>
      </c>
      <c r="EA188" s="20">
        <f t="shared" si="238"/>
        <v>0</v>
      </c>
      <c r="EB188" s="20">
        <f t="shared" si="238"/>
        <v>1</v>
      </c>
      <c r="EC188" s="20">
        <f t="shared" si="238"/>
        <v>0</v>
      </c>
      <c r="ED188" s="20">
        <f t="shared" si="238"/>
        <v>1</v>
      </c>
      <c r="EE188" s="20">
        <f t="shared" si="238"/>
        <v>0</v>
      </c>
      <c r="EF188" s="20">
        <f t="shared" si="238"/>
        <v>0</v>
      </c>
      <c r="EG188" s="21">
        <f t="shared" si="238"/>
        <v>0</v>
      </c>
      <c r="EH188" s="20">
        <f t="shared" si="239"/>
        <v>1</v>
      </c>
      <c r="EI188" s="20">
        <f t="shared" si="239"/>
        <v>0</v>
      </c>
      <c r="EJ188" s="20">
        <f t="shared" si="239"/>
        <v>1</v>
      </c>
      <c r="EK188" s="20">
        <f t="shared" si="239"/>
        <v>1</v>
      </c>
      <c r="EL188" s="20">
        <f t="shared" si="239"/>
        <v>1</v>
      </c>
      <c r="EM188" s="20">
        <f t="shared" si="239"/>
        <v>0</v>
      </c>
      <c r="EN188" s="21">
        <f t="shared" si="239"/>
        <v>1</v>
      </c>
      <c r="EO188" s="20">
        <f t="shared" si="240"/>
        <v>1</v>
      </c>
      <c r="EP188" s="20">
        <f t="shared" si="240"/>
        <v>1</v>
      </c>
      <c r="EQ188" s="20">
        <f t="shared" si="240"/>
        <v>1</v>
      </c>
      <c r="ER188" s="20">
        <f t="shared" si="240"/>
        <v>1</v>
      </c>
      <c r="ES188" s="20">
        <f t="shared" si="240"/>
        <v>1</v>
      </c>
      <c r="ET188" s="20">
        <f t="shared" si="240"/>
        <v>1</v>
      </c>
      <c r="EU188" s="21">
        <f t="shared" si="240"/>
        <v>1</v>
      </c>
      <c r="EV188" s="20">
        <f t="shared" si="241"/>
        <v>0</v>
      </c>
      <c r="EW188" s="20">
        <f t="shared" si="241"/>
        <v>1</v>
      </c>
      <c r="EX188" s="20">
        <f t="shared" si="241"/>
        <v>1</v>
      </c>
      <c r="EY188" s="20">
        <f t="shared" si="241"/>
        <v>1</v>
      </c>
      <c r="EZ188" s="20">
        <f t="shared" si="241"/>
        <v>1</v>
      </c>
      <c r="FA188" s="20">
        <f t="shared" si="241"/>
        <v>1</v>
      </c>
      <c r="FB188" s="21">
        <f t="shared" si="241"/>
        <v>1</v>
      </c>
      <c r="FC188" s="22">
        <f t="shared" si="214"/>
        <v>40</v>
      </c>
      <c r="FD188" s="22">
        <f t="shared" si="215"/>
        <v>93</v>
      </c>
      <c r="FE188" s="22">
        <f t="shared" si="216"/>
        <v>127</v>
      </c>
      <c r="FF188" s="23">
        <f t="shared" si="217"/>
        <v>63</v>
      </c>
      <c r="FG188" s="22">
        <f t="shared" si="218"/>
        <v>9</v>
      </c>
      <c r="FH188" s="22">
        <f t="shared" si="219"/>
        <v>10</v>
      </c>
      <c r="FI188" s="22">
        <f t="shared" si="220"/>
        <v>5</v>
      </c>
      <c r="FJ188" s="23">
        <f t="shared" si="221"/>
        <v>1</v>
      </c>
      <c r="FK188" s="22">
        <f t="shared" si="222"/>
        <v>1</v>
      </c>
      <c r="FL188" s="22">
        <f t="shared" ca="1" si="224"/>
        <v>2</v>
      </c>
      <c r="FM188" s="22">
        <f t="shared" si="225"/>
        <v>8</v>
      </c>
      <c r="FN188" s="23">
        <f t="shared" ca="1" si="226"/>
        <v>0</v>
      </c>
      <c r="FO188" s="23">
        <f t="shared" ca="1" si="223"/>
        <v>1280</v>
      </c>
    </row>
    <row r="189" spans="1:171" x14ac:dyDescent="0.3">
      <c r="A189" t="str">
        <f>IF(Input!A188=0,"",Input!A188)</f>
        <v>dcfbga</v>
      </c>
      <c r="B189" t="str">
        <f>IF(Input!B188=0,"",Input!B188)</f>
        <v>edbag</v>
      </c>
      <c r="C189" t="str">
        <f>IF(Input!C188=0,"",Input!C188)</f>
        <v>ae</v>
      </c>
      <c r="D189" t="str">
        <f>IF(Input!D188=0,"",Input!D188)</f>
        <v>abe</v>
      </c>
      <c r="E189" t="str">
        <f>IF(Input!E188=0,"",Input!E188)</f>
        <v>fdgbe</v>
      </c>
      <c r="F189" t="str">
        <f>IF(Input!F188=0,"",Input!F188)</f>
        <v>dgbca</v>
      </c>
      <c r="G189" t="str">
        <f>IF(Input!G188=0,"",Input!G188)</f>
        <v>aced</v>
      </c>
      <c r="H189" t="str">
        <f>IF(Input!H188=0,"",Input!H188)</f>
        <v>bfaceg</v>
      </c>
      <c r="I189" t="str">
        <f>IF(Input!I188=0,"",Input!I188)</f>
        <v>gbacde</v>
      </c>
      <c r="J189" t="str">
        <f>IF(Input!J188=0,"",Input!J188)</f>
        <v>adfcbge</v>
      </c>
      <c r="K189" t="str">
        <f>IF(Input!K188=0,"",Input!K188)</f>
        <v>|</v>
      </c>
      <c r="L189" t="str">
        <f>IF(Input!L188=0,"",Input!L188)</f>
        <v>gefdb</v>
      </c>
      <c r="M189" t="str">
        <f>IF(Input!M188=0,"",Input!M188)</f>
        <v>cdea</v>
      </c>
      <c r="N189" t="str">
        <f>IF(Input!N188=0,"",Input!N188)</f>
        <v>cdgba</v>
      </c>
      <c r="O189" t="str">
        <f>IF(Input!O188=0,"",Input!O188)</f>
        <v>bfdge</v>
      </c>
      <c r="P189">
        <f t="shared" si="175"/>
        <v>0</v>
      </c>
      <c r="Q189">
        <f t="shared" si="176"/>
        <v>1</v>
      </c>
      <c r="R189">
        <f t="shared" si="177"/>
        <v>0</v>
      </c>
      <c r="S189">
        <f t="shared" si="178"/>
        <v>0</v>
      </c>
      <c r="T189" s="20">
        <f t="shared" si="228"/>
        <v>1</v>
      </c>
      <c r="U189" s="20">
        <f t="shared" si="228"/>
        <v>1</v>
      </c>
      <c r="V189" s="20">
        <f t="shared" si="228"/>
        <v>1</v>
      </c>
      <c r="W189" s="20">
        <f t="shared" si="228"/>
        <v>1</v>
      </c>
      <c r="X189" s="20">
        <f t="shared" si="228"/>
        <v>0</v>
      </c>
      <c r="Y189" s="20">
        <f t="shared" si="228"/>
        <v>1</v>
      </c>
      <c r="Z189" s="21">
        <f t="shared" si="228"/>
        <v>1</v>
      </c>
      <c r="AA189" s="20">
        <f t="shared" si="229"/>
        <v>1</v>
      </c>
      <c r="AB189" s="20">
        <f t="shared" si="229"/>
        <v>1</v>
      </c>
      <c r="AC189" s="20">
        <f t="shared" si="229"/>
        <v>0</v>
      </c>
      <c r="AD189" s="20">
        <f t="shared" si="229"/>
        <v>1</v>
      </c>
      <c r="AE189" s="20">
        <f t="shared" si="229"/>
        <v>1</v>
      </c>
      <c r="AF189" s="20">
        <f t="shared" si="229"/>
        <v>0</v>
      </c>
      <c r="AG189" s="21">
        <f t="shared" si="229"/>
        <v>1</v>
      </c>
      <c r="AH189" s="20">
        <f t="shared" si="230"/>
        <v>1</v>
      </c>
      <c r="AI189" s="20">
        <f t="shared" si="230"/>
        <v>0</v>
      </c>
      <c r="AJ189" s="20">
        <f t="shared" si="230"/>
        <v>0</v>
      </c>
      <c r="AK189" s="20">
        <f t="shared" si="230"/>
        <v>0</v>
      </c>
      <c r="AL189" s="20">
        <f t="shared" si="230"/>
        <v>1</v>
      </c>
      <c r="AM189" s="20">
        <f t="shared" si="230"/>
        <v>0</v>
      </c>
      <c r="AN189" s="21">
        <f t="shared" si="230"/>
        <v>0</v>
      </c>
      <c r="AO189" s="20">
        <f t="shared" si="231"/>
        <v>1</v>
      </c>
      <c r="AP189" s="20">
        <f t="shared" si="231"/>
        <v>1</v>
      </c>
      <c r="AQ189" s="20">
        <f t="shared" si="231"/>
        <v>0</v>
      </c>
      <c r="AR189" s="20">
        <f t="shared" si="231"/>
        <v>0</v>
      </c>
      <c r="AS189" s="20">
        <f t="shared" si="231"/>
        <v>1</v>
      </c>
      <c r="AT189" s="20">
        <f t="shared" si="231"/>
        <v>0</v>
      </c>
      <c r="AU189" s="21">
        <f t="shared" si="231"/>
        <v>0</v>
      </c>
      <c r="AV189" s="20">
        <f t="shared" si="232"/>
        <v>0</v>
      </c>
      <c r="AW189" s="20">
        <f t="shared" si="232"/>
        <v>1</v>
      </c>
      <c r="AX189" s="20">
        <f t="shared" si="232"/>
        <v>0</v>
      </c>
      <c r="AY189" s="20">
        <f t="shared" si="232"/>
        <v>1</v>
      </c>
      <c r="AZ189" s="20">
        <f t="shared" si="232"/>
        <v>1</v>
      </c>
      <c r="BA189" s="20">
        <f t="shared" si="232"/>
        <v>1</v>
      </c>
      <c r="BB189" s="21">
        <f t="shared" si="232"/>
        <v>1</v>
      </c>
      <c r="BC189" s="20">
        <f t="shared" si="233"/>
        <v>1</v>
      </c>
      <c r="BD189" s="20">
        <f t="shared" si="233"/>
        <v>1</v>
      </c>
      <c r="BE189" s="20">
        <f t="shared" si="233"/>
        <v>1</v>
      </c>
      <c r="BF189" s="20">
        <f t="shared" si="233"/>
        <v>1</v>
      </c>
      <c r="BG189" s="20">
        <f t="shared" si="233"/>
        <v>0</v>
      </c>
      <c r="BH189" s="20">
        <f t="shared" si="233"/>
        <v>0</v>
      </c>
      <c r="BI189" s="21">
        <f t="shared" si="233"/>
        <v>1</v>
      </c>
      <c r="BJ189" s="20">
        <f t="shared" si="234"/>
        <v>1</v>
      </c>
      <c r="BK189" s="20">
        <f t="shared" si="234"/>
        <v>0</v>
      </c>
      <c r="BL189" s="20">
        <f t="shared" si="234"/>
        <v>1</v>
      </c>
      <c r="BM189" s="20">
        <f t="shared" si="234"/>
        <v>1</v>
      </c>
      <c r="BN189" s="20">
        <f t="shared" si="234"/>
        <v>1</v>
      </c>
      <c r="BO189" s="20">
        <f t="shared" si="234"/>
        <v>0</v>
      </c>
      <c r="BP189" s="21">
        <f t="shared" si="234"/>
        <v>0</v>
      </c>
      <c r="BQ189" s="20">
        <f t="shared" si="235"/>
        <v>1</v>
      </c>
      <c r="BR189" s="20">
        <f t="shared" si="235"/>
        <v>1</v>
      </c>
      <c r="BS189" s="20">
        <f t="shared" si="235"/>
        <v>1</v>
      </c>
      <c r="BT189" s="20">
        <f t="shared" si="235"/>
        <v>0</v>
      </c>
      <c r="BU189" s="20">
        <f t="shared" si="235"/>
        <v>1</v>
      </c>
      <c r="BV189" s="20">
        <f t="shared" si="235"/>
        <v>1</v>
      </c>
      <c r="BW189" s="21">
        <f t="shared" si="235"/>
        <v>1</v>
      </c>
      <c r="BX189" s="20">
        <f t="shared" si="236"/>
        <v>1</v>
      </c>
      <c r="BY189" s="20">
        <f t="shared" si="236"/>
        <v>1</v>
      </c>
      <c r="BZ189" s="20">
        <f t="shared" si="236"/>
        <v>1</v>
      </c>
      <c r="CA189" s="20">
        <f t="shared" si="236"/>
        <v>1</v>
      </c>
      <c r="CB189" s="20">
        <f t="shared" si="236"/>
        <v>1</v>
      </c>
      <c r="CC189" s="20">
        <f t="shared" si="236"/>
        <v>0</v>
      </c>
      <c r="CD189" s="21">
        <f t="shared" si="236"/>
        <v>1</v>
      </c>
      <c r="CE189" s="20">
        <f t="shared" si="237"/>
        <v>1</v>
      </c>
      <c r="CF189" s="20">
        <f t="shared" si="237"/>
        <v>1</v>
      </c>
      <c r="CG189" s="20">
        <f t="shared" si="237"/>
        <v>1</v>
      </c>
      <c r="CH189" s="20">
        <f t="shared" si="237"/>
        <v>1</v>
      </c>
      <c r="CI189" s="20">
        <f t="shared" si="237"/>
        <v>1</v>
      </c>
      <c r="CJ189" s="20">
        <f t="shared" si="237"/>
        <v>1</v>
      </c>
      <c r="CK189" s="21">
        <f t="shared" si="237"/>
        <v>1</v>
      </c>
      <c r="CL189">
        <f t="shared" si="189"/>
        <v>6</v>
      </c>
      <c r="CM189">
        <f t="shared" si="190"/>
        <v>5</v>
      </c>
      <c r="CN189">
        <f t="shared" si="191"/>
        <v>2</v>
      </c>
      <c r="CO189">
        <f t="shared" si="192"/>
        <v>3</v>
      </c>
      <c r="CP189">
        <f t="shared" si="193"/>
        <v>5</v>
      </c>
      <c r="CQ189">
        <f t="shared" si="194"/>
        <v>5</v>
      </c>
      <c r="CR189">
        <f t="shared" si="195"/>
        <v>4</v>
      </c>
      <c r="CS189">
        <f t="shared" si="196"/>
        <v>6</v>
      </c>
      <c r="CT189">
        <f t="shared" si="197"/>
        <v>6</v>
      </c>
      <c r="CU189" s="21">
        <f t="shared" si="198"/>
        <v>7</v>
      </c>
      <c r="CV189" t="str" cm="1">
        <f t="array" ref="CV189">_xlfn.IFS(CL189=2,1,CL189=3,7,CL189=4,4,CL189=7,8,  TRUE,"")</f>
        <v/>
      </c>
      <c r="CW189" t="str" cm="1">
        <f t="array" ref="CW189">_xlfn.IFS(CM189=2,1,CM189=3,7,CM189=4,4,CM189=7,8,  TRUE,"")</f>
        <v/>
      </c>
      <c r="CX189" cm="1">
        <f t="array" ref="CX189">_xlfn.IFS(CN189=2,1,CN189=3,7,CN189=4,4,CN189=7,8,  TRUE,"")</f>
        <v>1</v>
      </c>
      <c r="CY189" cm="1">
        <f t="array" ref="CY189">_xlfn.IFS(CO189=2,1,CO189=3,7,CO189=4,4,CO189=7,8,  TRUE,"")</f>
        <v>7</v>
      </c>
      <c r="CZ189" t="str" cm="1">
        <f t="array" ref="CZ189">_xlfn.IFS(CP189=2,1,CP189=3,7,CP189=4,4,CP189=7,8,  TRUE,"")</f>
        <v/>
      </c>
      <c r="DA189" t="str" cm="1">
        <f t="array" ref="DA189">_xlfn.IFS(CQ189=2,1,CQ189=3,7,CQ189=4,4,CQ189=7,8,  TRUE,"")</f>
        <v/>
      </c>
      <c r="DB189" cm="1">
        <f t="array" ref="DB189">_xlfn.IFS(CR189=2,1,CR189=3,7,CR189=4,4,CR189=7,8,  TRUE,"")</f>
        <v>4</v>
      </c>
      <c r="DC189" t="str" cm="1">
        <f t="array" ref="DC189">_xlfn.IFS(CS189=2,1,CS189=3,7,CS189=4,4,CS189=7,8,  TRUE,"")</f>
        <v/>
      </c>
      <c r="DD189" t="str" cm="1">
        <f t="array" ref="DD189">_xlfn.IFS(CT189=2,1,CT189=3,7,CT189=4,4,CT189=7,8,  TRUE,"")</f>
        <v/>
      </c>
      <c r="DE189" s="21" cm="1">
        <f t="array" ref="DE189">_xlfn.IFS(CU189=2,1,CU189=3,7,CU189=4,4,CU189=7,8,  TRUE,"")</f>
        <v>8</v>
      </c>
      <c r="DF189" s="22">
        <f t="shared" si="199"/>
        <v>123</v>
      </c>
      <c r="DG189" s="22">
        <f t="shared" si="200"/>
        <v>109</v>
      </c>
      <c r="DH189" s="22">
        <f t="shared" si="201"/>
        <v>68</v>
      </c>
      <c r="DI189" s="22">
        <f t="shared" si="202"/>
        <v>100</v>
      </c>
      <c r="DJ189" s="22">
        <f t="shared" si="203"/>
        <v>47</v>
      </c>
      <c r="DK189" s="22">
        <f t="shared" si="204"/>
        <v>121</v>
      </c>
      <c r="DL189" s="22">
        <f t="shared" si="205"/>
        <v>92</v>
      </c>
      <c r="DM189" s="22">
        <f t="shared" si="206"/>
        <v>119</v>
      </c>
      <c r="DN189" s="22">
        <f t="shared" si="207"/>
        <v>125</v>
      </c>
      <c r="DO189" s="23">
        <f t="shared" si="208"/>
        <v>127</v>
      </c>
      <c r="DP189" s="22">
        <f t="shared" si="227"/>
        <v>3</v>
      </c>
      <c r="DQ189" s="22">
        <f t="shared" si="227"/>
        <v>7</v>
      </c>
      <c r="DR189" s="22">
        <f t="shared" si="227"/>
        <v>4</v>
      </c>
      <c r="DS189" s="22">
        <f t="shared" si="227"/>
        <v>10</v>
      </c>
      <c r="DT189" s="22" cm="1">
        <f t="array" aca="1" ref="DT189" ca="1">IF($A189="","",_xlfn.IFS(
AND(_xlfn.BITAND(OFFSET($DE189,0,$DQ189),DF189)=OFFSET($DE189,0,$DQ189),CL189=6),1,
AND(_xlfn.BITAND(OFFSET($DE189,0,$DQ189),DG189)=OFFSET($DE189,0,$DQ189),CM189=6),2,
AND(_xlfn.BITAND(OFFSET($DE189,0,$DQ189),DH189)=OFFSET($DE189,0,$DQ189),CN189=6),3,
AND(_xlfn.BITAND(OFFSET($DE189,0,$DQ189),DI189)=OFFSET($DE189,0,$DQ189),CO189=6),4,
AND(_xlfn.BITAND(OFFSET($DE189,0,$DQ189),DJ189)=OFFSET($DE189,0,$DQ189),CP189=6),5,
AND(_xlfn.BITAND(OFFSET($DE189,0,$DQ189),DK189)=OFFSET($DE189,0,$DQ189),CQ189=6),6,
AND(_xlfn.BITAND(OFFSET($DE189,0,$DQ189),DL189)=OFFSET($DE189,0,$DQ189),CR189=6),7,
AND(_xlfn.BITAND(OFFSET($DE189,0,$DQ189),DM189)=OFFSET($DE189,0,$DQ189),CS189=6),8,
AND(_xlfn.BITAND(OFFSET($DE189,0,$DQ189),DN189)=OFFSET($DE189,0,$DQ189),CT189=6),9,
AND(_xlfn.BITAND(OFFSET($DE189,0,$DQ189),DO189)=OFFSET($DE189,0,$DQ189),CU189=6),10,
TRUE,"X"))</f>
        <v>9</v>
      </c>
      <c r="DU189" s="22" cm="1">
        <f t="array" aca="1" ref="DU189" ca="1">IF($A189="","",_xlfn.IFS(
AND(_xlfn.BITAND(OFFSET($DE189,0,$DP189),DF189)=OFFSET($DE189,0,$DP189),CL189=6,DT189&lt;&gt;1),1,
AND(_xlfn.BITAND(OFFSET($DE189,0,$DP189),DG189)=OFFSET($DE189,0,$DP189),CM189=6,DT189&lt;&gt;2),2,
AND(_xlfn.BITAND(OFFSET($DE189,0,$DP189),DH189)=OFFSET($DE189,0,$DP189),CN189=6,DT189&lt;&gt;3),3,
AND(_xlfn.BITAND(OFFSET($DE189,0,$DP189),DI189)=OFFSET($DE189,0,$DP189),CO189=6,DT189&lt;&gt;4),4,
AND(_xlfn.BITAND(OFFSET($DE189,0,$DP189),DJ189)=OFFSET($DE189,0,$DP189),CP189=6,DT189&lt;&gt;5),5,
AND(_xlfn.BITAND(OFFSET($DE189,0,$DP189),DK189)=OFFSET($DE189,0,$DP189),CQ189=6,DT189&lt;&gt;6),6,
AND(_xlfn.BITAND(OFFSET($DE189,0,$DP189),DL189)=OFFSET($DE189,0,$DP189),CR189=6,DT189&lt;&gt;7),7,
AND(_xlfn.BITAND(OFFSET($DE189,0,$DP189),DM189)=OFFSET($DE189,0,$DP189),CS189=6,DT189&lt;&gt;8),8,
AND(_xlfn.BITAND(OFFSET($DE189,0,$DP189),DN189)=OFFSET($DE189,0,$DP189),CT189=6,DT189&lt;&gt;9),9,
AND(_xlfn.BITAND(OFFSET($DE189,0,$DP189),DO189)=OFFSET($DE189,0,$DP189),CU189=6,DT189&lt;&gt;10),10,
TRUE,"X"))</f>
        <v>8</v>
      </c>
      <c r="DV189" s="22" cm="1">
        <f t="array" aca="1" ref="DV189" ca="1">IF($A189="","",_xlfn.IFS(
AND(DU189&lt;&gt;1,CL189=6,DT189&lt;&gt;1),1,
AND(DU189&lt;&gt;2,CM189=6,DT189&lt;&gt;2),2,
AND(DU189&lt;&gt;3,CN189=6,DT189&lt;&gt;3),3,
AND(DU189&lt;&gt;4,CO189=6,DT189&lt;&gt;4),4,
AND(DU189&lt;&gt;5,CP189=6,DT189&lt;&gt;5),5,
AND(DU189&lt;&gt;6,CQ189=6,DT189&lt;&gt;6),6,
AND(DU189&lt;&gt;7,CR189=6,DT189&lt;&gt;7),7,
AND(DU189&lt;&gt;8,CS189=6,DT189&lt;&gt;8),8,
AND(DU189&lt;&gt;9,CT189=6,DT189&lt;&gt;9),9,
AND(DU189&lt;&gt;10,CU189=6,DT189&lt;&gt;10),10,
TRUE,"X"))</f>
        <v>1</v>
      </c>
      <c r="DW189" s="22" cm="1">
        <f t="array" aca="1" ref="DW189" ca="1">IF($A189="","",_xlfn.IFS(
AND(_xlfn.BITAND(OFFSET($DE189,0,$DP189),DF189)=OFFSET($DE189,0,$DP189),CL189=5),1,
AND(_xlfn.BITAND(OFFSET($DE189,0,$DP189),DG189)=OFFSET($DE189,0,$DP189),CM189=5),2,
AND(_xlfn.BITAND(OFFSET($DE189,0,$DP189),DH189)=OFFSET($DE189,0,$DP189),CN189=5),3,
AND(_xlfn.BITAND(OFFSET($DE189,0,$DP189),DI189)=OFFSET($DE189,0,$DP189),CO189=5),4,
AND(_xlfn.BITAND(OFFSET($DE189,0,$DP189),DJ189)=OFFSET($DE189,0,$DP189),CP189=5),5,
AND(_xlfn.BITAND(OFFSET($DE189,0,$DP189),DK189)=OFFSET($DE189,0,$DP189),CQ189=5),6,
AND(_xlfn.BITAND(OFFSET($DE189,0,$DP189),DL189)=OFFSET($DE189,0,$DP189),CR189=5),7,
AND(_xlfn.BITAND(OFFSET($DE189,0,$DP189),DM189)=OFFSET($DE189,0,$DP189),CS189=5),8,
AND(_xlfn.BITAND(OFFSET($DE189,0,$DP189),DN189)=OFFSET($DE189,0,$DP189),CT189=5),9,
AND(_xlfn.BITAND(OFFSET($DE189,0,$DP189),DO189)=OFFSET($DE189,0,$DP189),CU189=5),10,
TRUE,"X"))</f>
        <v>2</v>
      </c>
      <c r="DX189" cm="1">
        <f t="array" aca="1" ref="DX189" ca="1">IF($A189="","",_xlfn.IFS(
AND(_xlfn.BITAND(_xlfn.BITAND(OFFSET($DE189,0,$DQ189),127-OFFSET($DE189,0,$DP189)),DF189)=_xlfn.BITAND(OFFSET($DE189,0,$DQ189),127-OFFSET($DE189,0,$DP189)),CL189=5),1,
AND(_xlfn.BITAND(_xlfn.BITAND(OFFSET($DE189,0,$DQ189),127-OFFSET($DE189,0,$DP189)),DG189)=_xlfn.BITAND(OFFSET($DE189,0,$DQ189),127-OFFSET($DE189,0,$DP189)),CM189=5),2,
AND(_xlfn.BITAND(_xlfn.BITAND(OFFSET($DE189,0,$DQ189),127-OFFSET($DE189,0,$DP189)),DH189)=_xlfn.BITAND(OFFSET($DE189,0,$DQ189),127-OFFSET($DE189,0,$DP189)),CN189=5),3,
AND(_xlfn.BITAND(_xlfn.BITAND(OFFSET($DE189,0,$DQ189),127-OFFSET($DE189,0,$DP189)),DI189)=_xlfn.BITAND(OFFSET($DE189,0,$DQ189),127-OFFSET($DE189,0,$DP189)),CO189=5),4,
AND(_xlfn.BITAND(_xlfn.BITAND(OFFSET($DE189,0,$DQ189),127-OFFSET($DE189,0,$DP189)),DJ189)=_xlfn.BITAND(OFFSET($DE189,0,$DQ189),127-OFFSET($DE189,0,$DP189)),CP189=5),5,
AND(_xlfn.BITAND(_xlfn.BITAND(OFFSET($DE189,0,$DQ189),127-OFFSET($DE189,0,$DP189)),DK189)=_xlfn.BITAND(OFFSET($DE189,0,$DQ189),127-OFFSET($DE189,0,$DP189)),CQ189=5),6,
AND(_xlfn.BITAND(_xlfn.BITAND(OFFSET($DE189,0,$DQ189),127-OFFSET($DE189,0,$DP189)),DL189)=_xlfn.BITAND(OFFSET($DE189,0,$DQ189),127-OFFSET($DE189,0,$DP189)),CR189=5),7,
AND(_xlfn.BITAND(_xlfn.BITAND(OFFSET($DE189,0,$DQ189),127-OFFSET($DE189,0,$DP189)),DM189)=_xlfn.BITAND(OFFSET($DE189,0,$DQ189),127-OFFSET($DE189,0,$DP189)),CS189=5),8,
AND(_xlfn.BITAND(_xlfn.BITAND(OFFSET($DE189,0,$DQ189),127-OFFSET($DE189,0,$DP189)),DN189)=_xlfn.BITAND(OFFSET($DE189,0,$DQ189),127-OFFSET($DE189,0,$DP189)),CT189=5),9,
AND(_xlfn.BITAND(_xlfn.BITAND(OFFSET($DE189,0,$DQ189),127-OFFSET($DE189,0,$DP189)),DO189)=_xlfn.BITAND(OFFSET($DE189,0,$DQ189),127-OFFSET($DE189,0,$DP189)),CU189=5),10,
TRUE,"X"))</f>
        <v>6</v>
      </c>
      <c r="DY189" s="23" cm="1">
        <f t="array" aca="1" ref="DY189" ca="1">IF($A189="","",_xlfn.IFS(
AND(DW189&lt;&gt;1,CL189=5,DX189&lt;&gt;1),1,
AND(DW189&lt;&gt;2,CM189=5,DX189&lt;&gt;2),2,
AND(DW189&lt;&gt;3,CN189=5,DX189&lt;&gt;3),3,
AND(DW189&lt;&gt;4,CO189=5,DX189&lt;&gt;4),4,
AND(DW189&lt;&gt;5,CP189=5,DX189&lt;&gt;5),5,
AND(DW189&lt;&gt;6,CQ189=5,DX189&lt;&gt;6),6,
AND(DW189&lt;&gt;7,CR189=5,DX189&lt;&gt;7),7,
AND(DW189&lt;&gt;8,CS189=5,DX189&lt;&gt;8),8,
AND(DW189&lt;&gt;9,CT189=5,DX189&lt;&gt;9),9,
AND(DW189&lt;&gt;10,CU189=5,DX189&lt;&gt;10),10,
TRUE,"X"))</f>
        <v>5</v>
      </c>
      <c r="DZ189" s="29">
        <f t="shared" ca="1" si="209"/>
        <v>55</v>
      </c>
      <c r="EA189" s="20">
        <f t="shared" si="238"/>
        <v>0</v>
      </c>
      <c r="EB189" s="20">
        <f t="shared" si="238"/>
        <v>1</v>
      </c>
      <c r="EC189" s="20">
        <f t="shared" si="238"/>
        <v>0</v>
      </c>
      <c r="ED189" s="20">
        <f t="shared" si="238"/>
        <v>1</v>
      </c>
      <c r="EE189" s="20">
        <f t="shared" si="238"/>
        <v>1</v>
      </c>
      <c r="EF189" s="20">
        <f t="shared" si="238"/>
        <v>1</v>
      </c>
      <c r="EG189" s="21">
        <f t="shared" si="238"/>
        <v>1</v>
      </c>
      <c r="EH189" s="20">
        <f t="shared" si="239"/>
        <v>1</v>
      </c>
      <c r="EI189" s="20">
        <f t="shared" si="239"/>
        <v>0</v>
      </c>
      <c r="EJ189" s="20">
        <f t="shared" si="239"/>
        <v>1</v>
      </c>
      <c r="EK189" s="20">
        <f t="shared" si="239"/>
        <v>1</v>
      </c>
      <c r="EL189" s="20">
        <f t="shared" si="239"/>
        <v>1</v>
      </c>
      <c r="EM189" s="20">
        <f t="shared" si="239"/>
        <v>0</v>
      </c>
      <c r="EN189" s="21">
        <f t="shared" si="239"/>
        <v>0</v>
      </c>
      <c r="EO189" s="20">
        <f t="shared" si="240"/>
        <v>1</v>
      </c>
      <c r="EP189" s="20">
        <f t="shared" si="240"/>
        <v>1</v>
      </c>
      <c r="EQ189" s="20">
        <f t="shared" si="240"/>
        <v>1</v>
      </c>
      <c r="ER189" s="20">
        <f t="shared" si="240"/>
        <v>1</v>
      </c>
      <c r="ES189" s="20">
        <f t="shared" si="240"/>
        <v>0</v>
      </c>
      <c r="ET189" s="20">
        <f t="shared" si="240"/>
        <v>0</v>
      </c>
      <c r="EU189" s="21">
        <f t="shared" si="240"/>
        <v>1</v>
      </c>
      <c r="EV189" s="20">
        <f t="shared" si="241"/>
        <v>0</v>
      </c>
      <c r="EW189" s="20">
        <f t="shared" si="241"/>
        <v>1</v>
      </c>
      <c r="EX189" s="20">
        <f t="shared" si="241"/>
        <v>0</v>
      </c>
      <c r="EY189" s="20">
        <f t="shared" si="241"/>
        <v>1</v>
      </c>
      <c r="EZ189" s="20">
        <f t="shared" si="241"/>
        <v>1</v>
      </c>
      <c r="FA189" s="20">
        <f t="shared" si="241"/>
        <v>1</v>
      </c>
      <c r="FB189" s="21">
        <f t="shared" si="241"/>
        <v>1</v>
      </c>
      <c r="FC189" s="22">
        <f t="shared" si="214"/>
        <v>47</v>
      </c>
      <c r="FD189" s="22">
        <f t="shared" si="215"/>
        <v>92</v>
      </c>
      <c r="FE189" s="22">
        <f t="shared" si="216"/>
        <v>121</v>
      </c>
      <c r="FF189" s="23">
        <f t="shared" si="217"/>
        <v>47</v>
      </c>
      <c r="FG189" s="22">
        <f t="shared" si="218"/>
        <v>5</v>
      </c>
      <c r="FH189" s="22">
        <f t="shared" si="219"/>
        <v>7</v>
      </c>
      <c r="FI189" s="22">
        <f t="shared" si="220"/>
        <v>6</v>
      </c>
      <c r="FJ189" s="23">
        <f t="shared" si="221"/>
        <v>5</v>
      </c>
      <c r="FK189" s="22">
        <f t="shared" ca="1" si="222"/>
        <v>2</v>
      </c>
      <c r="FL189" s="22">
        <f t="shared" si="224"/>
        <v>4</v>
      </c>
      <c r="FM189" s="22">
        <f t="shared" ca="1" si="225"/>
        <v>5</v>
      </c>
      <c r="FN189" s="23">
        <f t="shared" ca="1" si="226"/>
        <v>2</v>
      </c>
      <c r="FO189" s="23">
        <f t="shared" ca="1" si="223"/>
        <v>2452</v>
      </c>
    </row>
    <row r="190" spans="1:171" x14ac:dyDescent="0.3">
      <c r="A190" t="str">
        <f>IF(Input!A189=0,"",Input!A189)</f>
        <v>dbgcef</v>
      </c>
      <c r="B190" t="str">
        <f>IF(Input!B189=0,"",Input!B189)</f>
        <v>acef</v>
      </c>
      <c r="C190" t="str">
        <f>IF(Input!C189=0,"",Input!C189)</f>
        <v>cbe</v>
      </c>
      <c r="D190" t="str">
        <f>IF(Input!D189=0,"",Input!D189)</f>
        <v>cbfedga</v>
      </c>
      <c r="E190" t="str">
        <f>IF(Input!E189=0,"",Input!E189)</f>
        <v>decab</v>
      </c>
      <c r="F190" t="str">
        <f>IF(Input!F189=0,"",Input!F189)</f>
        <v>acefdb</v>
      </c>
      <c r="G190" t="str">
        <f>IF(Input!G189=0,"",Input!G189)</f>
        <v>fdbcga</v>
      </c>
      <c r="H190" t="str">
        <f>IF(Input!H189=0,"",Input!H189)</f>
        <v>ce</v>
      </c>
      <c r="I190" t="str">
        <f>IF(Input!I189=0,"",Input!I189)</f>
        <v>gbaed</v>
      </c>
      <c r="J190" t="str">
        <f>IF(Input!J189=0,"",Input!J189)</f>
        <v>dbfac</v>
      </c>
      <c r="K190" t="str">
        <f>IF(Input!K189=0,"",Input!K189)</f>
        <v>|</v>
      </c>
      <c r="L190" t="str">
        <f>IF(Input!L189=0,"",Input!L189)</f>
        <v>ce</v>
      </c>
      <c r="M190" t="str">
        <f>IF(Input!M189=0,"",Input!M189)</f>
        <v>fecabd</v>
      </c>
      <c r="N190" t="str">
        <f>IF(Input!N189=0,"",Input!N189)</f>
        <v>daebc</v>
      </c>
      <c r="O190" t="str">
        <f>IF(Input!O189=0,"",Input!O189)</f>
        <v>ebcdgf</v>
      </c>
      <c r="P190">
        <f t="shared" si="175"/>
        <v>1</v>
      </c>
      <c r="Q190">
        <f t="shared" si="176"/>
        <v>0</v>
      </c>
      <c r="R190">
        <f t="shared" si="177"/>
        <v>0</v>
      </c>
      <c r="S190">
        <f t="shared" si="178"/>
        <v>0</v>
      </c>
      <c r="T190" s="20">
        <f t="shared" si="228"/>
        <v>0</v>
      </c>
      <c r="U190" s="20">
        <f t="shared" si="228"/>
        <v>1</v>
      </c>
      <c r="V190" s="20">
        <f t="shared" si="228"/>
        <v>1</v>
      </c>
      <c r="W190" s="20">
        <f t="shared" si="228"/>
        <v>1</v>
      </c>
      <c r="X190" s="20">
        <f t="shared" si="228"/>
        <v>1</v>
      </c>
      <c r="Y190" s="20">
        <f t="shared" si="228"/>
        <v>1</v>
      </c>
      <c r="Z190" s="21">
        <f t="shared" si="228"/>
        <v>1</v>
      </c>
      <c r="AA190" s="20">
        <f t="shared" si="229"/>
        <v>1</v>
      </c>
      <c r="AB190" s="20">
        <f t="shared" si="229"/>
        <v>0</v>
      </c>
      <c r="AC190" s="20">
        <f t="shared" si="229"/>
        <v>1</v>
      </c>
      <c r="AD190" s="20">
        <f t="shared" si="229"/>
        <v>0</v>
      </c>
      <c r="AE190" s="20">
        <f t="shared" si="229"/>
        <v>1</v>
      </c>
      <c r="AF190" s="20">
        <f t="shared" si="229"/>
        <v>1</v>
      </c>
      <c r="AG190" s="21">
        <f t="shared" si="229"/>
        <v>0</v>
      </c>
      <c r="AH190" s="20">
        <f t="shared" si="230"/>
        <v>0</v>
      </c>
      <c r="AI190" s="20">
        <f t="shared" si="230"/>
        <v>1</v>
      </c>
      <c r="AJ190" s="20">
        <f t="shared" si="230"/>
        <v>1</v>
      </c>
      <c r="AK190" s="20">
        <f t="shared" si="230"/>
        <v>0</v>
      </c>
      <c r="AL190" s="20">
        <f t="shared" si="230"/>
        <v>1</v>
      </c>
      <c r="AM190" s="20">
        <f t="shared" si="230"/>
        <v>0</v>
      </c>
      <c r="AN190" s="21">
        <f t="shared" si="230"/>
        <v>0</v>
      </c>
      <c r="AO190" s="20">
        <f t="shared" si="231"/>
        <v>1</v>
      </c>
      <c r="AP190" s="20">
        <f t="shared" si="231"/>
        <v>1</v>
      </c>
      <c r="AQ190" s="20">
        <f t="shared" si="231"/>
        <v>1</v>
      </c>
      <c r="AR190" s="20">
        <f t="shared" si="231"/>
        <v>1</v>
      </c>
      <c r="AS190" s="20">
        <f t="shared" si="231"/>
        <v>1</v>
      </c>
      <c r="AT190" s="20">
        <f t="shared" si="231"/>
        <v>1</v>
      </c>
      <c r="AU190" s="21">
        <f t="shared" si="231"/>
        <v>1</v>
      </c>
      <c r="AV190" s="20">
        <f t="shared" si="232"/>
        <v>1</v>
      </c>
      <c r="AW190" s="20">
        <f t="shared" si="232"/>
        <v>1</v>
      </c>
      <c r="AX190" s="20">
        <f t="shared" si="232"/>
        <v>1</v>
      </c>
      <c r="AY190" s="20">
        <f t="shared" si="232"/>
        <v>1</v>
      </c>
      <c r="AZ190" s="20">
        <f t="shared" si="232"/>
        <v>1</v>
      </c>
      <c r="BA190" s="20">
        <f t="shared" si="232"/>
        <v>0</v>
      </c>
      <c r="BB190" s="21">
        <f t="shared" si="232"/>
        <v>0</v>
      </c>
      <c r="BC190" s="20">
        <f t="shared" si="233"/>
        <v>1</v>
      </c>
      <c r="BD190" s="20">
        <f t="shared" si="233"/>
        <v>1</v>
      </c>
      <c r="BE190" s="20">
        <f t="shared" si="233"/>
        <v>1</v>
      </c>
      <c r="BF190" s="20">
        <f t="shared" si="233"/>
        <v>1</v>
      </c>
      <c r="BG190" s="20">
        <f t="shared" si="233"/>
        <v>1</v>
      </c>
      <c r="BH190" s="20">
        <f t="shared" si="233"/>
        <v>1</v>
      </c>
      <c r="BI190" s="21">
        <f t="shared" si="233"/>
        <v>0</v>
      </c>
      <c r="BJ190" s="20">
        <f t="shared" si="234"/>
        <v>1</v>
      </c>
      <c r="BK190" s="20">
        <f t="shared" si="234"/>
        <v>1</v>
      </c>
      <c r="BL190" s="20">
        <f t="shared" si="234"/>
        <v>1</v>
      </c>
      <c r="BM190" s="20">
        <f t="shared" si="234"/>
        <v>1</v>
      </c>
      <c r="BN190" s="20">
        <f t="shared" si="234"/>
        <v>0</v>
      </c>
      <c r="BO190" s="20">
        <f t="shared" si="234"/>
        <v>1</v>
      </c>
      <c r="BP190" s="21">
        <f t="shared" si="234"/>
        <v>1</v>
      </c>
      <c r="BQ190" s="20">
        <f t="shared" si="235"/>
        <v>0</v>
      </c>
      <c r="BR190" s="20">
        <f t="shared" si="235"/>
        <v>0</v>
      </c>
      <c r="BS190" s="20">
        <f t="shared" si="235"/>
        <v>1</v>
      </c>
      <c r="BT190" s="20">
        <f t="shared" si="235"/>
        <v>0</v>
      </c>
      <c r="BU190" s="20">
        <f t="shared" si="235"/>
        <v>1</v>
      </c>
      <c r="BV190" s="20">
        <f t="shared" si="235"/>
        <v>0</v>
      </c>
      <c r="BW190" s="21">
        <f t="shared" si="235"/>
        <v>0</v>
      </c>
      <c r="BX190" s="20">
        <f t="shared" si="236"/>
        <v>1</v>
      </c>
      <c r="BY190" s="20">
        <f t="shared" si="236"/>
        <v>1</v>
      </c>
      <c r="BZ190" s="20">
        <f t="shared" si="236"/>
        <v>0</v>
      </c>
      <c r="CA190" s="20">
        <f t="shared" si="236"/>
        <v>1</v>
      </c>
      <c r="CB190" s="20">
        <f t="shared" si="236"/>
        <v>1</v>
      </c>
      <c r="CC190" s="20">
        <f t="shared" si="236"/>
        <v>0</v>
      </c>
      <c r="CD190" s="21">
        <f t="shared" si="236"/>
        <v>1</v>
      </c>
      <c r="CE190" s="20">
        <f t="shared" si="237"/>
        <v>1</v>
      </c>
      <c r="CF190" s="20">
        <f t="shared" si="237"/>
        <v>1</v>
      </c>
      <c r="CG190" s="20">
        <f t="shared" si="237"/>
        <v>1</v>
      </c>
      <c r="CH190" s="20">
        <f t="shared" si="237"/>
        <v>1</v>
      </c>
      <c r="CI190" s="20">
        <f t="shared" si="237"/>
        <v>0</v>
      </c>
      <c r="CJ190" s="20">
        <f t="shared" si="237"/>
        <v>1</v>
      </c>
      <c r="CK190" s="21">
        <f t="shared" si="237"/>
        <v>0</v>
      </c>
      <c r="CL190">
        <f t="shared" si="189"/>
        <v>6</v>
      </c>
      <c r="CM190">
        <f t="shared" si="190"/>
        <v>4</v>
      </c>
      <c r="CN190">
        <f t="shared" si="191"/>
        <v>3</v>
      </c>
      <c r="CO190">
        <f t="shared" si="192"/>
        <v>7</v>
      </c>
      <c r="CP190">
        <f t="shared" si="193"/>
        <v>5</v>
      </c>
      <c r="CQ190">
        <f t="shared" si="194"/>
        <v>6</v>
      </c>
      <c r="CR190">
        <f t="shared" si="195"/>
        <v>6</v>
      </c>
      <c r="CS190">
        <f t="shared" si="196"/>
        <v>2</v>
      </c>
      <c r="CT190">
        <f t="shared" si="197"/>
        <v>5</v>
      </c>
      <c r="CU190" s="21">
        <f t="shared" si="198"/>
        <v>5</v>
      </c>
      <c r="CV190" t="str" cm="1">
        <f t="array" ref="CV190">_xlfn.IFS(CL190=2,1,CL190=3,7,CL190=4,4,CL190=7,8,  TRUE,"")</f>
        <v/>
      </c>
      <c r="CW190" cm="1">
        <f t="array" ref="CW190">_xlfn.IFS(CM190=2,1,CM190=3,7,CM190=4,4,CM190=7,8,  TRUE,"")</f>
        <v>4</v>
      </c>
      <c r="CX190" cm="1">
        <f t="array" ref="CX190">_xlfn.IFS(CN190=2,1,CN190=3,7,CN190=4,4,CN190=7,8,  TRUE,"")</f>
        <v>7</v>
      </c>
      <c r="CY190" cm="1">
        <f t="array" ref="CY190">_xlfn.IFS(CO190=2,1,CO190=3,7,CO190=4,4,CO190=7,8,  TRUE,"")</f>
        <v>8</v>
      </c>
      <c r="CZ190" t="str" cm="1">
        <f t="array" ref="CZ190">_xlfn.IFS(CP190=2,1,CP190=3,7,CP190=4,4,CP190=7,8,  TRUE,"")</f>
        <v/>
      </c>
      <c r="DA190" t="str" cm="1">
        <f t="array" ref="DA190">_xlfn.IFS(CQ190=2,1,CQ190=3,7,CQ190=4,4,CQ190=7,8,  TRUE,"")</f>
        <v/>
      </c>
      <c r="DB190" t="str" cm="1">
        <f t="array" ref="DB190">_xlfn.IFS(CR190=2,1,CR190=3,7,CR190=4,4,CR190=7,8,  TRUE,"")</f>
        <v/>
      </c>
      <c r="DC190" cm="1">
        <f t="array" ref="DC190">_xlfn.IFS(CS190=2,1,CS190=3,7,CS190=4,4,CS190=7,8,  TRUE,"")</f>
        <v>1</v>
      </c>
      <c r="DD190" t="str" cm="1">
        <f t="array" ref="DD190">_xlfn.IFS(CT190=2,1,CT190=3,7,CT190=4,4,CT190=7,8,  TRUE,"")</f>
        <v/>
      </c>
      <c r="DE190" s="21" t="str" cm="1">
        <f t="array" ref="DE190">_xlfn.IFS(CU190=2,1,CU190=3,7,CU190=4,4,CU190=7,8,  TRUE,"")</f>
        <v/>
      </c>
      <c r="DF190" s="22">
        <f t="shared" si="199"/>
        <v>63</v>
      </c>
      <c r="DG190" s="22">
        <f t="shared" si="200"/>
        <v>86</v>
      </c>
      <c r="DH190" s="22">
        <f t="shared" si="201"/>
        <v>52</v>
      </c>
      <c r="DI190" s="22">
        <f t="shared" si="202"/>
        <v>127</v>
      </c>
      <c r="DJ190" s="22">
        <f t="shared" si="203"/>
        <v>124</v>
      </c>
      <c r="DK190" s="22">
        <f t="shared" si="204"/>
        <v>126</v>
      </c>
      <c r="DL190" s="22">
        <f t="shared" si="205"/>
        <v>123</v>
      </c>
      <c r="DM190" s="22">
        <f t="shared" si="206"/>
        <v>20</v>
      </c>
      <c r="DN190" s="22">
        <f t="shared" si="207"/>
        <v>109</v>
      </c>
      <c r="DO190" s="23">
        <f t="shared" si="208"/>
        <v>122</v>
      </c>
      <c r="DP190" s="22">
        <f t="shared" si="227"/>
        <v>8</v>
      </c>
      <c r="DQ190" s="22">
        <f t="shared" si="227"/>
        <v>2</v>
      </c>
      <c r="DR190" s="22">
        <f t="shared" si="227"/>
        <v>3</v>
      </c>
      <c r="DS190" s="22">
        <f t="shared" si="227"/>
        <v>4</v>
      </c>
      <c r="DT190" s="22" cm="1">
        <f t="array" aca="1" ref="DT190" ca="1">IF($A190="","",_xlfn.IFS(
AND(_xlfn.BITAND(OFFSET($DE190,0,$DQ190),DF190)=OFFSET($DE190,0,$DQ190),CL190=6),1,
AND(_xlfn.BITAND(OFFSET($DE190,0,$DQ190),DG190)=OFFSET($DE190,0,$DQ190),CM190=6),2,
AND(_xlfn.BITAND(OFFSET($DE190,0,$DQ190),DH190)=OFFSET($DE190,0,$DQ190),CN190=6),3,
AND(_xlfn.BITAND(OFFSET($DE190,0,$DQ190),DI190)=OFFSET($DE190,0,$DQ190),CO190=6),4,
AND(_xlfn.BITAND(OFFSET($DE190,0,$DQ190),DJ190)=OFFSET($DE190,0,$DQ190),CP190=6),5,
AND(_xlfn.BITAND(OFFSET($DE190,0,$DQ190),DK190)=OFFSET($DE190,0,$DQ190),CQ190=6),6,
AND(_xlfn.BITAND(OFFSET($DE190,0,$DQ190),DL190)=OFFSET($DE190,0,$DQ190),CR190=6),7,
AND(_xlfn.BITAND(OFFSET($DE190,0,$DQ190),DM190)=OFFSET($DE190,0,$DQ190),CS190=6),8,
AND(_xlfn.BITAND(OFFSET($DE190,0,$DQ190),DN190)=OFFSET($DE190,0,$DQ190),CT190=6),9,
AND(_xlfn.BITAND(OFFSET($DE190,0,$DQ190),DO190)=OFFSET($DE190,0,$DQ190),CU190=6),10,
TRUE,"X"))</f>
        <v>6</v>
      </c>
      <c r="DU190" s="22" cm="1">
        <f t="array" aca="1" ref="DU190" ca="1">IF($A190="","",_xlfn.IFS(
AND(_xlfn.BITAND(OFFSET($DE190,0,$DP190),DF190)=OFFSET($DE190,0,$DP190),CL190=6,DT190&lt;&gt;1),1,
AND(_xlfn.BITAND(OFFSET($DE190,0,$DP190),DG190)=OFFSET($DE190,0,$DP190),CM190=6,DT190&lt;&gt;2),2,
AND(_xlfn.BITAND(OFFSET($DE190,0,$DP190),DH190)=OFFSET($DE190,0,$DP190),CN190=6,DT190&lt;&gt;3),3,
AND(_xlfn.BITAND(OFFSET($DE190,0,$DP190),DI190)=OFFSET($DE190,0,$DP190),CO190=6,DT190&lt;&gt;4),4,
AND(_xlfn.BITAND(OFFSET($DE190,0,$DP190),DJ190)=OFFSET($DE190,0,$DP190),CP190=6,DT190&lt;&gt;5),5,
AND(_xlfn.BITAND(OFFSET($DE190,0,$DP190),DK190)=OFFSET($DE190,0,$DP190),CQ190=6,DT190&lt;&gt;6),6,
AND(_xlfn.BITAND(OFFSET($DE190,0,$DP190),DL190)=OFFSET($DE190,0,$DP190),CR190=6,DT190&lt;&gt;7),7,
AND(_xlfn.BITAND(OFFSET($DE190,0,$DP190),DM190)=OFFSET($DE190,0,$DP190),CS190=6,DT190&lt;&gt;8),8,
AND(_xlfn.BITAND(OFFSET($DE190,0,$DP190),DN190)=OFFSET($DE190,0,$DP190),CT190=6,DT190&lt;&gt;9),9,
AND(_xlfn.BITAND(OFFSET($DE190,0,$DP190),DO190)=OFFSET($DE190,0,$DP190),CU190=6,DT190&lt;&gt;10),10,
TRUE,"X"))</f>
        <v>1</v>
      </c>
      <c r="DV190" s="22" cm="1">
        <f t="array" aca="1" ref="DV190" ca="1">IF($A190="","",_xlfn.IFS(
AND(DU190&lt;&gt;1,CL190=6,DT190&lt;&gt;1),1,
AND(DU190&lt;&gt;2,CM190=6,DT190&lt;&gt;2),2,
AND(DU190&lt;&gt;3,CN190=6,DT190&lt;&gt;3),3,
AND(DU190&lt;&gt;4,CO190=6,DT190&lt;&gt;4),4,
AND(DU190&lt;&gt;5,CP190=6,DT190&lt;&gt;5),5,
AND(DU190&lt;&gt;6,CQ190=6,DT190&lt;&gt;6),6,
AND(DU190&lt;&gt;7,CR190=6,DT190&lt;&gt;7),7,
AND(DU190&lt;&gt;8,CS190=6,DT190&lt;&gt;8),8,
AND(DU190&lt;&gt;9,CT190=6,DT190&lt;&gt;9),9,
AND(DU190&lt;&gt;10,CU190=6,DT190&lt;&gt;10),10,
TRUE,"X"))</f>
        <v>7</v>
      </c>
      <c r="DW190" s="22" cm="1">
        <f t="array" aca="1" ref="DW190" ca="1">IF($A190="","",_xlfn.IFS(
AND(_xlfn.BITAND(OFFSET($DE190,0,$DP190),DF190)=OFFSET($DE190,0,$DP190),CL190=5),1,
AND(_xlfn.BITAND(OFFSET($DE190,0,$DP190),DG190)=OFFSET($DE190,0,$DP190),CM190=5),2,
AND(_xlfn.BITAND(OFFSET($DE190,0,$DP190),DH190)=OFFSET($DE190,0,$DP190),CN190=5),3,
AND(_xlfn.BITAND(OFFSET($DE190,0,$DP190),DI190)=OFFSET($DE190,0,$DP190),CO190=5),4,
AND(_xlfn.BITAND(OFFSET($DE190,0,$DP190),DJ190)=OFFSET($DE190,0,$DP190),CP190=5),5,
AND(_xlfn.BITAND(OFFSET($DE190,0,$DP190),DK190)=OFFSET($DE190,0,$DP190),CQ190=5),6,
AND(_xlfn.BITAND(OFFSET($DE190,0,$DP190),DL190)=OFFSET($DE190,0,$DP190),CR190=5),7,
AND(_xlfn.BITAND(OFFSET($DE190,0,$DP190),DM190)=OFFSET($DE190,0,$DP190),CS190=5),8,
AND(_xlfn.BITAND(OFFSET($DE190,0,$DP190),DN190)=OFFSET($DE190,0,$DP190),CT190=5),9,
AND(_xlfn.BITAND(OFFSET($DE190,0,$DP190),DO190)=OFFSET($DE190,0,$DP190),CU190=5),10,
TRUE,"X"))</f>
        <v>5</v>
      </c>
      <c r="DX190" cm="1">
        <f t="array" aca="1" ref="DX190" ca="1">IF($A190="","",_xlfn.IFS(
AND(_xlfn.BITAND(_xlfn.BITAND(OFFSET($DE190,0,$DQ190),127-OFFSET($DE190,0,$DP190)),DF190)=_xlfn.BITAND(OFFSET($DE190,0,$DQ190),127-OFFSET($DE190,0,$DP190)),CL190=5),1,
AND(_xlfn.BITAND(_xlfn.BITAND(OFFSET($DE190,0,$DQ190),127-OFFSET($DE190,0,$DP190)),DG190)=_xlfn.BITAND(OFFSET($DE190,0,$DQ190),127-OFFSET($DE190,0,$DP190)),CM190=5),2,
AND(_xlfn.BITAND(_xlfn.BITAND(OFFSET($DE190,0,$DQ190),127-OFFSET($DE190,0,$DP190)),DH190)=_xlfn.BITAND(OFFSET($DE190,0,$DQ190),127-OFFSET($DE190,0,$DP190)),CN190=5),3,
AND(_xlfn.BITAND(_xlfn.BITAND(OFFSET($DE190,0,$DQ190),127-OFFSET($DE190,0,$DP190)),DI190)=_xlfn.BITAND(OFFSET($DE190,0,$DQ190),127-OFFSET($DE190,0,$DP190)),CO190=5),4,
AND(_xlfn.BITAND(_xlfn.BITAND(OFFSET($DE190,0,$DQ190),127-OFFSET($DE190,0,$DP190)),DJ190)=_xlfn.BITAND(OFFSET($DE190,0,$DQ190),127-OFFSET($DE190,0,$DP190)),CP190=5),5,
AND(_xlfn.BITAND(_xlfn.BITAND(OFFSET($DE190,0,$DQ190),127-OFFSET($DE190,0,$DP190)),DK190)=_xlfn.BITAND(OFFSET($DE190,0,$DQ190),127-OFFSET($DE190,0,$DP190)),CQ190=5),6,
AND(_xlfn.BITAND(_xlfn.BITAND(OFFSET($DE190,0,$DQ190),127-OFFSET($DE190,0,$DP190)),DL190)=_xlfn.BITAND(OFFSET($DE190,0,$DQ190),127-OFFSET($DE190,0,$DP190)),CR190=5),7,
AND(_xlfn.BITAND(_xlfn.BITAND(OFFSET($DE190,0,$DQ190),127-OFFSET($DE190,0,$DP190)),DM190)=_xlfn.BITAND(OFFSET($DE190,0,$DQ190),127-OFFSET($DE190,0,$DP190)),CS190=5),8,
AND(_xlfn.BITAND(_xlfn.BITAND(OFFSET($DE190,0,$DQ190),127-OFFSET($DE190,0,$DP190)),DN190)=_xlfn.BITAND(OFFSET($DE190,0,$DQ190),127-OFFSET($DE190,0,$DP190)),CT190=5),9,
AND(_xlfn.BITAND(_xlfn.BITAND(OFFSET($DE190,0,$DQ190),127-OFFSET($DE190,0,$DP190)),DO190)=_xlfn.BITAND(OFFSET($DE190,0,$DQ190),127-OFFSET($DE190,0,$DP190)),CU190=5),10,
TRUE,"X"))</f>
        <v>10</v>
      </c>
      <c r="DY190" s="23" cm="1">
        <f t="array" aca="1" ref="DY190" ca="1">IF($A190="","",_xlfn.IFS(
AND(DW190&lt;&gt;1,CL190=5,DX190&lt;&gt;1),1,
AND(DW190&lt;&gt;2,CM190=5,DX190&lt;&gt;2),2,
AND(DW190&lt;&gt;3,CN190=5,DX190&lt;&gt;3),3,
AND(DW190&lt;&gt;4,CO190=5,DX190&lt;&gt;4),4,
AND(DW190&lt;&gt;5,CP190=5,DX190&lt;&gt;5),5,
AND(DW190&lt;&gt;6,CQ190=5,DX190&lt;&gt;6),6,
AND(DW190&lt;&gt;7,CR190=5,DX190&lt;&gt;7),7,
AND(DW190&lt;&gt;8,CS190=5,DX190&lt;&gt;8),8,
AND(DW190&lt;&gt;9,CT190=5,DX190&lt;&gt;9),9,
AND(DW190&lt;&gt;10,CU190=5,DX190&lt;&gt;10),10,
TRUE,"X"))</f>
        <v>9</v>
      </c>
      <c r="DZ190" s="29">
        <f t="shared" ca="1" si="209"/>
        <v>55</v>
      </c>
      <c r="EA190" s="20">
        <f t="shared" si="238"/>
        <v>0</v>
      </c>
      <c r="EB190" s="20">
        <f t="shared" si="238"/>
        <v>0</v>
      </c>
      <c r="EC190" s="20">
        <f t="shared" si="238"/>
        <v>1</v>
      </c>
      <c r="ED190" s="20">
        <f t="shared" si="238"/>
        <v>0</v>
      </c>
      <c r="EE190" s="20">
        <f t="shared" si="238"/>
        <v>1</v>
      </c>
      <c r="EF190" s="20">
        <f t="shared" si="238"/>
        <v>0</v>
      </c>
      <c r="EG190" s="21">
        <f t="shared" si="238"/>
        <v>0</v>
      </c>
      <c r="EH190" s="20">
        <f t="shared" si="239"/>
        <v>1</v>
      </c>
      <c r="EI190" s="20">
        <f t="shared" si="239"/>
        <v>1</v>
      </c>
      <c r="EJ190" s="20">
        <f t="shared" si="239"/>
        <v>1</v>
      </c>
      <c r="EK190" s="20">
        <f t="shared" si="239"/>
        <v>1</v>
      </c>
      <c r="EL190" s="20">
        <f t="shared" si="239"/>
        <v>1</v>
      </c>
      <c r="EM190" s="20">
        <f t="shared" si="239"/>
        <v>1</v>
      </c>
      <c r="EN190" s="21">
        <f t="shared" si="239"/>
        <v>0</v>
      </c>
      <c r="EO190" s="20">
        <f t="shared" si="240"/>
        <v>1</v>
      </c>
      <c r="EP190" s="20">
        <f t="shared" si="240"/>
        <v>1</v>
      </c>
      <c r="EQ190" s="20">
        <f t="shared" si="240"/>
        <v>1</v>
      </c>
      <c r="ER190" s="20">
        <f t="shared" si="240"/>
        <v>1</v>
      </c>
      <c r="ES190" s="20">
        <f t="shared" si="240"/>
        <v>1</v>
      </c>
      <c r="ET190" s="20">
        <f t="shared" si="240"/>
        <v>0</v>
      </c>
      <c r="EU190" s="21">
        <f t="shared" si="240"/>
        <v>0</v>
      </c>
      <c r="EV190" s="20">
        <f t="shared" si="241"/>
        <v>0</v>
      </c>
      <c r="EW190" s="20">
        <f t="shared" si="241"/>
        <v>1</v>
      </c>
      <c r="EX190" s="20">
        <f t="shared" si="241"/>
        <v>1</v>
      </c>
      <c r="EY190" s="20">
        <f t="shared" si="241"/>
        <v>1</v>
      </c>
      <c r="EZ190" s="20">
        <f t="shared" si="241"/>
        <v>1</v>
      </c>
      <c r="FA190" s="20">
        <f t="shared" si="241"/>
        <v>1</v>
      </c>
      <c r="FB190" s="21">
        <f t="shared" si="241"/>
        <v>1</v>
      </c>
      <c r="FC190" s="22">
        <f t="shared" si="214"/>
        <v>20</v>
      </c>
      <c r="FD190" s="22">
        <f t="shared" si="215"/>
        <v>126</v>
      </c>
      <c r="FE190" s="22">
        <f t="shared" si="216"/>
        <v>124</v>
      </c>
      <c r="FF190" s="23">
        <f t="shared" si="217"/>
        <v>63</v>
      </c>
      <c r="FG190" s="22">
        <f t="shared" si="218"/>
        <v>8</v>
      </c>
      <c r="FH190" s="22">
        <f t="shared" si="219"/>
        <v>6</v>
      </c>
      <c r="FI190" s="22">
        <f t="shared" si="220"/>
        <v>5</v>
      </c>
      <c r="FJ190" s="23">
        <f t="shared" si="221"/>
        <v>1</v>
      </c>
      <c r="FK190" s="22">
        <f t="shared" si="222"/>
        <v>1</v>
      </c>
      <c r="FL190" s="22">
        <f t="shared" ca="1" si="224"/>
        <v>9</v>
      </c>
      <c r="FM190" s="22">
        <f t="shared" ca="1" si="225"/>
        <v>3</v>
      </c>
      <c r="FN190" s="23">
        <f t="shared" ca="1" si="226"/>
        <v>0</v>
      </c>
      <c r="FO190" s="23">
        <f t="shared" ca="1" si="223"/>
        <v>1930</v>
      </c>
    </row>
    <row r="191" spans="1:171" x14ac:dyDescent="0.3">
      <c r="A191" t="str">
        <f>IF(Input!A190=0,"",Input!A190)</f>
        <v>db</v>
      </c>
      <c r="B191" t="str">
        <f>IF(Input!B190=0,"",Input!B190)</f>
        <v>dcbaf</v>
      </c>
      <c r="C191" t="str">
        <f>IF(Input!C190=0,"",Input!C190)</f>
        <v>egcfbad</v>
      </c>
      <c r="D191" t="str">
        <f>IF(Input!D190=0,"",Input!D190)</f>
        <v>fbdeca</v>
      </c>
      <c r="E191" t="str">
        <f>IF(Input!E190=0,"",Input!E190)</f>
        <v>ebdc</v>
      </c>
      <c r="F191" t="str">
        <f>IF(Input!F190=0,"",Input!F190)</f>
        <v>egbfad</v>
      </c>
      <c r="G191" t="str">
        <f>IF(Input!G190=0,"",Input!G190)</f>
        <v>cbagf</v>
      </c>
      <c r="H191" t="str">
        <f>IF(Input!H190=0,"",Input!H190)</f>
        <v>bfd</v>
      </c>
      <c r="I191" t="str">
        <f>IF(Input!I190=0,"",Input!I190)</f>
        <v>ecfagd</v>
      </c>
      <c r="J191" t="str">
        <f>IF(Input!J190=0,"",Input!J190)</f>
        <v>aefdc</v>
      </c>
      <c r="K191" t="str">
        <f>IF(Input!K190=0,"",Input!K190)</f>
        <v>|</v>
      </c>
      <c r="L191" t="str">
        <f>IF(Input!L190=0,"",Input!L190)</f>
        <v>dagfbe</v>
      </c>
      <c r="M191" t="str">
        <f>IF(Input!M190=0,"",Input!M190)</f>
        <v>cdeb</v>
      </c>
      <c r="N191" t="str">
        <f>IF(Input!N190=0,"",Input!N190)</f>
        <v>cfbead</v>
      </c>
      <c r="O191" t="str">
        <f>IF(Input!O190=0,"",Input!O190)</f>
        <v>fabcd</v>
      </c>
      <c r="P191">
        <f t="shared" si="175"/>
        <v>0</v>
      </c>
      <c r="Q191">
        <f t="shared" si="176"/>
        <v>1</v>
      </c>
      <c r="R191">
        <f t="shared" si="177"/>
        <v>0</v>
      </c>
      <c r="S191">
        <f t="shared" si="178"/>
        <v>0</v>
      </c>
      <c r="T191" s="20">
        <f t="shared" si="228"/>
        <v>0</v>
      </c>
      <c r="U191" s="20">
        <f t="shared" si="228"/>
        <v>1</v>
      </c>
      <c r="V191" s="20">
        <f t="shared" si="228"/>
        <v>0</v>
      </c>
      <c r="W191" s="20">
        <f t="shared" si="228"/>
        <v>1</v>
      </c>
      <c r="X191" s="20">
        <f t="shared" si="228"/>
        <v>0</v>
      </c>
      <c r="Y191" s="20">
        <f t="shared" si="228"/>
        <v>0</v>
      </c>
      <c r="Z191" s="21">
        <f t="shared" si="228"/>
        <v>0</v>
      </c>
      <c r="AA191" s="20">
        <f t="shared" si="229"/>
        <v>1</v>
      </c>
      <c r="AB191" s="20">
        <f t="shared" si="229"/>
        <v>1</v>
      </c>
      <c r="AC191" s="20">
        <f t="shared" si="229"/>
        <v>1</v>
      </c>
      <c r="AD191" s="20">
        <f t="shared" si="229"/>
        <v>1</v>
      </c>
      <c r="AE191" s="20">
        <f t="shared" si="229"/>
        <v>0</v>
      </c>
      <c r="AF191" s="20">
        <f t="shared" si="229"/>
        <v>1</v>
      </c>
      <c r="AG191" s="21">
        <f t="shared" si="229"/>
        <v>0</v>
      </c>
      <c r="AH191" s="20">
        <f t="shared" si="230"/>
        <v>1</v>
      </c>
      <c r="AI191" s="20">
        <f t="shared" si="230"/>
        <v>1</v>
      </c>
      <c r="AJ191" s="20">
        <f t="shared" si="230"/>
        <v>1</v>
      </c>
      <c r="AK191" s="20">
        <f t="shared" si="230"/>
        <v>1</v>
      </c>
      <c r="AL191" s="20">
        <f t="shared" si="230"/>
        <v>1</v>
      </c>
      <c r="AM191" s="20">
        <f t="shared" si="230"/>
        <v>1</v>
      </c>
      <c r="AN191" s="21">
        <f t="shared" si="230"/>
        <v>1</v>
      </c>
      <c r="AO191" s="20">
        <f t="shared" si="231"/>
        <v>1</v>
      </c>
      <c r="AP191" s="20">
        <f t="shared" si="231"/>
        <v>1</v>
      </c>
      <c r="AQ191" s="20">
        <f t="shared" si="231"/>
        <v>1</v>
      </c>
      <c r="AR191" s="20">
        <f t="shared" si="231"/>
        <v>1</v>
      </c>
      <c r="AS191" s="20">
        <f t="shared" si="231"/>
        <v>1</v>
      </c>
      <c r="AT191" s="20">
        <f t="shared" si="231"/>
        <v>1</v>
      </c>
      <c r="AU191" s="21">
        <f t="shared" si="231"/>
        <v>0</v>
      </c>
      <c r="AV191" s="20">
        <f t="shared" si="232"/>
        <v>0</v>
      </c>
      <c r="AW191" s="20">
        <f t="shared" si="232"/>
        <v>1</v>
      </c>
      <c r="AX191" s="20">
        <f t="shared" si="232"/>
        <v>1</v>
      </c>
      <c r="AY191" s="20">
        <f t="shared" si="232"/>
        <v>1</v>
      </c>
      <c r="AZ191" s="20">
        <f t="shared" si="232"/>
        <v>1</v>
      </c>
      <c r="BA191" s="20">
        <f t="shared" si="232"/>
        <v>0</v>
      </c>
      <c r="BB191" s="21">
        <f t="shared" si="232"/>
        <v>0</v>
      </c>
      <c r="BC191" s="20">
        <f t="shared" si="233"/>
        <v>1</v>
      </c>
      <c r="BD191" s="20">
        <f t="shared" si="233"/>
        <v>1</v>
      </c>
      <c r="BE191" s="20">
        <f t="shared" si="233"/>
        <v>0</v>
      </c>
      <c r="BF191" s="20">
        <f t="shared" si="233"/>
        <v>1</v>
      </c>
      <c r="BG191" s="20">
        <f t="shared" si="233"/>
        <v>1</v>
      </c>
      <c r="BH191" s="20">
        <f t="shared" si="233"/>
        <v>1</v>
      </c>
      <c r="BI191" s="21">
        <f t="shared" si="233"/>
        <v>1</v>
      </c>
      <c r="BJ191" s="20">
        <f t="shared" si="234"/>
        <v>1</v>
      </c>
      <c r="BK191" s="20">
        <f t="shared" si="234"/>
        <v>1</v>
      </c>
      <c r="BL191" s="20">
        <f t="shared" si="234"/>
        <v>1</v>
      </c>
      <c r="BM191" s="20">
        <f t="shared" si="234"/>
        <v>0</v>
      </c>
      <c r="BN191" s="20">
        <f t="shared" si="234"/>
        <v>0</v>
      </c>
      <c r="BO191" s="20">
        <f t="shared" si="234"/>
        <v>1</v>
      </c>
      <c r="BP191" s="21">
        <f t="shared" si="234"/>
        <v>1</v>
      </c>
      <c r="BQ191" s="20">
        <f t="shared" si="235"/>
        <v>0</v>
      </c>
      <c r="BR191" s="20">
        <f t="shared" si="235"/>
        <v>1</v>
      </c>
      <c r="BS191" s="20">
        <f t="shared" si="235"/>
        <v>0</v>
      </c>
      <c r="BT191" s="20">
        <f t="shared" si="235"/>
        <v>1</v>
      </c>
      <c r="BU191" s="20">
        <f t="shared" si="235"/>
        <v>0</v>
      </c>
      <c r="BV191" s="20">
        <f t="shared" si="235"/>
        <v>1</v>
      </c>
      <c r="BW191" s="21">
        <f t="shared" si="235"/>
        <v>0</v>
      </c>
      <c r="BX191" s="20">
        <f t="shared" si="236"/>
        <v>1</v>
      </c>
      <c r="BY191" s="20">
        <f t="shared" si="236"/>
        <v>0</v>
      </c>
      <c r="BZ191" s="20">
        <f t="shared" si="236"/>
        <v>1</v>
      </c>
      <c r="CA191" s="20">
        <f t="shared" si="236"/>
        <v>1</v>
      </c>
      <c r="CB191" s="20">
        <f t="shared" si="236"/>
        <v>1</v>
      </c>
      <c r="CC191" s="20">
        <f t="shared" si="236"/>
        <v>1</v>
      </c>
      <c r="CD191" s="21">
        <f t="shared" si="236"/>
        <v>1</v>
      </c>
      <c r="CE191" s="20">
        <f t="shared" si="237"/>
        <v>1</v>
      </c>
      <c r="CF191" s="20">
        <f t="shared" si="237"/>
        <v>0</v>
      </c>
      <c r="CG191" s="20">
        <f t="shared" si="237"/>
        <v>1</v>
      </c>
      <c r="CH191" s="20">
        <f t="shared" si="237"/>
        <v>1</v>
      </c>
      <c r="CI191" s="20">
        <f t="shared" si="237"/>
        <v>1</v>
      </c>
      <c r="CJ191" s="20">
        <f t="shared" si="237"/>
        <v>1</v>
      </c>
      <c r="CK191" s="21">
        <f t="shared" si="237"/>
        <v>0</v>
      </c>
      <c r="CL191">
        <f t="shared" si="189"/>
        <v>2</v>
      </c>
      <c r="CM191">
        <f t="shared" si="190"/>
        <v>5</v>
      </c>
      <c r="CN191">
        <f t="shared" si="191"/>
        <v>7</v>
      </c>
      <c r="CO191">
        <f t="shared" si="192"/>
        <v>6</v>
      </c>
      <c r="CP191">
        <f t="shared" si="193"/>
        <v>4</v>
      </c>
      <c r="CQ191">
        <f t="shared" si="194"/>
        <v>6</v>
      </c>
      <c r="CR191">
        <f t="shared" si="195"/>
        <v>5</v>
      </c>
      <c r="CS191">
        <f t="shared" si="196"/>
        <v>3</v>
      </c>
      <c r="CT191">
        <f t="shared" si="197"/>
        <v>6</v>
      </c>
      <c r="CU191" s="21">
        <f t="shared" si="198"/>
        <v>5</v>
      </c>
      <c r="CV191" cm="1">
        <f t="array" ref="CV191">_xlfn.IFS(CL191=2,1,CL191=3,7,CL191=4,4,CL191=7,8,  TRUE,"")</f>
        <v>1</v>
      </c>
      <c r="CW191" t="str" cm="1">
        <f t="array" ref="CW191">_xlfn.IFS(CM191=2,1,CM191=3,7,CM191=4,4,CM191=7,8,  TRUE,"")</f>
        <v/>
      </c>
      <c r="CX191" cm="1">
        <f t="array" ref="CX191">_xlfn.IFS(CN191=2,1,CN191=3,7,CN191=4,4,CN191=7,8,  TRUE,"")</f>
        <v>8</v>
      </c>
      <c r="CY191" t="str" cm="1">
        <f t="array" ref="CY191">_xlfn.IFS(CO191=2,1,CO191=3,7,CO191=4,4,CO191=7,8,  TRUE,"")</f>
        <v/>
      </c>
      <c r="CZ191" cm="1">
        <f t="array" ref="CZ191">_xlfn.IFS(CP191=2,1,CP191=3,7,CP191=4,4,CP191=7,8,  TRUE,"")</f>
        <v>4</v>
      </c>
      <c r="DA191" t="str" cm="1">
        <f t="array" ref="DA191">_xlfn.IFS(CQ191=2,1,CQ191=3,7,CQ191=4,4,CQ191=7,8,  TRUE,"")</f>
        <v/>
      </c>
      <c r="DB191" t="str" cm="1">
        <f t="array" ref="DB191">_xlfn.IFS(CR191=2,1,CR191=3,7,CR191=4,4,CR191=7,8,  TRUE,"")</f>
        <v/>
      </c>
      <c r="DC191" cm="1">
        <f t="array" ref="DC191">_xlfn.IFS(CS191=2,1,CS191=3,7,CS191=4,4,CS191=7,8,  TRUE,"")</f>
        <v>7</v>
      </c>
      <c r="DD191" t="str" cm="1">
        <f t="array" ref="DD191">_xlfn.IFS(CT191=2,1,CT191=3,7,CT191=4,4,CT191=7,8,  TRUE,"")</f>
        <v/>
      </c>
      <c r="DE191" s="21" t="str" cm="1">
        <f t="array" ref="DE191">_xlfn.IFS(CU191=2,1,CU191=3,7,CU191=4,4,CU191=7,8,  TRUE,"")</f>
        <v/>
      </c>
      <c r="DF191" s="22">
        <f t="shared" si="199"/>
        <v>40</v>
      </c>
      <c r="DG191" s="22">
        <f t="shared" si="200"/>
        <v>122</v>
      </c>
      <c r="DH191" s="22">
        <f t="shared" si="201"/>
        <v>127</v>
      </c>
      <c r="DI191" s="22">
        <f t="shared" si="202"/>
        <v>126</v>
      </c>
      <c r="DJ191" s="22">
        <f t="shared" si="203"/>
        <v>60</v>
      </c>
      <c r="DK191" s="22">
        <f t="shared" si="204"/>
        <v>111</v>
      </c>
      <c r="DL191" s="22">
        <f t="shared" si="205"/>
        <v>115</v>
      </c>
      <c r="DM191" s="22">
        <f t="shared" si="206"/>
        <v>42</v>
      </c>
      <c r="DN191" s="22">
        <f t="shared" si="207"/>
        <v>95</v>
      </c>
      <c r="DO191" s="23">
        <f t="shared" si="208"/>
        <v>94</v>
      </c>
      <c r="DP191" s="22">
        <f t="shared" si="227"/>
        <v>1</v>
      </c>
      <c r="DQ191" s="22">
        <f t="shared" si="227"/>
        <v>5</v>
      </c>
      <c r="DR191" s="22">
        <f t="shared" si="227"/>
        <v>8</v>
      </c>
      <c r="DS191" s="22">
        <f t="shared" si="227"/>
        <v>3</v>
      </c>
      <c r="DT191" s="22" cm="1">
        <f t="array" aca="1" ref="DT191" ca="1">IF($A191="","",_xlfn.IFS(
AND(_xlfn.BITAND(OFFSET($DE191,0,$DQ191),DF191)=OFFSET($DE191,0,$DQ191),CL191=6),1,
AND(_xlfn.BITAND(OFFSET($DE191,0,$DQ191),DG191)=OFFSET($DE191,0,$DQ191),CM191=6),2,
AND(_xlfn.BITAND(OFFSET($DE191,0,$DQ191),DH191)=OFFSET($DE191,0,$DQ191),CN191=6),3,
AND(_xlfn.BITAND(OFFSET($DE191,0,$DQ191),DI191)=OFFSET($DE191,0,$DQ191),CO191=6),4,
AND(_xlfn.BITAND(OFFSET($DE191,0,$DQ191),DJ191)=OFFSET($DE191,0,$DQ191),CP191=6),5,
AND(_xlfn.BITAND(OFFSET($DE191,0,$DQ191),DK191)=OFFSET($DE191,0,$DQ191),CQ191=6),6,
AND(_xlfn.BITAND(OFFSET($DE191,0,$DQ191),DL191)=OFFSET($DE191,0,$DQ191),CR191=6),7,
AND(_xlfn.BITAND(OFFSET($DE191,0,$DQ191),DM191)=OFFSET($DE191,0,$DQ191),CS191=6),8,
AND(_xlfn.BITAND(OFFSET($DE191,0,$DQ191),DN191)=OFFSET($DE191,0,$DQ191),CT191=6),9,
AND(_xlfn.BITAND(OFFSET($DE191,0,$DQ191),DO191)=OFFSET($DE191,0,$DQ191),CU191=6),10,
TRUE,"X"))</f>
        <v>4</v>
      </c>
      <c r="DU191" s="22" cm="1">
        <f t="array" aca="1" ref="DU191" ca="1">IF($A191="","",_xlfn.IFS(
AND(_xlfn.BITAND(OFFSET($DE191,0,$DP191),DF191)=OFFSET($DE191,0,$DP191),CL191=6,DT191&lt;&gt;1),1,
AND(_xlfn.BITAND(OFFSET($DE191,0,$DP191),DG191)=OFFSET($DE191,0,$DP191),CM191=6,DT191&lt;&gt;2),2,
AND(_xlfn.BITAND(OFFSET($DE191,0,$DP191),DH191)=OFFSET($DE191,0,$DP191),CN191=6,DT191&lt;&gt;3),3,
AND(_xlfn.BITAND(OFFSET($DE191,0,$DP191),DI191)=OFFSET($DE191,0,$DP191),CO191=6,DT191&lt;&gt;4),4,
AND(_xlfn.BITAND(OFFSET($DE191,0,$DP191),DJ191)=OFFSET($DE191,0,$DP191),CP191=6,DT191&lt;&gt;5),5,
AND(_xlfn.BITAND(OFFSET($DE191,0,$DP191),DK191)=OFFSET($DE191,0,$DP191),CQ191=6,DT191&lt;&gt;6),6,
AND(_xlfn.BITAND(OFFSET($DE191,0,$DP191),DL191)=OFFSET($DE191,0,$DP191),CR191=6,DT191&lt;&gt;7),7,
AND(_xlfn.BITAND(OFFSET($DE191,0,$DP191),DM191)=OFFSET($DE191,0,$DP191),CS191=6,DT191&lt;&gt;8),8,
AND(_xlfn.BITAND(OFFSET($DE191,0,$DP191),DN191)=OFFSET($DE191,0,$DP191),CT191=6,DT191&lt;&gt;9),9,
AND(_xlfn.BITAND(OFFSET($DE191,0,$DP191),DO191)=OFFSET($DE191,0,$DP191),CU191=6,DT191&lt;&gt;10),10,
TRUE,"X"))</f>
        <v>6</v>
      </c>
      <c r="DV191" s="22" cm="1">
        <f t="array" aca="1" ref="DV191" ca="1">IF($A191="","",_xlfn.IFS(
AND(DU191&lt;&gt;1,CL191=6,DT191&lt;&gt;1),1,
AND(DU191&lt;&gt;2,CM191=6,DT191&lt;&gt;2),2,
AND(DU191&lt;&gt;3,CN191=6,DT191&lt;&gt;3),3,
AND(DU191&lt;&gt;4,CO191=6,DT191&lt;&gt;4),4,
AND(DU191&lt;&gt;5,CP191=6,DT191&lt;&gt;5),5,
AND(DU191&lt;&gt;6,CQ191=6,DT191&lt;&gt;6),6,
AND(DU191&lt;&gt;7,CR191=6,DT191&lt;&gt;7),7,
AND(DU191&lt;&gt;8,CS191=6,DT191&lt;&gt;8),8,
AND(DU191&lt;&gt;9,CT191=6,DT191&lt;&gt;9),9,
AND(DU191&lt;&gt;10,CU191=6,DT191&lt;&gt;10),10,
TRUE,"X"))</f>
        <v>9</v>
      </c>
      <c r="DW191" s="22" cm="1">
        <f t="array" aca="1" ref="DW191" ca="1">IF($A191="","",_xlfn.IFS(
AND(_xlfn.BITAND(OFFSET($DE191,0,$DP191),DF191)=OFFSET($DE191,0,$DP191),CL191=5),1,
AND(_xlfn.BITAND(OFFSET($DE191,0,$DP191),DG191)=OFFSET($DE191,0,$DP191),CM191=5),2,
AND(_xlfn.BITAND(OFFSET($DE191,0,$DP191),DH191)=OFFSET($DE191,0,$DP191),CN191=5),3,
AND(_xlfn.BITAND(OFFSET($DE191,0,$DP191),DI191)=OFFSET($DE191,0,$DP191),CO191=5),4,
AND(_xlfn.BITAND(OFFSET($DE191,0,$DP191),DJ191)=OFFSET($DE191,0,$DP191),CP191=5),5,
AND(_xlfn.BITAND(OFFSET($DE191,0,$DP191),DK191)=OFFSET($DE191,0,$DP191),CQ191=5),6,
AND(_xlfn.BITAND(OFFSET($DE191,0,$DP191),DL191)=OFFSET($DE191,0,$DP191),CR191=5),7,
AND(_xlfn.BITAND(OFFSET($DE191,0,$DP191),DM191)=OFFSET($DE191,0,$DP191),CS191=5),8,
AND(_xlfn.BITAND(OFFSET($DE191,0,$DP191),DN191)=OFFSET($DE191,0,$DP191),CT191=5),9,
AND(_xlfn.BITAND(OFFSET($DE191,0,$DP191),DO191)=OFFSET($DE191,0,$DP191),CU191=5),10,
TRUE,"X"))</f>
        <v>2</v>
      </c>
      <c r="DX191" cm="1">
        <f t="array" aca="1" ref="DX191" ca="1">IF($A191="","",_xlfn.IFS(
AND(_xlfn.BITAND(_xlfn.BITAND(OFFSET($DE191,0,$DQ191),127-OFFSET($DE191,0,$DP191)),DF191)=_xlfn.BITAND(OFFSET($DE191,0,$DQ191),127-OFFSET($DE191,0,$DP191)),CL191=5),1,
AND(_xlfn.BITAND(_xlfn.BITAND(OFFSET($DE191,0,$DQ191),127-OFFSET($DE191,0,$DP191)),DG191)=_xlfn.BITAND(OFFSET($DE191,0,$DQ191),127-OFFSET($DE191,0,$DP191)),CM191=5),2,
AND(_xlfn.BITAND(_xlfn.BITAND(OFFSET($DE191,0,$DQ191),127-OFFSET($DE191,0,$DP191)),DH191)=_xlfn.BITAND(OFFSET($DE191,0,$DQ191),127-OFFSET($DE191,0,$DP191)),CN191=5),3,
AND(_xlfn.BITAND(_xlfn.BITAND(OFFSET($DE191,0,$DQ191),127-OFFSET($DE191,0,$DP191)),DI191)=_xlfn.BITAND(OFFSET($DE191,0,$DQ191),127-OFFSET($DE191,0,$DP191)),CO191=5),4,
AND(_xlfn.BITAND(_xlfn.BITAND(OFFSET($DE191,0,$DQ191),127-OFFSET($DE191,0,$DP191)),DJ191)=_xlfn.BITAND(OFFSET($DE191,0,$DQ191),127-OFFSET($DE191,0,$DP191)),CP191=5),5,
AND(_xlfn.BITAND(_xlfn.BITAND(OFFSET($DE191,0,$DQ191),127-OFFSET($DE191,0,$DP191)),DK191)=_xlfn.BITAND(OFFSET($DE191,0,$DQ191),127-OFFSET($DE191,0,$DP191)),CQ191=5),6,
AND(_xlfn.BITAND(_xlfn.BITAND(OFFSET($DE191,0,$DQ191),127-OFFSET($DE191,0,$DP191)),DL191)=_xlfn.BITAND(OFFSET($DE191,0,$DQ191),127-OFFSET($DE191,0,$DP191)),CR191=5),7,
AND(_xlfn.BITAND(_xlfn.BITAND(OFFSET($DE191,0,$DQ191),127-OFFSET($DE191,0,$DP191)),DM191)=_xlfn.BITAND(OFFSET($DE191,0,$DQ191),127-OFFSET($DE191,0,$DP191)),CS191=5),8,
AND(_xlfn.BITAND(_xlfn.BITAND(OFFSET($DE191,0,$DQ191),127-OFFSET($DE191,0,$DP191)),DN191)=_xlfn.BITAND(OFFSET($DE191,0,$DQ191),127-OFFSET($DE191,0,$DP191)),CT191=5),9,
AND(_xlfn.BITAND(_xlfn.BITAND(OFFSET($DE191,0,$DQ191),127-OFFSET($DE191,0,$DP191)),DO191)=_xlfn.BITAND(OFFSET($DE191,0,$DQ191),127-OFFSET($DE191,0,$DP191)),CU191=5),10,
TRUE,"X"))</f>
        <v>10</v>
      </c>
      <c r="DY191" s="23" cm="1">
        <f t="array" aca="1" ref="DY191" ca="1">IF($A191="","",_xlfn.IFS(
AND(DW191&lt;&gt;1,CL191=5,DX191&lt;&gt;1),1,
AND(DW191&lt;&gt;2,CM191=5,DX191&lt;&gt;2),2,
AND(DW191&lt;&gt;3,CN191=5,DX191&lt;&gt;3),3,
AND(DW191&lt;&gt;4,CO191=5,DX191&lt;&gt;4),4,
AND(DW191&lt;&gt;5,CP191=5,DX191&lt;&gt;5),5,
AND(DW191&lt;&gt;6,CQ191=5,DX191&lt;&gt;6),6,
AND(DW191&lt;&gt;7,CR191=5,DX191&lt;&gt;7),7,
AND(DW191&lt;&gt;8,CS191=5,DX191&lt;&gt;8),8,
AND(DW191&lt;&gt;9,CT191=5,DX191&lt;&gt;9),9,
AND(DW191&lt;&gt;10,CU191=5,DX191&lt;&gt;10),10,
TRUE,"X"))</f>
        <v>7</v>
      </c>
      <c r="DZ191" s="29">
        <f t="shared" ca="1" si="209"/>
        <v>55</v>
      </c>
      <c r="EA191" s="20">
        <f t="shared" si="238"/>
        <v>1</v>
      </c>
      <c r="EB191" s="20">
        <f t="shared" si="238"/>
        <v>1</v>
      </c>
      <c r="EC191" s="20">
        <f t="shared" si="238"/>
        <v>0</v>
      </c>
      <c r="ED191" s="20">
        <f t="shared" si="238"/>
        <v>1</v>
      </c>
      <c r="EE191" s="20">
        <f t="shared" si="238"/>
        <v>1</v>
      </c>
      <c r="EF191" s="20">
        <f t="shared" si="238"/>
        <v>1</v>
      </c>
      <c r="EG191" s="21">
        <f t="shared" si="238"/>
        <v>1</v>
      </c>
      <c r="EH191" s="20">
        <f t="shared" si="239"/>
        <v>0</v>
      </c>
      <c r="EI191" s="20">
        <f t="shared" si="239"/>
        <v>1</v>
      </c>
      <c r="EJ191" s="20">
        <f t="shared" si="239"/>
        <v>1</v>
      </c>
      <c r="EK191" s="20">
        <f t="shared" si="239"/>
        <v>1</v>
      </c>
      <c r="EL191" s="20">
        <f t="shared" si="239"/>
        <v>1</v>
      </c>
      <c r="EM191" s="20">
        <f t="shared" si="239"/>
        <v>0</v>
      </c>
      <c r="EN191" s="21">
        <f t="shared" si="239"/>
        <v>0</v>
      </c>
      <c r="EO191" s="20">
        <f t="shared" si="240"/>
        <v>1</v>
      </c>
      <c r="EP191" s="20">
        <f t="shared" si="240"/>
        <v>1</v>
      </c>
      <c r="EQ191" s="20">
        <f t="shared" si="240"/>
        <v>1</v>
      </c>
      <c r="ER191" s="20">
        <f t="shared" si="240"/>
        <v>1</v>
      </c>
      <c r="ES191" s="20">
        <f t="shared" si="240"/>
        <v>1</v>
      </c>
      <c r="ET191" s="20">
        <f t="shared" si="240"/>
        <v>1</v>
      </c>
      <c r="EU191" s="21">
        <f t="shared" si="240"/>
        <v>0</v>
      </c>
      <c r="EV191" s="20">
        <f t="shared" si="241"/>
        <v>1</v>
      </c>
      <c r="EW191" s="20">
        <f t="shared" si="241"/>
        <v>1</v>
      </c>
      <c r="EX191" s="20">
        <f t="shared" si="241"/>
        <v>1</v>
      </c>
      <c r="EY191" s="20">
        <f t="shared" si="241"/>
        <v>1</v>
      </c>
      <c r="EZ191" s="20">
        <f t="shared" si="241"/>
        <v>0</v>
      </c>
      <c r="FA191" s="20">
        <f t="shared" si="241"/>
        <v>1</v>
      </c>
      <c r="FB191" s="21">
        <f t="shared" si="241"/>
        <v>0</v>
      </c>
      <c r="FC191" s="22">
        <f t="shared" si="214"/>
        <v>111</v>
      </c>
      <c r="FD191" s="22">
        <f t="shared" si="215"/>
        <v>60</v>
      </c>
      <c r="FE191" s="22">
        <f t="shared" si="216"/>
        <v>126</v>
      </c>
      <c r="FF191" s="23">
        <f t="shared" si="217"/>
        <v>122</v>
      </c>
      <c r="FG191" s="22">
        <f t="shared" si="218"/>
        <v>6</v>
      </c>
      <c r="FH191" s="22">
        <f t="shared" si="219"/>
        <v>5</v>
      </c>
      <c r="FI191" s="22">
        <f t="shared" si="220"/>
        <v>4</v>
      </c>
      <c r="FJ191" s="23">
        <f t="shared" si="221"/>
        <v>2</v>
      </c>
      <c r="FK191" s="22">
        <f t="shared" ca="1" si="222"/>
        <v>0</v>
      </c>
      <c r="FL191" s="22">
        <f t="shared" si="224"/>
        <v>4</v>
      </c>
      <c r="FM191" s="22">
        <f t="shared" ca="1" si="225"/>
        <v>9</v>
      </c>
      <c r="FN191" s="23">
        <f t="shared" ca="1" si="226"/>
        <v>3</v>
      </c>
      <c r="FO191" s="23">
        <f t="shared" ca="1" si="223"/>
        <v>493</v>
      </c>
    </row>
    <row r="192" spans="1:171" x14ac:dyDescent="0.3">
      <c r="A192" t="str">
        <f>IF(Input!A191=0,"",Input!A191)</f>
        <v>fbagdc</v>
      </c>
      <c r="B192" t="str">
        <f>IF(Input!B191=0,"",Input!B191)</f>
        <v>gafbc</v>
      </c>
      <c r="C192" t="str">
        <f>IF(Input!C191=0,"",Input!C191)</f>
        <v>aecbd</v>
      </c>
      <c r="D192" t="str">
        <f>IF(Input!D191=0,"",Input!D191)</f>
        <v>fbgeac</v>
      </c>
      <c r="E192" t="str">
        <f>IF(Input!E191=0,"",Input!E191)</f>
        <v>fcabd</v>
      </c>
      <c r="F192" t="str">
        <f>IF(Input!F191=0,"",Input!F191)</f>
        <v>fdgc</v>
      </c>
      <c r="G192" t="str">
        <f>IF(Input!G191=0,"",Input!G191)</f>
        <v>afd</v>
      </c>
      <c r="H192" t="str">
        <f>IF(Input!H191=0,"",Input!H191)</f>
        <v>fd</v>
      </c>
      <c r="I192" t="str">
        <f>IF(Input!I191=0,"",Input!I191)</f>
        <v>gfbcdea</v>
      </c>
      <c r="J192" t="str">
        <f>IF(Input!J191=0,"",Input!J191)</f>
        <v>gbeafd</v>
      </c>
      <c r="K192" t="str">
        <f>IF(Input!K191=0,"",Input!K191)</f>
        <v>|</v>
      </c>
      <c r="L192" t="str">
        <f>IF(Input!L191=0,"",Input!L191)</f>
        <v>fda</v>
      </c>
      <c r="M192" t="str">
        <f>IF(Input!M191=0,"",Input!M191)</f>
        <v>eacdb</v>
      </c>
      <c r="N192" t="str">
        <f>IF(Input!N191=0,"",Input!N191)</f>
        <v>dbegfa</v>
      </c>
      <c r="O192" t="str">
        <f>IF(Input!O191=0,"",Input!O191)</f>
        <v>dgcf</v>
      </c>
      <c r="P192">
        <f t="shared" si="175"/>
        <v>1</v>
      </c>
      <c r="Q192">
        <f t="shared" si="176"/>
        <v>0</v>
      </c>
      <c r="R192">
        <f t="shared" si="177"/>
        <v>0</v>
      </c>
      <c r="S192">
        <f t="shared" si="178"/>
        <v>1</v>
      </c>
      <c r="T192" s="20">
        <f t="shared" si="228"/>
        <v>1</v>
      </c>
      <c r="U192" s="20">
        <f t="shared" si="228"/>
        <v>1</v>
      </c>
      <c r="V192" s="20">
        <f t="shared" si="228"/>
        <v>1</v>
      </c>
      <c r="W192" s="20">
        <f t="shared" si="228"/>
        <v>1</v>
      </c>
      <c r="X192" s="20">
        <f t="shared" si="228"/>
        <v>0</v>
      </c>
      <c r="Y192" s="20">
        <f t="shared" si="228"/>
        <v>1</v>
      </c>
      <c r="Z192" s="21">
        <f t="shared" si="228"/>
        <v>1</v>
      </c>
      <c r="AA192" s="20">
        <f t="shared" si="229"/>
        <v>1</v>
      </c>
      <c r="AB192" s="20">
        <f t="shared" si="229"/>
        <v>1</v>
      </c>
      <c r="AC192" s="20">
        <f t="shared" si="229"/>
        <v>1</v>
      </c>
      <c r="AD192" s="20">
        <f t="shared" si="229"/>
        <v>0</v>
      </c>
      <c r="AE192" s="20">
        <f t="shared" si="229"/>
        <v>0</v>
      </c>
      <c r="AF192" s="20">
        <f t="shared" si="229"/>
        <v>1</v>
      </c>
      <c r="AG192" s="21">
        <f t="shared" si="229"/>
        <v>1</v>
      </c>
      <c r="AH192" s="20">
        <f t="shared" si="230"/>
        <v>1</v>
      </c>
      <c r="AI192" s="20">
        <f t="shared" si="230"/>
        <v>1</v>
      </c>
      <c r="AJ192" s="20">
        <f t="shared" si="230"/>
        <v>1</v>
      </c>
      <c r="AK192" s="20">
        <f t="shared" si="230"/>
        <v>1</v>
      </c>
      <c r="AL192" s="20">
        <f t="shared" si="230"/>
        <v>1</v>
      </c>
      <c r="AM192" s="20">
        <f t="shared" si="230"/>
        <v>0</v>
      </c>
      <c r="AN192" s="21">
        <f t="shared" si="230"/>
        <v>0</v>
      </c>
      <c r="AO192" s="20">
        <f t="shared" si="231"/>
        <v>1</v>
      </c>
      <c r="AP192" s="20">
        <f t="shared" si="231"/>
        <v>1</v>
      </c>
      <c r="AQ192" s="20">
        <f t="shared" si="231"/>
        <v>1</v>
      </c>
      <c r="AR192" s="20">
        <f t="shared" si="231"/>
        <v>0</v>
      </c>
      <c r="AS192" s="20">
        <f t="shared" si="231"/>
        <v>1</v>
      </c>
      <c r="AT192" s="20">
        <f t="shared" si="231"/>
        <v>1</v>
      </c>
      <c r="AU192" s="21">
        <f t="shared" si="231"/>
        <v>1</v>
      </c>
      <c r="AV192" s="20">
        <f t="shared" si="232"/>
        <v>1</v>
      </c>
      <c r="AW192" s="20">
        <f t="shared" si="232"/>
        <v>1</v>
      </c>
      <c r="AX192" s="20">
        <f t="shared" si="232"/>
        <v>1</v>
      </c>
      <c r="AY192" s="20">
        <f t="shared" si="232"/>
        <v>1</v>
      </c>
      <c r="AZ192" s="20">
        <f t="shared" si="232"/>
        <v>0</v>
      </c>
      <c r="BA192" s="20">
        <f t="shared" si="232"/>
        <v>1</v>
      </c>
      <c r="BB192" s="21">
        <f t="shared" si="232"/>
        <v>0</v>
      </c>
      <c r="BC192" s="20">
        <f t="shared" si="233"/>
        <v>0</v>
      </c>
      <c r="BD192" s="20">
        <f t="shared" si="233"/>
        <v>0</v>
      </c>
      <c r="BE192" s="20">
        <f t="shared" si="233"/>
        <v>1</v>
      </c>
      <c r="BF192" s="20">
        <f t="shared" si="233"/>
        <v>1</v>
      </c>
      <c r="BG192" s="20">
        <f t="shared" si="233"/>
        <v>0</v>
      </c>
      <c r="BH192" s="20">
        <f t="shared" si="233"/>
        <v>1</v>
      </c>
      <c r="BI192" s="21">
        <f t="shared" si="233"/>
        <v>1</v>
      </c>
      <c r="BJ192" s="20">
        <f t="shared" si="234"/>
        <v>1</v>
      </c>
      <c r="BK192" s="20">
        <f t="shared" si="234"/>
        <v>0</v>
      </c>
      <c r="BL192" s="20">
        <f t="shared" si="234"/>
        <v>0</v>
      </c>
      <c r="BM192" s="20">
        <f t="shared" si="234"/>
        <v>1</v>
      </c>
      <c r="BN192" s="20">
        <f t="shared" si="234"/>
        <v>0</v>
      </c>
      <c r="BO192" s="20">
        <f t="shared" si="234"/>
        <v>1</v>
      </c>
      <c r="BP192" s="21">
        <f t="shared" si="234"/>
        <v>0</v>
      </c>
      <c r="BQ192" s="20">
        <f t="shared" si="235"/>
        <v>0</v>
      </c>
      <c r="BR192" s="20">
        <f t="shared" si="235"/>
        <v>0</v>
      </c>
      <c r="BS192" s="20">
        <f t="shared" si="235"/>
        <v>0</v>
      </c>
      <c r="BT192" s="20">
        <f t="shared" si="235"/>
        <v>1</v>
      </c>
      <c r="BU192" s="20">
        <f t="shared" si="235"/>
        <v>0</v>
      </c>
      <c r="BV192" s="20">
        <f t="shared" si="235"/>
        <v>1</v>
      </c>
      <c r="BW192" s="21">
        <f t="shared" si="235"/>
        <v>0</v>
      </c>
      <c r="BX192" s="20">
        <f t="shared" si="236"/>
        <v>1</v>
      </c>
      <c r="BY192" s="20">
        <f t="shared" si="236"/>
        <v>1</v>
      </c>
      <c r="BZ192" s="20">
        <f t="shared" si="236"/>
        <v>1</v>
      </c>
      <c r="CA192" s="20">
        <f t="shared" si="236"/>
        <v>1</v>
      </c>
      <c r="CB192" s="20">
        <f t="shared" si="236"/>
        <v>1</v>
      </c>
      <c r="CC192" s="20">
        <f t="shared" si="236"/>
        <v>1</v>
      </c>
      <c r="CD192" s="21">
        <f t="shared" si="236"/>
        <v>1</v>
      </c>
      <c r="CE192" s="20">
        <f t="shared" si="237"/>
        <v>1</v>
      </c>
      <c r="CF192" s="20">
        <f t="shared" si="237"/>
        <v>1</v>
      </c>
      <c r="CG192" s="20">
        <f t="shared" si="237"/>
        <v>0</v>
      </c>
      <c r="CH192" s="20">
        <f t="shared" si="237"/>
        <v>1</v>
      </c>
      <c r="CI192" s="20">
        <f t="shared" si="237"/>
        <v>1</v>
      </c>
      <c r="CJ192" s="20">
        <f t="shared" si="237"/>
        <v>1</v>
      </c>
      <c r="CK192" s="21">
        <f t="shared" si="237"/>
        <v>1</v>
      </c>
      <c r="CL192">
        <f t="shared" si="189"/>
        <v>6</v>
      </c>
      <c r="CM192">
        <f t="shared" si="190"/>
        <v>5</v>
      </c>
      <c r="CN192">
        <f t="shared" si="191"/>
        <v>5</v>
      </c>
      <c r="CO192">
        <f t="shared" si="192"/>
        <v>6</v>
      </c>
      <c r="CP192">
        <f t="shared" si="193"/>
        <v>5</v>
      </c>
      <c r="CQ192">
        <f t="shared" si="194"/>
        <v>4</v>
      </c>
      <c r="CR192">
        <f t="shared" si="195"/>
        <v>3</v>
      </c>
      <c r="CS192">
        <f t="shared" si="196"/>
        <v>2</v>
      </c>
      <c r="CT192">
        <f t="shared" si="197"/>
        <v>7</v>
      </c>
      <c r="CU192" s="21">
        <f t="shared" si="198"/>
        <v>6</v>
      </c>
      <c r="CV192" t="str" cm="1">
        <f t="array" ref="CV192">_xlfn.IFS(CL192=2,1,CL192=3,7,CL192=4,4,CL192=7,8,  TRUE,"")</f>
        <v/>
      </c>
      <c r="CW192" t="str" cm="1">
        <f t="array" ref="CW192">_xlfn.IFS(CM192=2,1,CM192=3,7,CM192=4,4,CM192=7,8,  TRUE,"")</f>
        <v/>
      </c>
      <c r="CX192" t="str" cm="1">
        <f t="array" ref="CX192">_xlfn.IFS(CN192=2,1,CN192=3,7,CN192=4,4,CN192=7,8,  TRUE,"")</f>
        <v/>
      </c>
      <c r="CY192" t="str" cm="1">
        <f t="array" ref="CY192">_xlfn.IFS(CO192=2,1,CO192=3,7,CO192=4,4,CO192=7,8,  TRUE,"")</f>
        <v/>
      </c>
      <c r="CZ192" t="str" cm="1">
        <f t="array" ref="CZ192">_xlfn.IFS(CP192=2,1,CP192=3,7,CP192=4,4,CP192=7,8,  TRUE,"")</f>
        <v/>
      </c>
      <c r="DA192" cm="1">
        <f t="array" ref="DA192">_xlfn.IFS(CQ192=2,1,CQ192=3,7,CQ192=4,4,CQ192=7,8,  TRUE,"")</f>
        <v>4</v>
      </c>
      <c r="DB192" cm="1">
        <f t="array" ref="DB192">_xlfn.IFS(CR192=2,1,CR192=3,7,CR192=4,4,CR192=7,8,  TRUE,"")</f>
        <v>7</v>
      </c>
      <c r="DC192" cm="1">
        <f t="array" ref="DC192">_xlfn.IFS(CS192=2,1,CS192=3,7,CS192=4,4,CS192=7,8,  TRUE,"")</f>
        <v>1</v>
      </c>
      <c r="DD192" cm="1">
        <f t="array" ref="DD192">_xlfn.IFS(CT192=2,1,CT192=3,7,CT192=4,4,CT192=7,8,  TRUE,"")</f>
        <v>8</v>
      </c>
      <c r="DE192" s="21" t="str" cm="1">
        <f t="array" ref="DE192">_xlfn.IFS(CU192=2,1,CU192=3,7,CU192=4,4,CU192=7,8,  TRUE,"")</f>
        <v/>
      </c>
      <c r="DF192" s="22">
        <f t="shared" si="199"/>
        <v>123</v>
      </c>
      <c r="DG192" s="22">
        <f t="shared" si="200"/>
        <v>115</v>
      </c>
      <c r="DH192" s="22">
        <f t="shared" si="201"/>
        <v>124</v>
      </c>
      <c r="DI192" s="22">
        <f t="shared" si="202"/>
        <v>119</v>
      </c>
      <c r="DJ192" s="22">
        <f t="shared" si="203"/>
        <v>122</v>
      </c>
      <c r="DK192" s="22">
        <f t="shared" si="204"/>
        <v>27</v>
      </c>
      <c r="DL192" s="22">
        <f t="shared" si="205"/>
        <v>74</v>
      </c>
      <c r="DM192" s="22">
        <f t="shared" si="206"/>
        <v>10</v>
      </c>
      <c r="DN192" s="22">
        <f t="shared" si="207"/>
        <v>127</v>
      </c>
      <c r="DO192" s="23">
        <f t="shared" si="208"/>
        <v>111</v>
      </c>
      <c r="DP192" s="22">
        <f t="shared" si="227"/>
        <v>8</v>
      </c>
      <c r="DQ192" s="22">
        <f t="shared" si="227"/>
        <v>6</v>
      </c>
      <c r="DR192" s="22">
        <f t="shared" si="227"/>
        <v>7</v>
      </c>
      <c r="DS192" s="22">
        <f t="shared" si="227"/>
        <v>9</v>
      </c>
      <c r="DT192" s="22" cm="1">
        <f t="array" aca="1" ref="DT192" ca="1">IF($A192="","",_xlfn.IFS(
AND(_xlfn.BITAND(OFFSET($DE192,0,$DQ192),DF192)=OFFSET($DE192,0,$DQ192),CL192=6),1,
AND(_xlfn.BITAND(OFFSET($DE192,0,$DQ192),DG192)=OFFSET($DE192,0,$DQ192),CM192=6),2,
AND(_xlfn.BITAND(OFFSET($DE192,0,$DQ192),DH192)=OFFSET($DE192,0,$DQ192),CN192=6),3,
AND(_xlfn.BITAND(OFFSET($DE192,0,$DQ192),DI192)=OFFSET($DE192,0,$DQ192),CO192=6),4,
AND(_xlfn.BITAND(OFFSET($DE192,0,$DQ192),DJ192)=OFFSET($DE192,0,$DQ192),CP192=6),5,
AND(_xlfn.BITAND(OFFSET($DE192,0,$DQ192),DK192)=OFFSET($DE192,0,$DQ192),CQ192=6),6,
AND(_xlfn.BITAND(OFFSET($DE192,0,$DQ192),DL192)=OFFSET($DE192,0,$DQ192),CR192=6),7,
AND(_xlfn.BITAND(OFFSET($DE192,0,$DQ192),DM192)=OFFSET($DE192,0,$DQ192),CS192=6),8,
AND(_xlfn.BITAND(OFFSET($DE192,0,$DQ192),DN192)=OFFSET($DE192,0,$DQ192),CT192=6),9,
AND(_xlfn.BITAND(OFFSET($DE192,0,$DQ192),DO192)=OFFSET($DE192,0,$DQ192),CU192=6),10,
TRUE,"X"))</f>
        <v>1</v>
      </c>
      <c r="DU192" s="22" cm="1">
        <f t="array" aca="1" ref="DU192" ca="1">IF($A192="","",_xlfn.IFS(
AND(_xlfn.BITAND(OFFSET($DE192,0,$DP192),DF192)=OFFSET($DE192,0,$DP192),CL192=6,DT192&lt;&gt;1),1,
AND(_xlfn.BITAND(OFFSET($DE192,0,$DP192),DG192)=OFFSET($DE192,0,$DP192),CM192=6,DT192&lt;&gt;2),2,
AND(_xlfn.BITAND(OFFSET($DE192,0,$DP192),DH192)=OFFSET($DE192,0,$DP192),CN192=6,DT192&lt;&gt;3),3,
AND(_xlfn.BITAND(OFFSET($DE192,0,$DP192),DI192)=OFFSET($DE192,0,$DP192),CO192=6,DT192&lt;&gt;4),4,
AND(_xlfn.BITAND(OFFSET($DE192,0,$DP192),DJ192)=OFFSET($DE192,0,$DP192),CP192=6,DT192&lt;&gt;5),5,
AND(_xlfn.BITAND(OFFSET($DE192,0,$DP192),DK192)=OFFSET($DE192,0,$DP192),CQ192=6,DT192&lt;&gt;6),6,
AND(_xlfn.BITAND(OFFSET($DE192,0,$DP192),DL192)=OFFSET($DE192,0,$DP192),CR192=6,DT192&lt;&gt;7),7,
AND(_xlfn.BITAND(OFFSET($DE192,0,$DP192),DM192)=OFFSET($DE192,0,$DP192),CS192=6,DT192&lt;&gt;8),8,
AND(_xlfn.BITAND(OFFSET($DE192,0,$DP192),DN192)=OFFSET($DE192,0,$DP192),CT192=6,DT192&lt;&gt;9),9,
AND(_xlfn.BITAND(OFFSET($DE192,0,$DP192),DO192)=OFFSET($DE192,0,$DP192),CU192=6,DT192&lt;&gt;10),10,
TRUE,"X"))</f>
        <v>10</v>
      </c>
      <c r="DV192" s="22" cm="1">
        <f t="array" aca="1" ref="DV192" ca="1">IF($A192="","",_xlfn.IFS(
AND(DU192&lt;&gt;1,CL192=6,DT192&lt;&gt;1),1,
AND(DU192&lt;&gt;2,CM192=6,DT192&lt;&gt;2),2,
AND(DU192&lt;&gt;3,CN192=6,DT192&lt;&gt;3),3,
AND(DU192&lt;&gt;4,CO192=6,DT192&lt;&gt;4),4,
AND(DU192&lt;&gt;5,CP192=6,DT192&lt;&gt;5),5,
AND(DU192&lt;&gt;6,CQ192=6,DT192&lt;&gt;6),6,
AND(DU192&lt;&gt;7,CR192=6,DT192&lt;&gt;7),7,
AND(DU192&lt;&gt;8,CS192=6,DT192&lt;&gt;8),8,
AND(DU192&lt;&gt;9,CT192=6,DT192&lt;&gt;9),9,
AND(DU192&lt;&gt;10,CU192=6,DT192&lt;&gt;10),10,
TRUE,"X"))</f>
        <v>4</v>
      </c>
      <c r="DW192" s="22" cm="1">
        <f t="array" aca="1" ref="DW192" ca="1">IF($A192="","",_xlfn.IFS(
AND(_xlfn.BITAND(OFFSET($DE192,0,$DP192),DF192)=OFFSET($DE192,0,$DP192),CL192=5),1,
AND(_xlfn.BITAND(OFFSET($DE192,0,$DP192),DG192)=OFFSET($DE192,0,$DP192),CM192=5),2,
AND(_xlfn.BITAND(OFFSET($DE192,0,$DP192),DH192)=OFFSET($DE192,0,$DP192),CN192=5),3,
AND(_xlfn.BITAND(OFFSET($DE192,0,$DP192),DI192)=OFFSET($DE192,0,$DP192),CO192=5),4,
AND(_xlfn.BITAND(OFFSET($DE192,0,$DP192),DJ192)=OFFSET($DE192,0,$DP192),CP192=5),5,
AND(_xlfn.BITAND(OFFSET($DE192,0,$DP192),DK192)=OFFSET($DE192,0,$DP192),CQ192=5),6,
AND(_xlfn.BITAND(OFFSET($DE192,0,$DP192),DL192)=OFFSET($DE192,0,$DP192),CR192=5),7,
AND(_xlfn.BITAND(OFFSET($DE192,0,$DP192),DM192)=OFFSET($DE192,0,$DP192),CS192=5),8,
AND(_xlfn.BITAND(OFFSET($DE192,0,$DP192),DN192)=OFFSET($DE192,0,$DP192),CT192=5),9,
AND(_xlfn.BITAND(OFFSET($DE192,0,$DP192),DO192)=OFFSET($DE192,0,$DP192),CU192=5),10,
TRUE,"X"))</f>
        <v>5</v>
      </c>
      <c r="DX192" cm="1">
        <f t="array" aca="1" ref="DX192" ca="1">IF($A192="","",_xlfn.IFS(
AND(_xlfn.BITAND(_xlfn.BITAND(OFFSET($DE192,0,$DQ192),127-OFFSET($DE192,0,$DP192)),DF192)=_xlfn.BITAND(OFFSET($DE192,0,$DQ192),127-OFFSET($DE192,0,$DP192)),CL192=5),1,
AND(_xlfn.BITAND(_xlfn.BITAND(OFFSET($DE192,0,$DQ192),127-OFFSET($DE192,0,$DP192)),DG192)=_xlfn.BITAND(OFFSET($DE192,0,$DQ192),127-OFFSET($DE192,0,$DP192)),CM192=5),2,
AND(_xlfn.BITAND(_xlfn.BITAND(OFFSET($DE192,0,$DQ192),127-OFFSET($DE192,0,$DP192)),DH192)=_xlfn.BITAND(OFFSET($DE192,0,$DQ192),127-OFFSET($DE192,0,$DP192)),CN192=5),3,
AND(_xlfn.BITAND(_xlfn.BITAND(OFFSET($DE192,0,$DQ192),127-OFFSET($DE192,0,$DP192)),DI192)=_xlfn.BITAND(OFFSET($DE192,0,$DQ192),127-OFFSET($DE192,0,$DP192)),CO192=5),4,
AND(_xlfn.BITAND(_xlfn.BITAND(OFFSET($DE192,0,$DQ192),127-OFFSET($DE192,0,$DP192)),DJ192)=_xlfn.BITAND(OFFSET($DE192,0,$DQ192),127-OFFSET($DE192,0,$DP192)),CP192=5),5,
AND(_xlfn.BITAND(_xlfn.BITAND(OFFSET($DE192,0,$DQ192),127-OFFSET($DE192,0,$DP192)),DK192)=_xlfn.BITAND(OFFSET($DE192,0,$DQ192),127-OFFSET($DE192,0,$DP192)),CQ192=5),6,
AND(_xlfn.BITAND(_xlfn.BITAND(OFFSET($DE192,0,$DQ192),127-OFFSET($DE192,0,$DP192)),DL192)=_xlfn.BITAND(OFFSET($DE192,0,$DQ192),127-OFFSET($DE192,0,$DP192)),CR192=5),7,
AND(_xlfn.BITAND(_xlfn.BITAND(OFFSET($DE192,0,$DQ192),127-OFFSET($DE192,0,$DP192)),DM192)=_xlfn.BITAND(OFFSET($DE192,0,$DQ192),127-OFFSET($DE192,0,$DP192)),CS192=5),8,
AND(_xlfn.BITAND(_xlfn.BITAND(OFFSET($DE192,0,$DQ192),127-OFFSET($DE192,0,$DP192)),DN192)=_xlfn.BITAND(OFFSET($DE192,0,$DQ192),127-OFFSET($DE192,0,$DP192)),CT192=5),9,
AND(_xlfn.BITAND(_xlfn.BITAND(OFFSET($DE192,0,$DQ192),127-OFFSET($DE192,0,$DP192)),DO192)=_xlfn.BITAND(OFFSET($DE192,0,$DQ192),127-OFFSET($DE192,0,$DP192)),CU192=5),10,
TRUE,"X"))</f>
        <v>2</v>
      </c>
      <c r="DY192" s="23" cm="1">
        <f t="array" aca="1" ref="DY192" ca="1">IF($A192="","",_xlfn.IFS(
AND(DW192&lt;&gt;1,CL192=5,DX192&lt;&gt;1),1,
AND(DW192&lt;&gt;2,CM192=5,DX192&lt;&gt;2),2,
AND(DW192&lt;&gt;3,CN192=5,DX192&lt;&gt;3),3,
AND(DW192&lt;&gt;4,CO192=5,DX192&lt;&gt;4),4,
AND(DW192&lt;&gt;5,CP192=5,DX192&lt;&gt;5),5,
AND(DW192&lt;&gt;6,CQ192=5,DX192&lt;&gt;6),6,
AND(DW192&lt;&gt;7,CR192=5,DX192&lt;&gt;7),7,
AND(DW192&lt;&gt;8,CS192=5,DX192&lt;&gt;8),8,
AND(DW192&lt;&gt;9,CT192=5,DX192&lt;&gt;9),9,
AND(DW192&lt;&gt;10,CU192=5,DX192&lt;&gt;10),10,
TRUE,"X"))</f>
        <v>3</v>
      </c>
      <c r="DZ192" s="29">
        <f t="shared" ca="1" si="209"/>
        <v>55</v>
      </c>
      <c r="EA192" s="20">
        <f t="shared" si="238"/>
        <v>1</v>
      </c>
      <c r="EB192" s="20">
        <f t="shared" si="238"/>
        <v>0</v>
      </c>
      <c r="EC192" s="20">
        <f t="shared" si="238"/>
        <v>0</v>
      </c>
      <c r="ED192" s="20">
        <f t="shared" si="238"/>
        <v>1</v>
      </c>
      <c r="EE192" s="20">
        <f t="shared" si="238"/>
        <v>0</v>
      </c>
      <c r="EF192" s="20">
        <f t="shared" si="238"/>
        <v>1</v>
      </c>
      <c r="EG192" s="21">
        <f t="shared" si="238"/>
        <v>0</v>
      </c>
      <c r="EH192" s="20">
        <f t="shared" si="239"/>
        <v>1</v>
      </c>
      <c r="EI192" s="20">
        <f t="shared" si="239"/>
        <v>1</v>
      </c>
      <c r="EJ192" s="20">
        <f t="shared" si="239"/>
        <v>1</v>
      </c>
      <c r="EK192" s="20">
        <f t="shared" si="239"/>
        <v>1</v>
      </c>
      <c r="EL192" s="20">
        <f t="shared" si="239"/>
        <v>1</v>
      </c>
      <c r="EM192" s="20">
        <f t="shared" si="239"/>
        <v>0</v>
      </c>
      <c r="EN192" s="21">
        <f t="shared" si="239"/>
        <v>0</v>
      </c>
      <c r="EO192" s="20">
        <f t="shared" si="240"/>
        <v>1</v>
      </c>
      <c r="EP192" s="20">
        <f t="shared" si="240"/>
        <v>1</v>
      </c>
      <c r="EQ192" s="20">
        <f t="shared" si="240"/>
        <v>0</v>
      </c>
      <c r="ER192" s="20">
        <f t="shared" si="240"/>
        <v>1</v>
      </c>
      <c r="ES192" s="20">
        <f t="shared" si="240"/>
        <v>1</v>
      </c>
      <c r="ET192" s="20">
        <f t="shared" si="240"/>
        <v>1</v>
      </c>
      <c r="EU192" s="21">
        <f t="shared" si="240"/>
        <v>1</v>
      </c>
      <c r="EV192" s="20">
        <f t="shared" si="241"/>
        <v>0</v>
      </c>
      <c r="EW192" s="20">
        <f t="shared" si="241"/>
        <v>0</v>
      </c>
      <c r="EX192" s="20">
        <f t="shared" si="241"/>
        <v>1</v>
      </c>
      <c r="EY192" s="20">
        <f t="shared" si="241"/>
        <v>1</v>
      </c>
      <c r="EZ192" s="20">
        <f t="shared" si="241"/>
        <v>0</v>
      </c>
      <c r="FA192" s="20">
        <f t="shared" si="241"/>
        <v>1</v>
      </c>
      <c r="FB192" s="21">
        <f t="shared" si="241"/>
        <v>1</v>
      </c>
      <c r="FC192" s="22">
        <f t="shared" si="214"/>
        <v>74</v>
      </c>
      <c r="FD192" s="22">
        <f t="shared" si="215"/>
        <v>124</v>
      </c>
      <c r="FE192" s="22">
        <f t="shared" si="216"/>
        <v>111</v>
      </c>
      <c r="FF192" s="23">
        <f t="shared" si="217"/>
        <v>27</v>
      </c>
      <c r="FG192" s="22">
        <f t="shared" si="218"/>
        <v>7</v>
      </c>
      <c r="FH192" s="22">
        <f t="shared" si="219"/>
        <v>3</v>
      </c>
      <c r="FI192" s="22">
        <f t="shared" si="220"/>
        <v>10</v>
      </c>
      <c r="FJ192" s="23">
        <f t="shared" si="221"/>
        <v>6</v>
      </c>
      <c r="FK192" s="22">
        <f t="shared" si="222"/>
        <v>7</v>
      </c>
      <c r="FL192" s="22">
        <f t="shared" ca="1" si="224"/>
        <v>2</v>
      </c>
      <c r="FM192" s="22">
        <f t="shared" ca="1" si="225"/>
        <v>0</v>
      </c>
      <c r="FN192" s="23">
        <f t="shared" si="226"/>
        <v>4</v>
      </c>
      <c r="FO192" s="23">
        <f t="shared" ca="1" si="223"/>
        <v>7204</v>
      </c>
    </row>
    <row r="193" spans="1:171" x14ac:dyDescent="0.3">
      <c r="A193" t="str">
        <f>IF(Input!A192=0,"",Input!A192)</f>
        <v>dgfeab</v>
      </c>
      <c r="B193" t="str">
        <f>IF(Input!B192=0,"",Input!B192)</f>
        <v>fabcgd</v>
      </c>
      <c r="C193" t="str">
        <f>IF(Input!C192=0,"",Input!C192)</f>
        <v>fg</v>
      </c>
      <c r="D193" t="str">
        <f>IF(Input!D192=0,"",Input!D192)</f>
        <v>fgb</v>
      </c>
      <c r="E193" t="str">
        <f>IF(Input!E192=0,"",Input!E192)</f>
        <v>cagfb</v>
      </c>
      <c r="F193" t="str">
        <f>IF(Input!F192=0,"",Input!F192)</f>
        <v>dcgf</v>
      </c>
      <c r="G193" t="str">
        <f>IF(Input!G192=0,"",Input!G192)</f>
        <v>dcabf</v>
      </c>
      <c r="H193" t="str">
        <f>IF(Input!H192=0,"",Input!H192)</f>
        <v>cdfaeb</v>
      </c>
      <c r="I193" t="str">
        <f>IF(Input!I192=0,"",Input!I192)</f>
        <v>fdgcbea</v>
      </c>
      <c r="J193" t="str">
        <f>IF(Input!J192=0,"",Input!J192)</f>
        <v>bcaeg</v>
      </c>
      <c r="K193" t="str">
        <f>IF(Input!K192=0,"",Input!K192)</f>
        <v>|</v>
      </c>
      <c r="L193" t="str">
        <f>IF(Input!L192=0,"",Input!L192)</f>
        <v>adfbc</v>
      </c>
      <c r="M193" t="str">
        <f>IF(Input!M192=0,"",Input!M192)</f>
        <v>dbgfca</v>
      </c>
      <c r="N193" t="str">
        <f>IF(Input!N192=0,"",Input!N192)</f>
        <v>bcdafg</v>
      </c>
      <c r="O193" t="str">
        <f>IF(Input!O192=0,"",Input!O192)</f>
        <v>gfb</v>
      </c>
      <c r="P193">
        <f t="shared" si="175"/>
        <v>0</v>
      </c>
      <c r="Q193">
        <f t="shared" si="176"/>
        <v>0</v>
      </c>
      <c r="R193">
        <f t="shared" si="177"/>
        <v>0</v>
      </c>
      <c r="S193">
        <f t="shared" si="178"/>
        <v>1</v>
      </c>
      <c r="T193" s="20">
        <f t="shared" si="228"/>
        <v>1</v>
      </c>
      <c r="U193" s="20">
        <f t="shared" si="228"/>
        <v>1</v>
      </c>
      <c r="V193" s="20">
        <f t="shared" si="228"/>
        <v>0</v>
      </c>
      <c r="W193" s="20">
        <f t="shared" si="228"/>
        <v>1</v>
      </c>
      <c r="X193" s="20">
        <f t="shared" si="228"/>
        <v>1</v>
      </c>
      <c r="Y193" s="20">
        <f t="shared" si="228"/>
        <v>1</v>
      </c>
      <c r="Z193" s="21">
        <f t="shared" si="228"/>
        <v>1</v>
      </c>
      <c r="AA193" s="20">
        <f t="shared" si="229"/>
        <v>1</v>
      </c>
      <c r="AB193" s="20">
        <f t="shared" si="229"/>
        <v>1</v>
      </c>
      <c r="AC193" s="20">
        <f t="shared" si="229"/>
        <v>1</v>
      </c>
      <c r="AD193" s="20">
        <f t="shared" si="229"/>
        <v>1</v>
      </c>
      <c r="AE193" s="20">
        <f t="shared" si="229"/>
        <v>0</v>
      </c>
      <c r="AF193" s="20">
        <f t="shared" si="229"/>
        <v>1</v>
      </c>
      <c r="AG193" s="21">
        <f t="shared" si="229"/>
        <v>1</v>
      </c>
      <c r="AH193" s="20">
        <f t="shared" si="230"/>
        <v>0</v>
      </c>
      <c r="AI193" s="20">
        <f t="shared" si="230"/>
        <v>0</v>
      </c>
      <c r="AJ193" s="20">
        <f t="shared" si="230"/>
        <v>0</v>
      </c>
      <c r="AK193" s="20">
        <f t="shared" si="230"/>
        <v>0</v>
      </c>
      <c r="AL193" s="20">
        <f t="shared" si="230"/>
        <v>0</v>
      </c>
      <c r="AM193" s="20">
        <f t="shared" si="230"/>
        <v>1</v>
      </c>
      <c r="AN193" s="21">
        <f t="shared" si="230"/>
        <v>1</v>
      </c>
      <c r="AO193" s="20">
        <f t="shared" si="231"/>
        <v>0</v>
      </c>
      <c r="AP193" s="20">
        <f t="shared" si="231"/>
        <v>1</v>
      </c>
      <c r="AQ193" s="20">
        <f t="shared" si="231"/>
        <v>0</v>
      </c>
      <c r="AR193" s="20">
        <f t="shared" si="231"/>
        <v>0</v>
      </c>
      <c r="AS193" s="20">
        <f t="shared" si="231"/>
        <v>0</v>
      </c>
      <c r="AT193" s="20">
        <f t="shared" si="231"/>
        <v>1</v>
      </c>
      <c r="AU193" s="21">
        <f t="shared" si="231"/>
        <v>1</v>
      </c>
      <c r="AV193" s="20">
        <f t="shared" si="232"/>
        <v>1</v>
      </c>
      <c r="AW193" s="20">
        <f t="shared" si="232"/>
        <v>1</v>
      </c>
      <c r="AX193" s="20">
        <f t="shared" si="232"/>
        <v>1</v>
      </c>
      <c r="AY193" s="20">
        <f t="shared" si="232"/>
        <v>0</v>
      </c>
      <c r="AZ193" s="20">
        <f t="shared" si="232"/>
        <v>0</v>
      </c>
      <c r="BA193" s="20">
        <f t="shared" si="232"/>
        <v>1</v>
      </c>
      <c r="BB193" s="21">
        <f t="shared" si="232"/>
        <v>1</v>
      </c>
      <c r="BC193" s="20">
        <f t="shared" si="233"/>
        <v>0</v>
      </c>
      <c r="BD193" s="20">
        <f t="shared" si="233"/>
        <v>0</v>
      </c>
      <c r="BE193" s="20">
        <f t="shared" si="233"/>
        <v>1</v>
      </c>
      <c r="BF193" s="20">
        <f t="shared" si="233"/>
        <v>1</v>
      </c>
      <c r="BG193" s="20">
        <f t="shared" si="233"/>
        <v>0</v>
      </c>
      <c r="BH193" s="20">
        <f t="shared" si="233"/>
        <v>1</v>
      </c>
      <c r="BI193" s="21">
        <f t="shared" si="233"/>
        <v>1</v>
      </c>
      <c r="BJ193" s="20">
        <f t="shared" si="234"/>
        <v>1</v>
      </c>
      <c r="BK193" s="20">
        <f t="shared" si="234"/>
        <v>1</v>
      </c>
      <c r="BL193" s="20">
        <f t="shared" si="234"/>
        <v>1</v>
      </c>
      <c r="BM193" s="20">
        <f t="shared" si="234"/>
        <v>1</v>
      </c>
      <c r="BN193" s="20">
        <f t="shared" si="234"/>
        <v>0</v>
      </c>
      <c r="BO193" s="20">
        <f t="shared" si="234"/>
        <v>1</v>
      </c>
      <c r="BP193" s="21">
        <f t="shared" si="234"/>
        <v>0</v>
      </c>
      <c r="BQ193" s="20">
        <f t="shared" si="235"/>
        <v>1</v>
      </c>
      <c r="BR193" s="20">
        <f t="shared" si="235"/>
        <v>1</v>
      </c>
      <c r="BS193" s="20">
        <f t="shared" si="235"/>
        <v>1</v>
      </c>
      <c r="BT193" s="20">
        <f t="shared" si="235"/>
        <v>1</v>
      </c>
      <c r="BU193" s="20">
        <f t="shared" si="235"/>
        <v>1</v>
      </c>
      <c r="BV193" s="20">
        <f t="shared" si="235"/>
        <v>1</v>
      </c>
      <c r="BW193" s="21">
        <f t="shared" si="235"/>
        <v>0</v>
      </c>
      <c r="BX193" s="20">
        <f t="shared" si="236"/>
        <v>1</v>
      </c>
      <c r="BY193" s="20">
        <f t="shared" si="236"/>
        <v>1</v>
      </c>
      <c r="BZ193" s="20">
        <f t="shared" si="236"/>
        <v>1</v>
      </c>
      <c r="CA193" s="20">
        <f t="shared" si="236"/>
        <v>1</v>
      </c>
      <c r="CB193" s="20">
        <f t="shared" si="236"/>
        <v>1</v>
      </c>
      <c r="CC193" s="20">
        <f t="shared" si="236"/>
        <v>1</v>
      </c>
      <c r="CD193" s="21">
        <f t="shared" si="236"/>
        <v>1</v>
      </c>
      <c r="CE193" s="20">
        <f t="shared" si="237"/>
        <v>1</v>
      </c>
      <c r="CF193" s="20">
        <f t="shared" si="237"/>
        <v>1</v>
      </c>
      <c r="CG193" s="20">
        <f t="shared" si="237"/>
        <v>1</v>
      </c>
      <c r="CH193" s="20">
        <f t="shared" si="237"/>
        <v>0</v>
      </c>
      <c r="CI193" s="20">
        <f t="shared" si="237"/>
        <v>1</v>
      </c>
      <c r="CJ193" s="20">
        <f t="shared" si="237"/>
        <v>0</v>
      </c>
      <c r="CK193" s="21">
        <f t="shared" si="237"/>
        <v>1</v>
      </c>
      <c r="CL193">
        <f t="shared" si="189"/>
        <v>6</v>
      </c>
      <c r="CM193">
        <f t="shared" si="190"/>
        <v>6</v>
      </c>
      <c r="CN193">
        <f t="shared" si="191"/>
        <v>2</v>
      </c>
      <c r="CO193">
        <f t="shared" si="192"/>
        <v>3</v>
      </c>
      <c r="CP193">
        <f t="shared" si="193"/>
        <v>5</v>
      </c>
      <c r="CQ193">
        <f t="shared" si="194"/>
        <v>4</v>
      </c>
      <c r="CR193">
        <f t="shared" si="195"/>
        <v>5</v>
      </c>
      <c r="CS193">
        <f t="shared" si="196"/>
        <v>6</v>
      </c>
      <c r="CT193">
        <f t="shared" si="197"/>
        <v>7</v>
      </c>
      <c r="CU193" s="21">
        <f t="shared" si="198"/>
        <v>5</v>
      </c>
      <c r="CV193" t="str" cm="1">
        <f t="array" ref="CV193">_xlfn.IFS(CL193=2,1,CL193=3,7,CL193=4,4,CL193=7,8,  TRUE,"")</f>
        <v/>
      </c>
      <c r="CW193" t="str" cm="1">
        <f t="array" ref="CW193">_xlfn.IFS(CM193=2,1,CM193=3,7,CM193=4,4,CM193=7,8,  TRUE,"")</f>
        <v/>
      </c>
      <c r="CX193" cm="1">
        <f t="array" ref="CX193">_xlfn.IFS(CN193=2,1,CN193=3,7,CN193=4,4,CN193=7,8,  TRUE,"")</f>
        <v>1</v>
      </c>
      <c r="CY193" cm="1">
        <f t="array" ref="CY193">_xlfn.IFS(CO193=2,1,CO193=3,7,CO193=4,4,CO193=7,8,  TRUE,"")</f>
        <v>7</v>
      </c>
      <c r="CZ193" t="str" cm="1">
        <f t="array" ref="CZ193">_xlfn.IFS(CP193=2,1,CP193=3,7,CP193=4,4,CP193=7,8,  TRUE,"")</f>
        <v/>
      </c>
      <c r="DA193" cm="1">
        <f t="array" ref="DA193">_xlfn.IFS(CQ193=2,1,CQ193=3,7,CQ193=4,4,CQ193=7,8,  TRUE,"")</f>
        <v>4</v>
      </c>
      <c r="DB193" t="str" cm="1">
        <f t="array" ref="DB193">_xlfn.IFS(CR193=2,1,CR193=3,7,CR193=4,4,CR193=7,8,  TRUE,"")</f>
        <v/>
      </c>
      <c r="DC193" t="str" cm="1">
        <f t="array" ref="DC193">_xlfn.IFS(CS193=2,1,CS193=3,7,CS193=4,4,CS193=7,8,  TRUE,"")</f>
        <v/>
      </c>
      <c r="DD193" cm="1">
        <f t="array" ref="DD193">_xlfn.IFS(CT193=2,1,CT193=3,7,CT193=4,4,CT193=7,8,  TRUE,"")</f>
        <v>8</v>
      </c>
      <c r="DE193" s="21" t="str" cm="1">
        <f t="array" ref="DE193">_xlfn.IFS(CU193=2,1,CU193=3,7,CU193=4,4,CU193=7,8,  TRUE,"")</f>
        <v/>
      </c>
      <c r="DF193" s="22">
        <f t="shared" si="199"/>
        <v>111</v>
      </c>
      <c r="DG193" s="22">
        <f t="shared" si="200"/>
        <v>123</v>
      </c>
      <c r="DH193" s="22">
        <f t="shared" si="201"/>
        <v>3</v>
      </c>
      <c r="DI193" s="22">
        <f t="shared" si="202"/>
        <v>35</v>
      </c>
      <c r="DJ193" s="22">
        <f t="shared" si="203"/>
        <v>115</v>
      </c>
      <c r="DK193" s="22">
        <f t="shared" si="204"/>
        <v>27</v>
      </c>
      <c r="DL193" s="22">
        <f t="shared" si="205"/>
        <v>122</v>
      </c>
      <c r="DM193" s="22">
        <f t="shared" si="206"/>
        <v>126</v>
      </c>
      <c r="DN193" s="22">
        <f t="shared" si="207"/>
        <v>127</v>
      </c>
      <c r="DO193" s="23">
        <f t="shared" si="208"/>
        <v>117</v>
      </c>
      <c r="DP193" s="22">
        <f t="shared" si="227"/>
        <v>3</v>
      </c>
      <c r="DQ193" s="22">
        <f t="shared" si="227"/>
        <v>6</v>
      </c>
      <c r="DR193" s="22">
        <f t="shared" si="227"/>
        <v>4</v>
      </c>
      <c r="DS193" s="22">
        <f t="shared" si="227"/>
        <v>9</v>
      </c>
      <c r="DT193" s="22" cm="1">
        <f t="array" aca="1" ref="DT193" ca="1">IF($A193="","",_xlfn.IFS(
AND(_xlfn.BITAND(OFFSET($DE193,0,$DQ193),DF193)=OFFSET($DE193,0,$DQ193),CL193=6),1,
AND(_xlfn.BITAND(OFFSET($DE193,0,$DQ193),DG193)=OFFSET($DE193,0,$DQ193),CM193=6),2,
AND(_xlfn.BITAND(OFFSET($DE193,0,$DQ193),DH193)=OFFSET($DE193,0,$DQ193),CN193=6),3,
AND(_xlfn.BITAND(OFFSET($DE193,0,$DQ193),DI193)=OFFSET($DE193,0,$DQ193),CO193=6),4,
AND(_xlfn.BITAND(OFFSET($DE193,0,$DQ193),DJ193)=OFFSET($DE193,0,$DQ193),CP193=6),5,
AND(_xlfn.BITAND(OFFSET($DE193,0,$DQ193),DK193)=OFFSET($DE193,0,$DQ193),CQ193=6),6,
AND(_xlfn.BITAND(OFFSET($DE193,0,$DQ193),DL193)=OFFSET($DE193,0,$DQ193),CR193=6),7,
AND(_xlfn.BITAND(OFFSET($DE193,0,$DQ193),DM193)=OFFSET($DE193,0,$DQ193),CS193=6),8,
AND(_xlfn.BITAND(OFFSET($DE193,0,$DQ193),DN193)=OFFSET($DE193,0,$DQ193),CT193=6),9,
AND(_xlfn.BITAND(OFFSET($DE193,0,$DQ193),DO193)=OFFSET($DE193,0,$DQ193),CU193=6),10,
TRUE,"X"))</f>
        <v>2</v>
      </c>
      <c r="DU193" s="22" cm="1">
        <f t="array" aca="1" ref="DU193" ca="1">IF($A193="","",_xlfn.IFS(
AND(_xlfn.BITAND(OFFSET($DE193,0,$DP193),DF193)=OFFSET($DE193,0,$DP193),CL193=6,DT193&lt;&gt;1),1,
AND(_xlfn.BITAND(OFFSET($DE193,0,$DP193),DG193)=OFFSET($DE193,0,$DP193),CM193=6,DT193&lt;&gt;2),2,
AND(_xlfn.BITAND(OFFSET($DE193,0,$DP193),DH193)=OFFSET($DE193,0,$DP193),CN193=6,DT193&lt;&gt;3),3,
AND(_xlfn.BITAND(OFFSET($DE193,0,$DP193),DI193)=OFFSET($DE193,0,$DP193),CO193=6,DT193&lt;&gt;4),4,
AND(_xlfn.BITAND(OFFSET($DE193,0,$DP193),DJ193)=OFFSET($DE193,0,$DP193),CP193=6,DT193&lt;&gt;5),5,
AND(_xlfn.BITAND(OFFSET($DE193,0,$DP193),DK193)=OFFSET($DE193,0,$DP193),CQ193=6,DT193&lt;&gt;6),6,
AND(_xlfn.BITAND(OFFSET($DE193,0,$DP193),DL193)=OFFSET($DE193,0,$DP193),CR193=6,DT193&lt;&gt;7),7,
AND(_xlfn.BITAND(OFFSET($DE193,0,$DP193),DM193)=OFFSET($DE193,0,$DP193),CS193=6,DT193&lt;&gt;8),8,
AND(_xlfn.BITAND(OFFSET($DE193,0,$DP193),DN193)=OFFSET($DE193,0,$DP193),CT193=6,DT193&lt;&gt;9),9,
AND(_xlfn.BITAND(OFFSET($DE193,0,$DP193),DO193)=OFFSET($DE193,0,$DP193),CU193=6,DT193&lt;&gt;10),10,
TRUE,"X"))</f>
        <v>1</v>
      </c>
      <c r="DV193" s="22" cm="1">
        <f t="array" aca="1" ref="DV193" ca="1">IF($A193="","",_xlfn.IFS(
AND(DU193&lt;&gt;1,CL193=6,DT193&lt;&gt;1),1,
AND(DU193&lt;&gt;2,CM193=6,DT193&lt;&gt;2),2,
AND(DU193&lt;&gt;3,CN193=6,DT193&lt;&gt;3),3,
AND(DU193&lt;&gt;4,CO193=6,DT193&lt;&gt;4),4,
AND(DU193&lt;&gt;5,CP193=6,DT193&lt;&gt;5),5,
AND(DU193&lt;&gt;6,CQ193=6,DT193&lt;&gt;6),6,
AND(DU193&lt;&gt;7,CR193=6,DT193&lt;&gt;7),7,
AND(DU193&lt;&gt;8,CS193=6,DT193&lt;&gt;8),8,
AND(DU193&lt;&gt;9,CT193=6,DT193&lt;&gt;9),9,
AND(DU193&lt;&gt;10,CU193=6,DT193&lt;&gt;10),10,
TRUE,"X"))</f>
        <v>8</v>
      </c>
      <c r="DW193" s="22" cm="1">
        <f t="array" aca="1" ref="DW193" ca="1">IF($A193="","",_xlfn.IFS(
AND(_xlfn.BITAND(OFFSET($DE193,0,$DP193),DF193)=OFFSET($DE193,0,$DP193),CL193=5),1,
AND(_xlfn.BITAND(OFFSET($DE193,0,$DP193),DG193)=OFFSET($DE193,0,$DP193),CM193=5),2,
AND(_xlfn.BITAND(OFFSET($DE193,0,$DP193),DH193)=OFFSET($DE193,0,$DP193),CN193=5),3,
AND(_xlfn.BITAND(OFFSET($DE193,0,$DP193),DI193)=OFFSET($DE193,0,$DP193),CO193=5),4,
AND(_xlfn.BITAND(OFFSET($DE193,0,$DP193),DJ193)=OFFSET($DE193,0,$DP193),CP193=5),5,
AND(_xlfn.BITAND(OFFSET($DE193,0,$DP193),DK193)=OFFSET($DE193,0,$DP193),CQ193=5),6,
AND(_xlfn.BITAND(OFFSET($DE193,0,$DP193),DL193)=OFFSET($DE193,0,$DP193),CR193=5),7,
AND(_xlfn.BITAND(OFFSET($DE193,0,$DP193),DM193)=OFFSET($DE193,0,$DP193),CS193=5),8,
AND(_xlfn.BITAND(OFFSET($DE193,0,$DP193),DN193)=OFFSET($DE193,0,$DP193),CT193=5),9,
AND(_xlfn.BITAND(OFFSET($DE193,0,$DP193),DO193)=OFFSET($DE193,0,$DP193),CU193=5),10,
TRUE,"X"))</f>
        <v>5</v>
      </c>
      <c r="DX193" cm="1">
        <f t="array" aca="1" ref="DX193" ca="1">IF($A193="","",_xlfn.IFS(
AND(_xlfn.BITAND(_xlfn.BITAND(OFFSET($DE193,0,$DQ193),127-OFFSET($DE193,0,$DP193)),DF193)=_xlfn.BITAND(OFFSET($DE193,0,$DQ193),127-OFFSET($DE193,0,$DP193)),CL193=5),1,
AND(_xlfn.BITAND(_xlfn.BITAND(OFFSET($DE193,0,$DQ193),127-OFFSET($DE193,0,$DP193)),DG193)=_xlfn.BITAND(OFFSET($DE193,0,$DQ193),127-OFFSET($DE193,0,$DP193)),CM193=5),2,
AND(_xlfn.BITAND(_xlfn.BITAND(OFFSET($DE193,0,$DQ193),127-OFFSET($DE193,0,$DP193)),DH193)=_xlfn.BITAND(OFFSET($DE193,0,$DQ193),127-OFFSET($DE193,0,$DP193)),CN193=5),3,
AND(_xlfn.BITAND(_xlfn.BITAND(OFFSET($DE193,0,$DQ193),127-OFFSET($DE193,0,$DP193)),DI193)=_xlfn.BITAND(OFFSET($DE193,0,$DQ193),127-OFFSET($DE193,0,$DP193)),CO193=5),4,
AND(_xlfn.BITAND(_xlfn.BITAND(OFFSET($DE193,0,$DQ193),127-OFFSET($DE193,0,$DP193)),DJ193)=_xlfn.BITAND(OFFSET($DE193,0,$DQ193),127-OFFSET($DE193,0,$DP193)),CP193=5),5,
AND(_xlfn.BITAND(_xlfn.BITAND(OFFSET($DE193,0,$DQ193),127-OFFSET($DE193,0,$DP193)),DK193)=_xlfn.BITAND(OFFSET($DE193,0,$DQ193),127-OFFSET($DE193,0,$DP193)),CQ193=5),6,
AND(_xlfn.BITAND(_xlfn.BITAND(OFFSET($DE193,0,$DQ193),127-OFFSET($DE193,0,$DP193)),DL193)=_xlfn.BITAND(OFFSET($DE193,0,$DQ193),127-OFFSET($DE193,0,$DP193)),CR193=5),7,
AND(_xlfn.BITAND(_xlfn.BITAND(OFFSET($DE193,0,$DQ193),127-OFFSET($DE193,0,$DP193)),DM193)=_xlfn.BITAND(OFFSET($DE193,0,$DQ193),127-OFFSET($DE193,0,$DP193)),CS193=5),8,
AND(_xlfn.BITAND(_xlfn.BITAND(OFFSET($DE193,0,$DQ193),127-OFFSET($DE193,0,$DP193)),DN193)=_xlfn.BITAND(OFFSET($DE193,0,$DQ193),127-OFFSET($DE193,0,$DP193)),CT193=5),9,
AND(_xlfn.BITAND(_xlfn.BITAND(OFFSET($DE193,0,$DQ193),127-OFFSET($DE193,0,$DP193)),DO193)=_xlfn.BITAND(OFFSET($DE193,0,$DQ193),127-OFFSET($DE193,0,$DP193)),CU193=5),10,
TRUE,"X"))</f>
        <v>7</v>
      </c>
      <c r="DY193" s="23" cm="1">
        <f t="array" aca="1" ref="DY193" ca="1">IF($A193="","",_xlfn.IFS(
AND(DW193&lt;&gt;1,CL193=5,DX193&lt;&gt;1),1,
AND(DW193&lt;&gt;2,CM193=5,DX193&lt;&gt;2),2,
AND(DW193&lt;&gt;3,CN193=5,DX193&lt;&gt;3),3,
AND(DW193&lt;&gt;4,CO193=5,DX193&lt;&gt;4),4,
AND(DW193&lt;&gt;5,CP193=5,DX193&lt;&gt;5),5,
AND(DW193&lt;&gt;6,CQ193=5,DX193&lt;&gt;6),6,
AND(DW193&lt;&gt;7,CR193=5,DX193&lt;&gt;7),7,
AND(DW193&lt;&gt;8,CS193=5,DX193&lt;&gt;8),8,
AND(DW193&lt;&gt;9,CT193=5,DX193&lt;&gt;9),9,
AND(DW193&lt;&gt;10,CU193=5,DX193&lt;&gt;10),10,
TRUE,"X"))</f>
        <v>10</v>
      </c>
      <c r="DZ193" s="29">
        <f t="shared" ca="1" si="209"/>
        <v>55</v>
      </c>
      <c r="EA193" s="20">
        <f t="shared" si="238"/>
        <v>1</v>
      </c>
      <c r="EB193" s="20">
        <f t="shared" si="238"/>
        <v>1</v>
      </c>
      <c r="EC193" s="20">
        <f t="shared" si="238"/>
        <v>1</v>
      </c>
      <c r="ED193" s="20">
        <f t="shared" si="238"/>
        <v>1</v>
      </c>
      <c r="EE193" s="20">
        <f t="shared" si="238"/>
        <v>0</v>
      </c>
      <c r="EF193" s="20">
        <f t="shared" si="238"/>
        <v>1</v>
      </c>
      <c r="EG193" s="21">
        <f t="shared" si="238"/>
        <v>0</v>
      </c>
      <c r="EH193" s="20">
        <f t="shared" si="239"/>
        <v>1</v>
      </c>
      <c r="EI193" s="20">
        <f t="shared" si="239"/>
        <v>1</v>
      </c>
      <c r="EJ193" s="20">
        <f t="shared" si="239"/>
        <v>1</v>
      </c>
      <c r="EK193" s="20">
        <f t="shared" si="239"/>
        <v>1</v>
      </c>
      <c r="EL193" s="20">
        <f t="shared" si="239"/>
        <v>0</v>
      </c>
      <c r="EM193" s="20">
        <f t="shared" si="239"/>
        <v>1</v>
      </c>
      <c r="EN193" s="21">
        <f t="shared" si="239"/>
        <v>1</v>
      </c>
      <c r="EO193" s="20">
        <f t="shared" si="240"/>
        <v>1</v>
      </c>
      <c r="EP193" s="20">
        <f t="shared" si="240"/>
        <v>1</v>
      </c>
      <c r="EQ193" s="20">
        <f t="shared" si="240"/>
        <v>1</v>
      </c>
      <c r="ER193" s="20">
        <f t="shared" si="240"/>
        <v>1</v>
      </c>
      <c r="ES193" s="20">
        <f t="shared" si="240"/>
        <v>0</v>
      </c>
      <c r="ET193" s="20">
        <f t="shared" si="240"/>
        <v>1</v>
      </c>
      <c r="EU193" s="21">
        <f t="shared" si="240"/>
        <v>1</v>
      </c>
      <c r="EV193" s="20">
        <f t="shared" si="241"/>
        <v>0</v>
      </c>
      <c r="EW193" s="20">
        <f t="shared" si="241"/>
        <v>1</v>
      </c>
      <c r="EX193" s="20">
        <f t="shared" si="241"/>
        <v>0</v>
      </c>
      <c r="EY193" s="20">
        <f t="shared" si="241"/>
        <v>0</v>
      </c>
      <c r="EZ193" s="20">
        <f t="shared" si="241"/>
        <v>0</v>
      </c>
      <c r="FA193" s="20">
        <f t="shared" si="241"/>
        <v>1</v>
      </c>
      <c r="FB193" s="21">
        <f t="shared" si="241"/>
        <v>1</v>
      </c>
      <c r="FC193" s="22">
        <f t="shared" si="214"/>
        <v>122</v>
      </c>
      <c r="FD193" s="22">
        <f t="shared" si="215"/>
        <v>123</v>
      </c>
      <c r="FE193" s="22">
        <f t="shared" si="216"/>
        <v>123</v>
      </c>
      <c r="FF193" s="23">
        <f t="shared" si="217"/>
        <v>35</v>
      </c>
      <c r="FG193" s="22">
        <f t="shared" si="218"/>
        <v>7</v>
      </c>
      <c r="FH193" s="22">
        <f t="shared" si="219"/>
        <v>2</v>
      </c>
      <c r="FI193" s="22">
        <f t="shared" si="220"/>
        <v>2</v>
      </c>
      <c r="FJ193" s="23">
        <f t="shared" si="221"/>
        <v>4</v>
      </c>
      <c r="FK193" s="22">
        <f t="shared" ca="1" si="222"/>
        <v>5</v>
      </c>
      <c r="FL193" s="22">
        <f t="shared" ca="1" si="224"/>
        <v>9</v>
      </c>
      <c r="FM193" s="22">
        <f t="shared" ca="1" si="225"/>
        <v>9</v>
      </c>
      <c r="FN193" s="23">
        <f t="shared" si="226"/>
        <v>7</v>
      </c>
      <c r="FO193" s="23">
        <f t="shared" ca="1" si="223"/>
        <v>5997</v>
      </c>
    </row>
    <row r="194" spans="1:171" x14ac:dyDescent="0.3">
      <c r="A194" t="str">
        <f>IF(Input!A193=0,"",Input!A193)</f>
        <v>baegc</v>
      </c>
      <c r="B194" t="str">
        <f>IF(Input!B193=0,"",Input!B193)</f>
        <v>bd</v>
      </c>
      <c r="C194" t="str">
        <f>IF(Input!C193=0,"",Input!C193)</f>
        <v>daefgc</v>
      </c>
      <c r="D194" t="str">
        <f>IF(Input!D193=0,"",Input!D193)</f>
        <v>fadgc</v>
      </c>
      <c r="E194" t="str">
        <f>IF(Input!E193=0,"",Input!E193)</f>
        <v>gfdb</v>
      </c>
      <c r="F194" t="str">
        <f>IF(Input!F193=0,"",Input!F193)</f>
        <v>cbd</v>
      </c>
      <c r="G194" t="str">
        <f>IF(Input!G193=0,"",Input!G193)</f>
        <v>ebacfd</v>
      </c>
      <c r="H194" t="str">
        <f>IF(Input!H193=0,"",Input!H193)</f>
        <v>cdbgaf</v>
      </c>
      <c r="I194" t="str">
        <f>IF(Input!I193=0,"",Input!I193)</f>
        <v>dgcabef</v>
      </c>
      <c r="J194" t="str">
        <f>IF(Input!J193=0,"",Input!J193)</f>
        <v>cgbad</v>
      </c>
      <c r="K194" t="str">
        <f>IF(Input!K193=0,"",Input!K193)</f>
        <v>|</v>
      </c>
      <c r="L194" t="str">
        <f>IF(Input!L193=0,"",Input!L193)</f>
        <v>daebfcg</v>
      </c>
      <c r="M194" t="str">
        <f>IF(Input!M193=0,"",Input!M193)</f>
        <v>fcbaed</v>
      </c>
      <c r="N194" t="str">
        <f>IF(Input!N193=0,"",Input!N193)</f>
        <v>bd</v>
      </c>
      <c r="O194" t="str">
        <f>IF(Input!O193=0,"",Input!O193)</f>
        <v>cgfabd</v>
      </c>
      <c r="P194">
        <f t="shared" si="175"/>
        <v>1</v>
      </c>
      <c r="Q194">
        <f t="shared" si="176"/>
        <v>0</v>
      </c>
      <c r="R194">
        <f t="shared" si="177"/>
        <v>1</v>
      </c>
      <c r="S194">
        <f t="shared" si="178"/>
        <v>0</v>
      </c>
      <c r="T194" s="20">
        <f t="shared" si="228"/>
        <v>1</v>
      </c>
      <c r="U194" s="20">
        <f t="shared" si="228"/>
        <v>1</v>
      </c>
      <c r="V194" s="20">
        <f t="shared" si="228"/>
        <v>1</v>
      </c>
      <c r="W194" s="20">
        <f t="shared" si="228"/>
        <v>0</v>
      </c>
      <c r="X194" s="20">
        <f t="shared" si="228"/>
        <v>1</v>
      </c>
      <c r="Y194" s="20">
        <f t="shared" si="228"/>
        <v>0</v>
      </c>
      <c r="Z194" s="21">
        <f t="shared" si="228"/>
        <v>1</v>
      </c>
      <c r="AA194" s="20">
        <f t="shared" si="229"/>
        <v>0</v>
      </c>
      <c r="AB194" s="20">
        <f t="shared" si="229"/>
        <v>1</v>
      </c>
      <c r="AC194" s="20">
        <f t="shared" si="229"/>
        <v>0</v>
      </c>
      <c r="AD194" s="20">
        <f t="shared" si="229"/>
        <v>1</v>
      </c>
      <c r="AE194" s="20">
        <f t="shared" si="229"/>
        <v>0</v>
      </c>
      <c r="AF194" s="20">
        <f t="shared" si="229"/>
        <v>0</v>
      </c>
      <c r="AG194" s="21">
        <f t="shared" si="229"/>
        <v>0</v>
      </c>
      <c r="AH194" s="20">
        <f t="shared" si="230"/>
        <v>1</v>
      </c>
      <c r="AI194" s="20">
        <f t="shared" si="230"/>
        <v>0</v>
      </c>
      <c r="AJ194" s="20">
        <f t="shared" si="230"/>
        <v>1</v>
      </c>
      <c r="AK194" s="20">
        <f t="shared" si="230"/>
        <v>1</v>
      </c>
      <c r="AL194" s="20">
        <f t="shared" si="230"/>
        <v>1</v>
      </c>
      <c r="AM194" s="20">
        <f t="shared" si="230"/>
        <v>1</v>
      </c>
      <c r="AN194" s="21">
        <f t="shared" si="230"/>
        <v>1</v>
      </c>
      <c r="AO194" s="20">
        <f t="shared" si="231"/>
        <v>1</v>
      </c>
      <c r="AP194" s="20">
        <f t="shared" si="231"/>
        <v>0</v>
      </c>
      <c r="AQ194" s="20">
        <f t="shared" si="231"/>
        <v>1</v>
      </c>
      <c r="AR194" s="20">
        <f t="shared" si="231"/>
        <v>1</v>
      </c>
      <c r="AS194" s="20">
        <f t="shared" si="231"/>
        <v>0</v>
      </c>
      <c r="AT194" s="20">
        <f t="shared" si="231"/>
        <v>1</v>
      </c>
      <c r="AU194" s="21">
        <f t="shared" si="231"/>
        <v>1</v>
      </c>
      <c r="AV194" s="20">
        <f t="shared" si="232"/>
        <v>0</v>
      </c>
      <c r="AW194" s="20">
        <f t="shared" si="232"/>
        <v>1</v>
      </c>
      <c r="AX194" s="20">
        <f t="shared" si="232"/>
        <v>0</v>
      </c>
      <c r="AY194" s="20">
        <f t="shared" si="232"/>
        <v>1</v>
      </c>
      <c r="AZ194" s="20">
        <f t="shared" si="232"/>
        <v>0</v>
      </c>
      <c r="BA194" s="20">
        <f t="shared" si="232"/>
        <v>1</v>
      </c>
      <c r="BB194" s="21">
        <f t="shared" si="232"/>
        <v>1</v>
      </c>
      <c r="BC194" s="20">
        <f t="shared" si="233"/>
        <v>0</v>
      </c>
      <c r="BD194" s="20">
        <f t="shared" si="233"/>
        <v>1</v>
      </c>
      <c r="BE194" s="20">
        <f t="shared" si="233"/>
        <v>1</v>
      </c>
      <c r="BF194" s="20">
        <f t="shared" si="233"/>
        <v>1</v>
      </c>
      <c r="BG194" s="20">
        <f t="shared" si="233"/>
        <v>0</v>
      </c>
      <c r="BH194" s="20">
        <f t="shared" si="233"/>
        <v>0</v>
      </c>
      <c r="BI194" s="21">
        <f t="shared" si="233"/>
        <v>0</v>
      </c>
      <c r="BJ194" s="20">
        <f t="shared" si="234"/>
        <v>1</v>
      </c>
      <c r="BK194" s="20">
        <f t="shared" si="234"/>
        <v>1</v>
      </c>
      <c r="BL194" s="20">
        <f t="shared" si="234"/>
        <v>1</v>
      </c>
      <c r="BM194" s="20">
        <f t="shared" si="234"/>
        <v>1</v>
      </c>
      <c r="BN194" s="20">
        <f t="shared" si="234"/>
        <v>1</v>
      </c>
      <c r="BO194" s="20">
        <f t="shared" si="234"/>
        <v>1</v>
      </c>
      <c r="BP194" s="21">
        <f t="shared" si="234"/>
        <v>0</v>
      </c>
      <c r="BQ194" s="20">
        <f t="shared" si="235"/>
        <v>1</v>
      </c>
      <c r="BR194" s="20">
        <f t="shared" si="235"/>
        <v>1</v>
      </c>
      <c r="BS194" s="20">
        <f t="shared" si="235"/>
        <v>1</v>
      </c>
      <c r="BT194" s="20">
        <f t="shared" si="235"/>
        <v>1</v>
      </c>
      <c r="BU194" s="20">
        <f t="shared" si="235"/>
        <v>0</v>
      </c>
      <c r="BV194" s="20">
        <f t="shared" si="235"/>
        <v>1</v>
      </c>
      <c r="BW194" s="21">
        <f t="shared" si="235"/>
        <v>1</v>
      </c>
      <c r="BX194" s="20">
        <f t="shared" si="236"/>
        <v>1</v>
      </c>
      <c r="BY194" s="20">
        <f t="shared" si="236"/>
        <v>1</v>
      </c>
      <c r="BZ194" s="20">
        <f t="shared" si="236"/>
        <v>1</v>
      </c>
      <c r="CA194" s="20">
        <f t="shared" si="236"/>
        <v>1</v>
      </c>
      <c r="CB194" s="20">
        <f t="shared" si="236"/>
        <v>1</v>
      </c>
      <c r="CC194" s="20">
        <f t="shared" si="236"/>
        <v>1</v>
      </c>
      <c r="CD194" s="21">
        <f t="shared" si="236"/>
        <v>1</v>
      </c>
      <c r="CE194" s="20">
        <f t="shared" si="237"/>
        <v>1</v>
      </c>
      <c r="CF194" s="20">
        <f t="shared" si="237"/>
        <v>1</v>
      </c>
      <c r="CG194" s="20">
        <f t="shared" si="237"/>
        <v>1</v>
      </c>
      <c r="CH194" s="20">
        <f t="shared" si="237"/>
        <v>1</v>
      </c>
      <c r="CI194" s="20">
        <f t="shared" si="237"/>
        <v>0</v>
      </c>
      <c r="CJ194" s="20">
        <f t="shared" si="237"/>
        <v>0</v>
      </c>
      <c r="CK194" s="21">
        <f t="shared" si="237"/>
        <v>1</v>
      </c>
      <c r="CL194">
        <f t="shared" si="189"/>
        <v>5</v>
      </c>
      <c r="CM194">
        <f t="shared" si="190"/>
        <v>2</v>
      </c>
      <c r="CN194">
        <f t="shared" si="191"/>
        <v>6</v>
      </c>
      <c r="CO194">
        <f t="shared" si="192"/>
        <v>5</v>
      </c>
      <c r="CP194">
        <f t="shared" si="193"/>
        <v>4</v>
      </c>
      <c r="CQ194">
        <f t="shared" si="194"/>
        <v>3</v>
      </c>
      <c r="CR194">
        <f t="shared" si="195"/>
        <v>6</v>
      </c>
      <c r="CS194">
        <f t="shared" si="196"/>
        <v>6</v>
      </c>
      <c r="CT194">
        <f t="shared" si="197"/>
        <v>7</v>
      </c>
      <c r="CU194" s="21">
        <f t="shared" si="198"/>
        <v>5</v>
      </c>
      <c r="CV194" t="str" cm="1">
        <f t="array" ref="CV194">_xlfn.IFS(CL194=2,1,CL194=3,7,CL194=4,4,CL194=7,8,  TRUE,"")</f>
        <v/>
      </c>
      <c r="CW194" cm="1">
        <f t="array" ref="CW194">_xlfn.IFS(CM194=2,1,CM194=3,7,CM194=4,4,CM194=7,8,  TRUE,"")</f>
        <v>1</v>
      </c>
      <c r="CX194" t="str" cm="1">
        <f t="array" ref="CX194">_xlfn.IFS(CN194=2,1,CN194=3,7,CN194=4,4,CN194=7,8,  TRUE,"")</f>
        <v/>
      </c>
      <c r="CY194" t="str" cm="1">
        <f t="array" ref="CY194">_xlfn.IFS(CO194=2,1,CO194=3,7,CO194=4,4,CO194=7,8,  TRUE,"")</f>
        <v/>
      </c>
      <c r="CZ194" cm="1">
        <f t="array" ref="CZ194">_xlfn.IFS(CP194=2,1,CP194=3,7,CP194=4,4,CP194=7,8,  TRUE,"")</f>
        <v>4</v>
      </c>
      <c r="DA194" cm="1">
        <f t="array" ref="DA194">_xlfn.IFS(CQ194=2,1,CQ194=3,7,CQ194=4,4,CQ194=7,8,  TRUE,"")</f>
        <v>7</v>
      </c>
      <c r="DB194" t="str" cm="1">
        <f t="array" ref="DB194">_xlfn.IFS(CR194=2,1,CR194=3,7,CR194=4,4,CR194=7,8,  TRUE,"")</f>
        <v/>
      </c>
      <c r="DC194" t="str" cm="1">
        <f t="array" ref="DC194">_xlfn.IFS(CS194=2,1,CS194=3,7,CS194=4,4,CS194=7,8,  TRUE,"")</f>
        <v/>
      </c>
      <c r="DD194" cm="1">
        <f t="array" ref="DD194">_xlfn.IFS(CT194=2,1,CT194=3,7,CT194=4,4,CT194=7,8,  TRUE,"")</f>
        <v>8</v>
      </c>
      <c r="DE194" s="21" t="str" cm="1">
        <f t="array" ref="DE194">_xlfn.IFS(CU194=2,1,CU194=3,7,CU194=4,4,CU194=7,8,  TRUE,"")</f>
        <v/>
      </c>
      <c r="DF194" s="22">
        <f t="shared" si="199"/>
        <v>117</v>
      </c>
      <c r="DG194" s="22">
        <f t="shared" si="200"/>
        <v>40</v>
      </c>
      <c r="DH194" s="22">
        <f t="shared" si="201"/>
        <v>95</v>
      </c>
      <c r="DI194" s="22">
        <f t="shared" si="202"/>
        <v>91</v>
      </c>
      <c r="DJ194" s="22">
        <f t="shared" si="203"/>
        <v>43</v>
      </c>
      <c r="DK194" s="22">
        <f t="shared" si="204"/>
        <v>56</v>
      </c>
      <c r="DL194" s="22">
        <f t="shared" si="205"/>
        <v>126</v>
      </c>
      <c r="DM194" s="22">
        <f t="shared" si="206"/>
        <v>123</v>
      </c>
      <c r="DN194" s="22">
        <f t="shared" si="207"/>
        <v>127</v>
      </c>
      <c r="DO194" s="23">
        <f t="shared" si="208"/>
        <v>121</v>
      </c>
      <c r="DP194" s="22">
        <f t="shared" si="227"/>
        <v>2</v>
      </c>
      <c r="DQ194" s="22">
        <f t="shared" si="227"/>
        <v>5</v>
      </c>
      <c r="DR194" s="22">
        <f t="shared" si="227"/>
        <v>6</v>
      </c>
      <c r="DS194" s="22">
        <f t="shared" si="227"/>
        <v>9</v>
      </c>
      <c r="DT194" s="22" cm="1">
        <f t="array" aca="1" ref="DT194" ca="1">IF($A194="","",_xlfn.IFS(
AND(_xlfn.BITAND(OFFSET($DE194,0,$DQ194),DF194)=OFFSET($DE194,0,$DQ194),CL194=6),1,
AND(_xlfn.BITAND(OFFSET($DE194,0,$DQ194),DG194)=OFFSET($DE194,0,$DQ194),CM194=6),2,
AND(_xlfn.BITAND(OFFSET($DE194,0,$DQ194),DH194)=OFFSET($DE194,0,$DQ194),CN194=6),3,
AND(_xlfn.BITAND(OFFSET($DE194,0,$DQ194),DI194)=OFFSET($DE194,0,$DQ194),CO194=6),4,
AND(_xlfn.BITAND(OFFSET($DE194,0,$DQ194),DJ194)=OFFSET($DE194,0,$DQ194),CP194=6),5,
AND(_xlfn.BITAND(OFFSET($DE194,0,$DQ194),DK194)=OFFSET($DE194,0,$DQ194),CQ194=6),6,
AND(_xlfn.BITAND(OFFSET($DE194,0,$DQ194),DL194)=OFFSET($DE194,0,$DQ194),CR194=6),7,
AND(_xlfn.BITAND(OFFSET($DE194,0,$DQ194),DM194)=OFFSET($DE194,0,$DQ194),CS194=6),8,
AND(_xlfn.BITAND(OFFSET($DE194,0,$DQ194),DN194)=OFFSET($DE194,0,$DQ194),CT194=6),9,
AND(_xlfn.BITAND(OFFSET($DE194,0,$DQ194),DO194)=OFFSET($DE194,0,$DQ194),CU194=6),10,
TRUE,"X"))</f>
        <v>8</v>
      </c>
      <c r="DU194" s="22" cm="1">
        <f t="array" aca="1" ref="DU194" ca="1">IF($A194="","",_xlfn.IFS(
AND(_xlfn.BITAND(OFFSET($DE194,0,$DP194),DF194)=OFFSET($DE194,0,$DP194),CL194=6,DT194&lt;&gt;1),1,
AND(_xlfn.BITAND(OFFSET($DE194,0,$DP194),DG194)=OFFSET($DE194,0,$DP194),CM194=6,DT194&lt;&gt;2),2,
AND(_xlfn.BITAND(OFFSET($DE194,0,$DP194),DH194)=OFFSET($DE194,0,$DP194),CN194=6,DT194&lt;&gt;3),3,
AND(_xlfn.BITAND(OFFSET($DE194,0,$DP194),DI194)=OFFSET($DE194,0,$DP194),CO194=6,DT194&lt;&gt;4),4,
AND(_xlfn.BITAND(OFFSET($DE194,0,$DP194),DJ194)=OFFSET($DE194,0,$DP194),CP194=6,DT194&lt;&gt;5),5,
AND(_xlfn.BITAND(OFFSET($DE194,0,$DP194),DK194)=OFFSET($DE194,0,$DP194),CQ194=6,DT194&lt;&gt;6),6,
AND(_xlfn.BITAND(OFFSET($DE194,0,$DP194),DL194)=OFFSET($DE194,0,$DP194),CR194=6,DT194&lt;&gt;7),7,
AND(_xlfn.BITAND(OFFSET($DE194,0,$DP194),DM194)=OFFSET($DE194,0,$DP194),CS194=6,DT194&lt;&gt;8),8,
AND(_xlfn.BITAND(OFFSET($DE194,0,$DP194),DN194)=OFFSET($DE194,0,$DP194),CT194=6,DT194&lt;&gt;9),9,
AND(_xlfn.BITAND(OFFSET($DE194,0,$DP194),DO194)=OFFSET($DE194,0,$DP194),CU194=6,DT194&lt;&gt;10),10,
TRUE,"X"))</f>
        <v>7</v>
      </c>
      <c r="DV194" s="22" cm="1">
        <f t="array" aca="1" ref="DV194" ca="1">IF($A194="","",_xlfn.IFS(
AND(DU194&lt;&gt;1,CL194=6,DT194&lt;&gt;1),1,
AND(DU194&lt;&gt;2,CM194=6,DT194&lt;&gt;2),2,
AND(DU194&lt;&gt;3,CN194=6,DT194&lt;&gt;3),3,
AND(DU194&lt;&gt;4,CO194=6,DT194&lt;&gt;4),4,
AND(DU194&lt;&gt;5,CP194=6,DT194&lt;&gt;5),5,
AND(DU194&lt;&gt;6,CQ194=6,DT194&lt;&gt;6),6,
AND(DU194&lt;&gt;7,CR194=6,DT194&lt;&gt;7),7,
AND(DU194&lt;&gt;8,CS194=6,DT194&lt;&gt;8),8,
AND(DU194&lt;&gt;9,CT194=6,DT194&lt;&gt;9),9,
AND(DU194&lt;&gt;10,CU194=6,DT194&lt;&gt;10),10,
TRUE,"X"))</f>
        <v>3</v>
      </c>
      <c r="DW194" s="22" cm="1">
        <f t="array" aca="1" ref="DW194" ca="1">IF($A194="","",_xlfn.IFS(
AND(_xlfn.BITAND(OFFSET($DE194,0,$DP194),DF194)=OFFSET($DE194,0,$DP194),CL194=5),1,
AND(_xlfn.BITAND(OFFSET($DE194,0,$DP194),DG194)=OFFSET($DE194,0,$DP194),CM194=5),2,
AND(_xlfn.BITAND(OFFSET($DE194,0,$DP194),DH194)=OFFSET($DE194,0,$DP194),CN194=5),3,
AND(_xlfn.BITAND(OFFSET($DE194,0,$DP194),DI194)=OFFSET($DE194,0,$DP194),CO194=5),4,
AND(_xlfn.BITAND(OFFSET($DE194,0,$DP194),DJ194)=OFFSET($DE194,0,$DP194),CP194=5),5,
AND(_xlfn.BITAND(OFFSET($DE194,0,$DP194),DK194)=OFFSET($DE194,0,$DP194),CQ194=5),6,
AND(_xlfn.BITAND(OFFSET($DE194,0,$DP194),DL194)=OFFSET($DE194,0,$DP194),CR194=5),7,
AND(_xlfn.BITAND(OFFSET($DE194,0,$DP194),DM194)=OFFSET($DE194,0,$DP194),CS194=5),8,
AND(_xlfn.BITAND(OFFSET($DE194,0,$DP194),DN194)=OFFSET($DE194,0,$DP194),CT194=5),9,
AND(_xlfn.BITAND(OFFSET($DE194,0,$DP194),DO194)=OFFSET($DE194,0,$DP194),CU194=5),10,
TRUE,"X"))</f>
        <v>10</v>
      </c>
      <c r="DX194" cm="1">
        <f t="array" aca="1" ref="DX194" ca="1">IF($A194="","",_xlfn.IFS(
AND(_xlfn.BITAND(_xlfn.BITAND(OFFSET($DE194,0,$DQ194),127-OFFSET($DE194,0,$DP194)),DF194)=_xlfn.BITAND(OFFSET($DE194,0,$DQ194),127-OFFSET($DE194,0,$DP194)),CL194=5),1,
AND(_xlfn.BITAND(_xlfn.BITAND(OFFSET($DE194,0,$DQ194),127-OFFSET($DE194,0,$DP194)),DG194)=_xlfn.BITAND(OFFSET($DE194,0,$DQ194),127-OFFSET($DE194,0,$DP194)),CM194=5),2,
AND(_xlfn.BITAND(_xlfn.BITAND(OFFSET($DE194,0,$DQ194),127-OFFSET($DE194,0,$DP194)),DH194)=_xlfn.BITAND(OFFSET($DE194,0,$DQ194),127-OFFSET($DE194,0,$DP194)),CN194=5),3,
AND(_xlfn.BITAND(_xlfn.BITAND(OFFSET($DE194,0,$DQ194),127-OFFSET($DE194,0,$DP194)),DI194)=_xlfn.BITAND(OFFSET($DE194,0,$DQ194),127-OFFSET($DE194,0,$DP194)),CO194=5),4,
AND(_xlfn.BITAND(_xlfn.BITAND(OFFSET($DE194,0,$DQ194),127-OFFSET($DE194,0,$DP194)),DJ194)=_xlfn.BITAND(OFFSET($DE194,0,$DQ194),127-OFFSET($DE194,0,$DP194)),CP194=5),5,
AND(_xlfn.BITAND(_xlfn.BITAND(OFFSET($DE194,0,$DQ194),127-OFFSET($DE194,0,$DP194)),DK194)=_xlfn.BITAND(OFFSET($DE194,0,$DQ194),127-OFFSET($DE194,0,$DP194)),CQ194=5),6,
AND(_xlfn.BITAND(_xlfn.BITAND(OFFSET($DE194,0,$DQ194),127-OFFSET($DE194,0,$DP194)),DL194)=_xlfn.BITAND(OFFSET($DE194,0,$DQ194),127-OFFSET($DE194,0,$DP194)),CR194=5),7,
AND(_xlfn.BITAND(_xlfn.BITAND(OFFSET($DE194,0,$DQ194),127-OFFSET($DE194,0,$DP194)),DM194)=_xlfn.BITAND(OFFSET($DE194,0,$DQ194),127-OFFSET($DE194,0,$DP194)),CS194=5),8,
AND(_xlfn.BITAND(_xlfn.BITAND(OFFSET($DE194,0,$DQ194),127-OFFSET($DE194,0,$DP194)),DN194)=_xlfn.BITAND(OFFSET($DE194,0,$DQ194),127-OFFSET($DE194,0,$DP194)),CT194=5),9,
AND(_xlfn.BITAND(_xlfn.BITAND(OFFSET($DE194,0,$DQ194),127-OFFSET($DE194,0,$DP194)),DO194)=_xlfn.BITAND(OFFSET($DE194,0,$DQ194),127-OFFSET($DE194,0,$DP194)),CU194=5),10,
TRUE,"X"))</f>
        <v>4</v>
      </c>
      <c r="DY194" s="23" cm="1">
        <f t="array" aca="1" ref="DY194" ca="1">IF($A194="","",_xlfn.IFS(
AND(DW194&lt;&gt;1,CL194=5,DX194&lt;&gt;1),1,
AND(DW194&lt;&gt;2,CM194=5,DX194&lt;&gt;2),2,
AND(DW194&lt;&gt;3,CN194=5,DX194&lt;&gt;3),3,
AND(DW194&lt;&gt;4,CO194=5,DX194&lt;&gt;4),4,
AND(DW194&lt;&gt;5,CP194=5,DX194&lt;&gt;5),5,
AND(DW194&lt;&gt;6,CQ194=5,DX194&lt;&gt;6),6,
AND(DW194&lt;&gt;7,CR194=5,DX194&lt;&gt;7),7,
AND(DW194&lt;&gt;8,CS194=5,DX194&lt;&gt;8),8,
AND(DW194&lt;&gt;9,CT194=5,DX194&lt;&gt;9),9,
AND(DW194&lt;&gt;10,CU194=5,DX194&lt;&gt;10),10,
TRUE,"X"))</f>
        <v>1</v>
      </c>
      <c r="DZ194" s="29">
        <f t="shared" ca="1" si="209"/>
        <v>55</v>
      </c>
      <c r="EA194" s="20">
        <f t="shared" si="238"/>
        <v>1</v>
      </c>
      <c r="EB194" s="20">
        <f t="shared" si="238"/>
        <v>1</v>
      </c>
      <c r="EC194" s="20">
        <f t="shared" si="238"/>
        <v>1</v>
      </c>
      <c r="ED194" s="20">
        <f t="shared" si="238"/>
        <v>1</v>
      </c>
      <c r="EE194" s="20">
        <f t="shared" si="238"/>
        <v>1</v>
      </c>
      <c r="EF194" s="20">
        <f t="shared" si="238"/>
        <v>1</v>
      </c>
      <c r="EG194" s="21">
        <f t="shared" si="238"/>
        <v>1</v>
      </c>
      <c r="EH194" s="20">
        <f t="shared" si="239"/>
        <v>1</v>
      </c>
      <c r="EI194" s="20">
        <f t="shared" si="239"/>
        <v>1</v>
      </c>
      <c r="EJ194" s="20">
        <f t="shared" si="239"/>
        <v>1</v>
      </c>
      <c r="EK194" s="20">
        <f t="shared" si="239"/>
        <v>1</v>
      </c>
      <c r="EL194" s="20">
        <f t="shared" si="239"/>
        <v>1</v>
      </c>
      <c r="EM194" s="20">
        <f t="shared" si="239"/>
        <v>1</v>
      </c>
      <c r="EN194" s="21">
        <f t="shared" si="239"/>
        <v>0</v>
      </c>
      <c r="EO194" s="20">
        <f t="shared" si="240"/>
        <v>0</v>
      </c>
      <c r="EP194" s="20">
        <f t="shared" si="240"/>
        <v>1</v>
      </c>
      <c r="EQ194" s="20">
        <f t="shared" si="240"/>
        <v>0</v>
      </c>
      <c r="ER194" s="20">
        <f t="shared" si="240"/>
        <v>1</v>
      </c>
      <c r="ES194" s="20">
        <f t="shared" si="240"/>
        <v>0</v>
      </c>
      <c r="ET194" s="20">
        <f t="shared" si="240"/>
        <v>0</v>
      </c>
      <c r="EU194" s="21">
        <f t="shared" si="240"/>
        <v>0</v>
      </c>
      <c r="EV194" s="20">
        <f t="shared" si="241"/>
        <v>1</v>
      </c>
      <c r="EW194" s="20">
        <f t="shared" si="241"/>
        <v>1</v>
      </c>
      <c r="EX194" s="20">
        <f t="shared" si="241"/>
        <v>1</v>
      </c>
      <c r="EY194" s="20">
        <f t="shared" si="241"/>
        <v>1</v>
      </c>
      <c r="EZ194" s="20">
        <f t="shared" si="241"/>
        <v>0</v>
      </c>
      <c r="FA194" s="20">
        <f t="shared" si="241"/>
        <v>1</v>
      </c>
      <c r="FB194" s="21">
        <f t="shared" si="241"/>
        <v>1</v>
      </c>
      <c r="FC194" s="22">
        <f t="shared" si="214"/>
        <v>127</v>
      </c>
      <c r="FD194" s="22">
        <f t="shared" si="215"/>
        <v>126</v>
      </c>
      <c r="FE194" s="22">
        <f t="shared" si="216"/>
        <v>40</v>
      </c>
      <c r="FF194" s="23">
        <f t="shared" si="217"/>
        <v>123</v>
      </c>
      <c r="FG194" s="22">
        <f t="shared" si="218"/>
        <v>9</v>
      </c>
      <c r="FH194" s="22">
        <f t="shared" si="219"/>
        <v>7</v>
      </c>
      <c r="FI194" s="22">
        <f t="shared" si="220"/>
        <v>2</v>
      </c>
      <c r="FJ194" s="23">
        <f t="shared" si="221"/>
        <v>8</v>
      </c>
      <c r="FK194" s="22">
        <f t="shared" si="222"/>
        <v>8</v>
      </c>
      <c r="FL194" s="22">
        <f t="shared" ca="1" si="224"/>
        <v>0</v>
      </c>
      <c r="FM194" s="22">
        <f t="shared" si="225"/>
        <v>1</v>
      </c>
      <c r="FN194" s="23">
        <f t="shared" ca="1" si="226"/>
        <v>9</v>
      </c>
      <c r="FO194" s="23">
        <f t="shared" ca="1" si="223"/>
        <v>8019</v>
      </c>
    </row>
    <row r="195" spans="1:171" x14ac:dyDescent="0.3">
      <c r="A195" t="str">
        <f>IF(Input!A194=0,"",Input!A194)</f>
        <v>cafbgde</v>
      </c>
      <c r="B195" t="str">
        <f>IF(Input!B194=0,"",Input!B194)</f>
        <v>cdf</v>
      </c>
      <c r="C195" t="str">
        <f>IF(Input!C194=0,"",Input!C194)</f>
        <v>fdgae</v>
      </c>
      <c r="D195" t="str">
        <f>IF(Input!D194=0,"",Input!D194)</f>
        <v>beacd</v>
      </c>
      <c r="E195" t="str">
        <f>IF(Input!E194=0,"",Input!E194)</f>
        <v>cf</v>
      </c>
      <c r="F195" t="str">
        <f>IF(Input!F194=0,"",Input!F194)</f>
        <v>adfce</v>
      </c>
      <c r="G195" t="str">
        <f>IF(Input!G194=0,"",Input!G194)</f>
        <v>cfeg</v>
      </c>
      <c r="H195" t="str">
        <f>IF(Input!H194=0,"",Input!H194)</f>
        <v>agfcbd</v>
      </c>
      <c r="I195" t="str">
        <f>IF(Input!I194=0,"",Input!I194)</f>
        <v>fdcaeg</v>
      </c>
      <c r="J195" t="str">
        <f>IF(Input!J194=0,"",Input!J194)</f>
        <v>gdfaeb</v>
      </c>
      <c r="K195" t="str">
        <f>IF(Input!K194=0,"",Input!K194)</f>
        <v>|</v>
      </c>
      <c r="L195" t="str">
        <f>IF(Input!L194=0,"",Input!L194)</f>
        <v>ecdfgba</v>
      </c>
      <c r="M195" t="str">
        <f>IF(Input!M194=0,"",Input!M194)</f>
        <v>efdca</v>
      </c>
      <c r="N195" t="str">
        <f>IF(Input!N194=0,"",Input!N194)</f>
        <v>acdbe</v>
      </c>
      <c r="O195" t="str">
        <f>IF(Input!O194=0,"",Input!O194)</f>
        <v>cdabe</v>
      </c>
      <c r="P195">
        <f t="shared" si="175"/>
        <v>1</v>
      </c>
      <c r="Q195">
        <f t="shared" si="176"/>
        <v>0</v>
      </c>
      <c r="R195">
        <f t="shared" si="177"/>
        <v>0</v>
      </c>
      <c r="S195">
        <f t="shared" si="178"/>
        <v>0</v>
      </c>
      <c r="T195" s="20">
        <f t="shared" si="228"/>
        <v>1</v>
      </c>
      <c r="U195" s="20">
        <f t="shared" si="228"/>
        <v>1</v>
      </c>
      <c r="V195" s="20">
        <f t="shared" si="228"/>
        <v>1</v>
      </c>
      <c r="W195" s="20">
        <f t="shared" si="228"/>
        <v>1</v>
      </c>
      <c r="X195" s="20">
        <f t="shared" si="228"/>
        <v>1</v>
      </c>
      <c r="Y195" s="20">
        <f t="shared" si="228"/>
        <v>1</v>
      </c>
      <c r="Z195" s="21">
        <f t="shared" si="228"/>
        <v>1</v>
      </c>
      <c r="AA195" s="20">
        <f t="shared" si="229"/>
        <v>0</v>
      </c>
      <c r="AB195" s="20">
        <f t="shared" si="229"/>
        <v>0</v>
      </c>
      <c r="AC195" s="20">
        <f t="shared" si="229"/>
        <v>1</v>
      </c>
      <c r="AD195" s="20">
        <f t="shared" si="229"/>
        <v>1</v>
      </c>
      <c r="AE195" s="20">
        <f t="shared" si="229"/>
        <v>0</v>
      </c>
      <c r="AF195" s="20">
        <f t="shared" si="229"/>
        <v>1</v>
      </c>
      <c r="AG195" s="21">
        <f t="shared" si="229"/>
        <v>0</v>
      </c>
      <c r="AH195" s="20">
        <f t="shared" si="230"/>
        <v>1</v>
      </c>
      <c r="AI195" s="20">
        <f t="shared" si="230"/>
        <v>0</v>
      </c>
      <c r="AJ195" s="20">
        <f t="shared" si="230"/>
        <v>0</v>
      </c>
      <c r="AK195" s="20">
        <f t="shared" si="230"/>
        <v>1</v>
      </c>
      <c r="AL195" s="20">
        <f t="shared" si="230"/>
        <v>1</v>
      </c>
      <c r="AM195" s="20">
        <f t="shared" si="230"/>
        <v>1</v>
      </c>
      <c r="AN195" s="21">
        <f t="shared" si="230"/>
        <v>1</v>
      </c>
      <c r="AO195" s="20">
        <f t="shared" si="231"/>
        <v>1</v>
      </c>
      <c r="AP195" s="20">
        <f t="shared" si="231"/>
        <v>1</v>
      </c>
      <c r="AQ195" s="20">
        <f t="shared" si="231"/>
        <v>1</v>
      </c>
      <c r="AR195" s="20">
        <f t="shared" si="231"/>
        <v>1</v>
      </c>
      <c r="AS195" s="20">
        <f t="shared" si="231"/>
        <v>1</v>
      </c>
      <c r="AT195" s="20">
        <f t="shared" si="231"/>
        <v>0</v>
      </c>
      <c r="AU195" s="21">
        <f t="shared" si="231"/>
        <v>0</v>
      </c>
      <c r="AV195" s="20">
        <f t="shared" si="232"/>
        <v>0</v>
      </c>
      <c r="AW195" s="20">
        <f t="shared" si="232"/>
        <v>0</v>
      </c>
      <c r="AX195" s="20">
        <f t="shared" si="232"/>
        <v>1</v>
      </c>
      <c r="AY195" s="20">
        <f t="shared" si="232"/>
        <v>0</v>
      </c>
      <c r="AZ195" s="20">
        <f t="shared" si="232"/>
        <v>0</v>
      </c>
      <c r="BA195" s="20">
        <f t="shared" si="232"/>
        <v>1</v>
      </c>
      <c r="BB195" s="21">
        <f t="shared" si="232"/>
        <v>0</v>
      </c>
      <c r="BC195" s="20">
        <f t="shared" si="233"/>
        <v>1</v>
      </c>
      <c r="BD195" s="20">
        <f t="shared" si="233"/>
        <v>0</v>
      </c>
      <c r="BE195" s="20">
        <f t="shared" si="233"/>
        <v>1</v>
      </c>
      <c r="BF195" s="20">
        <f t="shared" si="233"/>
        <v>1</v>
      </c>
      <c r="BG195" s="20">
        <f t="shared" si="233"/>
        <v>1</v>
      </c>
      <c r="BH195" s="20">
        <f t="shared" si="233"/>
        <v>1</v>
      </c>
      <c r="BI195" s="21">
        <f t="shared" si="233"/>
        <v>0</v>
      </c>
      <c r="BJ195" s="20">
        <f t="shared" si="234"/>
        <v>0</v>
      </c>
      <c r="BK195" s="20">
        <f t="shared" si="234"/>
        <v>0</v>
      </c>
      <c r="BL195" s="20">
        <f t="shared" si="234"/>
        <v>1</v>
      </c>
      <c r="BM195" s="20">
        <f t="shared" si="234"/>
        <v>0</v>
      </c>
      <c r="BN195" s="20">
        <f t="shared" si="234"/>
        <v>1</v>
      </c>
      <c r="BO195" s="20">
        <f t="shared" si="234"/>
        <v>1</v>
      </c>
      <c r="BP195" s="21">
        <f t="shared" si="234"/>
        <v>1</v>
      </c>
      <c r="BQ195" s="20">
        <f t="shared" si="235"/>
        <v>1</v>
      </c>
      <c r="BR195" s="20">
        <f t="shared" si="235"/>
        <v>1</v>
      </c>
      <c r="BS195" s="20">
        <f t="shared" si="235"/>
        <v>1</v>
      </c>
      <c r="BT195" s="20">
        <f t="shared" si="235"/>
        <v>1</v>
      </c>
      <c r="BU195" s="20">
        <f t="shared" si="235"/>
        <v>0</v>
      </c>
      <c r="BV195" s="20">
        <f t="shared" si="235"/>
        <v>1</v>
      </c>
      <c r="BW195" s="21">
        <f t="shared" si="235"/>
        <v>1</v>
      </c>
      <c r="BX195" s="20">
        <f t="shared" si="236"/>
        <v>1</v>
      </c>
      <c r="BY195" s="20">
        <f t="shared" si="236"/>
        <v>0</v>
      </c>
      <c r="BZ195" s="20">
        <f t="shared" si="236"/>
        <v>1</v>
      </c>
      <c r="CA195" s="20">
        <f t="shared" si="236"/>
        <v>1</v>
      </c>
      <c r="CB195" s="20">
        <f t="shared" si="236"/>
        <v>1</v>
      </c>
      <c r="CC195" s="20">
        <f t="shared" si="236"/>
        <v>1</v>
      </c>
      <c r="CD195" s="21">
        <f t="shared" si="236"/>
        <v>1</v>
      </c>
      <c r="CE195" s="20">
        <f t="shared" si="237"/>
        <v>1</v>
      </c>
      <c r="CF195" s="20">
        <f t="shared" si="237"/>
        <v>1</v>
      </c>
      <c r="CG195" s="20">
        <f t="shared" si="237"/>
        <v>0</v>
      </c>
      <c r="CH195" s="20">
        <f t="shared" si="237"/>
        <v>1</v>
      </c>
      <c r="CI195" s="20">
        <f t="shared" si="237"/>
        <v>1</v>
      </c>
      <c r="CJ195" s="20">
        <f t="shared" si="237"/>
        <v>1</v>
      </c>
      <c r="CK195" s="21">
        <f t="shared" si="237"/>
        <v>1</v>
      </c>
      <c r="CL195">
        <f t="shared" si="189"/>
        <v>7</v>
      </c>
      <c r="CM195">
        <f t="shared" si="190"/>
        <v>3</v>
      </c>
      <c r="CN195">
        <f t="shared" si="191"/>
        <v>5</v>
      </c>
      <c r="CO195">
        <f t="shared" si="192"/>
        <v>5</v>
      </c>
      <c r="CP195">
        <f t="shared" si="193"/>
        <v>2</v>
      </c>
      <c r="CQ195">
        <f t="shared" si="194"/>
        <v>5</v>
      </c>
      <c r="CR195">
        <f t="shared" si="195"/>
        <v>4</v>
      </c>
      <c r="CS195">
        <f t="shared" si="196"/>
        <v>6</v>
      </c>
      <c r="CT195">
        <f t="shared" si="197"/>
        <v>6</v>
      </c>
      <c r="CU195" s="21">
        <f t="shared" si="198"/>
        <v>6</v>
      </c>
      <c r="CV195" cm="1">
        <f t="array" ref="CV195">_xlfn.IFS(CL195=2,1,CL195=3,7,CL195=4,4,CL195=7,8,  TRUE,"")</f>
        <v>8</v>
      </c>
      <c r="CW195" cm="1">
        <f t="array" ref="CW195">_xlfn.IFS(CM195=2,1,CM195=3,7,CM195=4,4,CM195=7,8,  TRUE,"")</f>
        <v>7</v>
      </c>
      <c r="CX195" t="str" cm="1">
        <f t="array" ref="CX195">_xlfn.IFS(CN195=2,1,CN195=3,7,CN195=4,4,CN195=7,8,  TRUE,"")</f>
        <v/>
      </c>
      <c r="CY195" t="str" cm="1">
        <f t="array" ref="CY195">_xlfn.IFS(CO195=2,1,CO195=3,7,CO195=4,4,CO195=7,8,  TRUE,"")</f>
        <v/>
      </c>
      <c r="CZ195" cm="1">
        <f t="array" ref="CZ195">_xlfn.IFS(CP195=2,1,CP195=3,7,CP195=4,4,CP195=7,8,  TRUE,"")</f>
        <v>1</v>
      </c>
      <c r="DA195" t="str" cm="1">
        <f t="array" ref="DA195">_xlfn.IFS(CQ195=2,1,CQ195=3,7,CQ195=4,4,CQ195=7,8,  TRUE,"")</f>
        <v/>
      </c>
      <c r="DB195" cm="1">
        <f t="array" ref="DB195">_xlfn.IFS(CR195=2,1,CR195=3,7,CR195=4,4,CR195=7,8,  TRUE,"")</f>
        <v>4</v>
      </c>
      <c r="DC195" t="str" cm="1">
        <f t="array" ref="DC195">_xlfn.IFS(CS195=2,1,CS195=3,7,CS195=4,4,CS195=7,8,  TRUE,"")</f>
        <v/>
      </c>
      <c r="DD195" t="str" cm="1">
        <f t="array" ref="DD195">_xlfn.IFS(CT195=2,1,CT195=3,7,CT195=4,4,CT195=7,8,  TRUE,"")</f>
        <v/>
      </c>
      <c r="DE195" s="21" t="str" cm="1">
        <f t="array" ref="DE195">_xlfn.IFS(CU195=2,1,CU195=3,7,CU195=4,4,CU195=7,8,  TRUE,"")</f>
        <v/>
      </c>
      <c r="DF195" s="22">
        <f t="shared" si="199"/>
        <v>127</v>
      </c>
      <c r="DG195" s="22">
        <f t="shared" si="200"/>
        <v>26</v>
      </c>
      <c r="DH195" s="22">
        <f t="shared" si="201"/>
        <v>79</v>
      </c>
      <c r="DI195" s="22">
        <f t="shared" si="202"/>
        <v>124</v>
      </c>
      <c r="DJ195" s="22">
        <f t="shared" si="203"/>
        <v>18</v>
      </c>
      <c r="DK195" s="22">
        <f t="shared" si="204"/>
        <v>94</v>
      </c>
      <c r="DL195" s="22">
        <f t="shared" si="205"/>
        <v>23</v>
      </c>
      <c r="DM195" s="22">
        <f t="shared" si="206"/>
        <v>123</v>
      </c>
      <c r="DN195" s="22">
        <f t="shared" si="207"/>
        <v>95</v>
      </c>
      <c r="DO195" s="23">
        <f t="shared" si="208"/>
        <v>111</v>
      </c>
      <c r="DP195" s="22">
        <f t="shared" si="227"/>
        <v>5</v>
      </c>
      <c r="DQ195" s="22">
        <f t="shared" si="227"/>
        <v>7</v>
      </c>
      <c r="DR195" s="22">
        <f t="shared" si="227"/>
        <v>2</v>
      </c>
      <c r="DS195" s="22">
        <f t="shared" si="227"/>
        <v>1</v>
      </c>
      <c r="DT195" s="22" cm="1">
        <f t="array" aca="1" ref="DT195" ca="1">IF($A195="","",_xlfn.IFS(
AND(_xlfn.BITAND(OFFSET($DE195,0,$DQ195),DF195)=OFFSET($DE195,0,$DQ195),CL195=6),1,
AND(_xlfn.BITAND(OFFSET($DE195,0,$DQ195),DG195)=OFFSET($DE195,0,$DQ195),CM195=6),2,
AND(_xlfn.BITAND(OFFSET($DE195,0,$DQ195),DH195)=OFFSET($DE195,0,$DQ195),CN195=6),3,
AND(_xlfn.BITAND(OFFSET($DE195,0,$DQ195),DI195)=OFFSET($DE195,0,$DQ195),CO195=6),4,
AND(_xlfn.BITAND(OFFSET($DE195,0,$DQ195),DJ195)=OFFSET($DE195,0,$DQ195),CP195=6),5,
AND(_xlfn.BITAND(OFFSET($DE195,0,$DQ195),DK195)=OFFSET($DE195,0,$DQ195),CQ195=6),6,
AND(_xlfn.BITAND(OFFSET($DE195,0,$DQ195),DL195)=OFFSET($DE195,0,$DQ195),CR195=6),7,
AND(_xlfn.BITAND(OFFSET($DE195,0,$DQ195),DM195)=OFFSET($DE195,0,$DQ195),CS195=6),8,
AND(_xlfn.BITAND(OFFSET($DE195,0,$DQ195),DN195)=OFFSET($DE195,0,$DQ195),CT195=6),9,
AND(_xlfn.BITAND(OFFSET($DE195,0,$DQ195),DO195)=OFFSET($DE195,0,$DQ195),CU195=6),10,
TRUE,"X"))</f>
        <v>9</v>
      </c>
      <c r="DU195" s="22" cm="1">
        <f t="array" aca="1" ref="DU195" ca="1">IF($A195="","",_xlfn.IFS(
AND(_xlfn.BITAND(OFFSET($DE195,0,$DP195),DF195)=OFFSET($DE195,0,$DP195),CL195=6,DT195&lt;&gt;1),1,
AND(_xlfn.BITAND(OFFSET($DE195,0,$DP195),DG195)=OFFSET($DE195,0,$DP195),CM195=6,DT195&lt;&gt;2),2,
AND(_xlfn.BITAND(OFFSET($DE195,0,$DP195),DH195)=OFFSET($DE195,0,$DP195),CN195=6,DT195&lt;&gt;3),3,
AND(_xlfn.BITAND(OFFSET($DE195,0,$DP195),DI195)=OFFSET($DE195,0,$DP195),CO195=6,DT195&lt;&gt;4),4,
AND(_xlfn.BITAND(OFFSET($DE195,0,$DP195),DJ195)=OFFSET($DE195,0,$DP195),CP195=6,DT195&lt;&gt;5),5,
AND(_xlfn.BITAND(OFFSET($DE195,0,$DP195),DK195)=OFFSET($DE195,0,$DP195),CQ195=6,DT195&lt;&gt;6),6,
AND(_xlfn.BITAND(OFFSET($DE195,0,$DP195),DL195)=OFFSET($DE195,0,$DP195),CR195=6,DT195&lt;&gt;7),7,
AND(_xlfn.BITAND(OFFSET($DE195,0,$DP195),DM195)=OFFSET($DE195,0,$DP195),CS195=6,DT195&lt;&gt;8),8,
AND(_xlfn.BITAND(OFFSET($DE195,0,$DP195),DN195)=OFFSET($DE195,0,$DP195),CT195=6,DT195&lt;&gt;9),9,
AND(_xlfn.BITAND(OFFSET($DE195,0,$DP195),DO195)=OFFSET($DE195,0,$DP195),CU195=6,DT195&lt;&gt;10),10,
TRUE,"X"))</f>
        <v>8</v>
      </c>
      <c r="DV195" s="22" cm="1">
        <f t="array" aca="1" ref="DV195" ca="1">IF($A195="","",_xlfn.IFS(
AND(DU195&lt;&gt;1,CL195=6,DT195&lt;&gt;1),1,
AND(DU195&lt;&gt;2,CM195=6,DT195&lt;&gt;2),2,
AND(DU195&lt;&gt;3,CN195=6,DT195&lt;&gt;3),3,
AND(DU195&lt;&gt;4,CO195=6,DT195&lt;&gt;4),4,
AND(DU195&lt;&gt;5,CP195=6,DT195&lt;&gt;5),5,
AND(DU195&lt;&gt;6,CQ195=6,DT195&lt;&gt;6),6,
AND(DU195&lt;&gt;7,CR195=6,DT195&lt;&gt;7),7,
AND(DU195&lt;&gt;8,CS195=6,DT195&lt;&gt;8),8,
AND(DU195&lt;&gt;9,CT195=6,DT195&lt;&gt;9),9,
AND(DU195&lt;&gt;10,CU195=6,DT195&lt;&gt;10),10,
TRUE,"X"))</f>
        <v>10</v>
      </c>
      <c r="DW195" s="22" cm="1">
        <f t="array" aca="1" ref="DW195" ca="1">IF($A195="","",_xlfn.IFS(
AND(_xlfn.BITAND(OFFSET($DE195,0,$DP195),DF195)=OFFSET($DE195,0,$DP195),CL195=5),1,
AND(_xlfn.BITAND(OFFSET($DE195,0,$DP195),DG195)=OFFSET($DE195,0,$DP195),CM195=5),2,
AND(_xlfn.BITAND(OFFSET($DE195,0,$DP195),DH195)=OFFSET($DE195,0,$DP195),CN195=5),3,
AND(_xlfn.BITAND(OFFSET($DE195,0,$DP195),DI195)=OFFSET($DE195,0,$DP195),CO195=5),4,
AND(_xlfn.BITAND(OFFSET($DE195,0,$DP195),DJ195)=OFFSET($DE195,0,$DP195),CP195=5),5,
AND(_xlfn.BITAND(OFFSET($DE195,0,$DP195),DK195)=OFFSET($DE195,0,$DP195),CQ195=5),6,
AND(_xlfn.BITAND(OFFSET($DE195,0,$DP195),DL195)=OFFSET($DE195,0,$DP195),CR195=5),7,
AND(_xlfn.BITAND(OFFSET($DE195,0,$DP195),DM195)=OFFSET($DE195,0,$DP195),CS195=5),8,
AND(_xlfn.BITAND(OFFSET($DE195,0,$DP195),DN195)=OFFSET($DE195,0,$DP195),CT195=5),9,
AND(_xlfn.BITAND(OFFSET($DE195,0,$DP195),DO195)=OFFSET($DE195,0,$DP195),CU195=5),10,
TRUE,"X"))</f>
        <v>6</v>
      </c>
      <c r="DX195" cm="1">
        <f t="array" aca="1" ref="DX195" ca="1">IF($A195="","",_xlfn.IFS(
AND(_xlfn.BITAND(_xlfn.BITAND(OFFSET($DE195,0,$DQ195),127-OFFSET($DE195,0,$DP195)),DF195)=_xlfn.BITAND(OFFSET($DE195,0,$DQ195),127-OFFSET($DE195,0,$DP195)),CL195=5),1,
AND(_xlfn.BITAND(_xlfn.BITAND(OFFSET($DE195,0,$DQ195),127-OFFSET($DE195,0,$DP195)),DG195)=_xlfn.BITAND(OFFSET($DE195,0,$DQ195),127-OFFSET($DE195,0,$DP195)),CM195=5),2,
AND(_xlfn.BITAND(_xlfn.BITAND(OFFSET($DE195,0,$DQ195),127-OFFSET($DE195,0,$DP195)),DH195)=_xlfn.BITAND(OFFSET($DE195,0,$DQ195),127-OFFSET($DE195,0,$DP195)),CN195=5),3,
AND(_xlfn.BITAND(_xlfn.BITAND(OFFSET($DE195,0,$DQ195),127-OFFSET($DE195,0,$DP195)),DI195)=_xlfn.BITAND(OFFSET($DE195,0,$DQ195),127-OFFSET($DE195,0,$DP195)),CO195=5),4,
AND(_xlfn.BITAND(_xlfn.BITAND(OFFSET($DE195,0,$DQ195),127-OFFSET($DE195,0,$DP195)),DJ195)=_xlfn.BITAND(OFFSET($DE195,0,$DQ195),127-OFFSET($DE195,0,$DP195)),CP195=5),5,
AND(_xlfn.BITAND(_xlfn.BITAND(OFFSET($DE195,0,$DQ195),127-OFFSET($DE195,0,$DP195)),DK195)=_xlfn.BITAND(OFFSET($DE195,0,$DQ195),127-OFFSET($DE195,0,$DP195)),CQ195=5),6,
AND(_xlfn.BITAND(_xlfn.BITAND(OFFSET($DE195,0,$DQ195),127-OFFSET($DE195,0,$DP195)),DL195)=_xlfn.BITAND(OFFSET($DE195,0,$DQ195),127-OFFSET($DE195,0,$DP195)),CR195=5),7,
AND(_xlfn.BITAND(_xlfn.BITAND(OFFSET($DE195,0,$DQ195),127-OFFSET($DE195,0,$DP195)),DM195)=_xlfn.BITAND(OFFSET($DE195,0,$DQ195),127-OFFSET($DE195,0,$DP195)),CS195=5),8,
AND(_xlfn.BITAND(_xlfn.BITAND(OFFSET($DE195,0,$DQ195),127-OFFSET($DE195,0,$DP195)),DN195)=_xlfn.BITAND(OFFSET($DE195,0,$DQ195),127-OFFSET($DE195,0,$DP195)),CT195=5),9,
AND(_xlfn.BITAND(_xlfn.BITAND(OFFSET($DE195,0,$DQ195),127-OFFSET($DE195,0,$DP195)),DO195)=_xlfn.BITAND(OFFSET($DE195,0,$DQ195),127-OFFSET($DE195,0,$DP195)),CU195=5),10,
TRUE,"X"))</f>
        <v>3</v>
      </c>
      <c r="DY195" s="23" cm="1">
        <f t="array" aca="1" ref="DY195" ca="1">IF($A195="","",_xlfn.IFS(
AND(DW195&lt;&gt;1,CL195=5,DX195&lt;&gt;1),1,
AND(DW195&lt;&gt;2,CM195=5,DX195&lt;&gt;2),2,
AND(DW195&lt;&gt;3,CN195=5,DX195&lt;&gt;3),3,
AND(DW195&lt;&gt;4,CO195=5,DX195&lt;&gt;4),4,
AND(DW195&lt;&gt;5,CP195=5,DX195&lt;&gt;5),5,
AND(DW195&lt;&gt;6,CQ195=5,DX195&lt;&gt;6),6,
AND(DW195&lt;&gt;7,CR195=5,DX195&lt;&gt;7),7,
AND(DW195&lt;&gt;8,CS195=5,DX195&lt;&gt;8),8,
AND(DW195&lt;&gt;9,CT195=5,DX195&lt;&gt;9),9,
AND(DW195&lt;&gt;10,CU195=5,DX195&lt;&gt;10),10,
TRUE,"X"))</f>
        <v>4</v>
      </c>
      <c r="DZ195" s="29">
        <f t="shared" ca="1" si="209"/>
        <v>55</v>
      </c>
      <c r="EA195" s="20">
        <f t="shared" si="238"/>
        <v>1</v>
      </c>
      <c r="EB195" s="20">
        <f t="shared" si="238"/>
        <v>1</v>
      </c>
      <c r="EC195" s="20">
        <f t="shared" si="238"/>
        <v>1</v>
      </c>
      <c r="ED195" s="20">
        <f t="shared" si="238"/>
        <v>1</v>
      </c>
      <c r="EE195" s="20">
        <f t="shared" si="238"/>
        <v>1</v>
      </c>
      <c r="EF195" s="20">
        <f t="shared" si="238"/>
        <v>1</v>
      </c>
      <c r="EG195" s="21">
        <f t="shared" si="238"/>
        <v>1</v>
      </c>
      <c r="EH195" s="20">
        <f t="shared" si="239"/>
        <v>1</v>
      </c>
      <c r="EI195" s="20">
        <f t="shared" si="239"/>
        <v>0</v>
      </c>
      <c r="EJ195" s="20">
        <f t="shared" si="239"/>
        <v>1</v>
      </c>
      <c r="EK195" s="20">
        <f t="shared" si="239"/>
        <v>1</v>
      </c>
      <c r="EL195" s="20">
        <f t="shared" si="239"/>
        <v>1</v>
      </c>
      <c r="EM195" s="20">
        <f t="shared" si="239"/>
        <v>1</v>
      </c>
      <c r="EN195" s="21">
        <f t="shared" si="239"/>
        <v>0</v>
      </c>
      <c r="EO195" s="20">
        <f t="shared" si="240"/>
        <v>1</v>
      </c>
      <c r="EP195" s="20">
        <f t="shared" si="240"/>
        <v>1</v>
      </c>
      <c r="EQ195" s="20">
        <f t="shared" si="240"/>
        <v>1</v>
      </c>
      <c r="ER195" s="20">
        <f t="shared" si="240"/>
        <v>1</v>
      </c>
      <c r="ES195" s="20">
        <f t="shared" si="240"/>
        <v>1</v>
      </c>
      <c r="ET195" s="20">
        <f t="shared" si="240"/>
        <v>0</v>
      </c>
      <c r="EU195" s="21">
        <f t="shared" si="240"/>
        <v>0</v>
      </c>
      <c r="EV195" s="20">
        <f t="shared" si="241"/>
        <v>1</v>
      </c>
      <c r="EW195" s="20">
        <f t="shared" si="241"/>
        <v>1</v>
      </c>
      <c r="EX195" s="20">
        <f t="shared" si="241"/>
        <v>1</v>
      </c>
      <c r="EY195" s="20">
        <f t="shared" si="241"/>
        <v>1</v>
      </c>
      <c r="EZ195" s="20">
        <f t="shared" si="241"/>
        <v>1</v>
      </c>
      <c r="FA195" s="20">
        <f t="shared" si="241"/>
        <v>0</v>
      </c>
      <c r="FB195" s="21">
        <f t="shared" si="241"/>
        <v>0</v>
      </c>
      <c r="FC195" s="22">
        <f t="shared" si="214"/>
        <v>127</v>
      </c>
      <c r="FD195" s="22">
        <f t="shared" si="215"/>
        <v>94</v>
      </c>
      <c r="FE195" s="22">
        <f t="shared" si="216"/>
        <v>124</v>
      </c>
      <c r="FF195" s="23">
        <f t="shared" si="217"/>
        <v>124</v>
      </c>
      <c r="FG195" s="22">
        <f t="shared" si="218"/>
        <v>1</v>
      </c>
      <c r="FH195" s="22">
        <f t="shared" si="219"/>
        <v>6</v>
      </c>
      <c r="FI195" s="22">
        <f t="shared" si="220"/>
        <v>4</v>
      </c>
      <c r="FJ195" s="23">
        <f t="shared" si="221"/>
        <v>4</v>
      </c>
      <c r="FK195" s="22">
        <f t="shared" si="222"/>
        <v>8</v>
      </c>
      <c r="FL195" s="22">
        <f t="shared" ca="1" si="224"/>
        <v>3</v>
      </c>
      <c r="FM195" s="22">
        <f t="shared" ca="1" si="225"/>
        <v>2</v>
      </c>
      <c r="FN195" s="23">
        <f t="shared" ca="1" si="226"/>
        <v>2</v>
      </c>
      <c r="FO195" s="23">
        <f t="shared" ca="1" si="223"/>
        <v>8322</v>
      </c>
    </row>
    <row r="196" spans="1:171" x14ac:dyDescent="0.3">
      <c r="A196" t="str">
        <f>IF(Input!A195=0,"",Input!A195)</f>
        <v>adfceb</v>
      </c>
      <c r="B196" t="str">
        <f>IF(Input!B195=0,"",Input!B195)</f>
        <v>bg</v>
      </c>
      <c r="C196" t="str">
        <f>IF(Input!C195=0,"",Input!C195)</f>
        <v>gdbeafc</v>
      </c>
      <c r="D196" t="str">
        <f>IF(Input!D195=0,"",Input!D195)</f>
        <v>bgafe</v>
      </c>
      <c r="E196" t="str">
        <f>IF(Input!E195=0,"",Input!E195)</f>
        <v>fcdbeg</v>
      </c>
      <c r="F196" t="str">
        <f>IF(Input!F195=0,"",Input!F195)</f>
        <v>fegbca</v>
      </c>
      <c r="G196" t="str">
        <f>IF(Input!G195=0,"",Input!G195)</f>
        <v>gfdae</v>
      </c>
      <c r="H196" t="str">
        <f>IF(Input!H195=0,"",Input!H195)</f>
        <v>cafeb</v>
      </c>
      <c r="I196" t="str">
        <f>IF(Input!I195=0,"",Input!I195)</f>
        <v>cbag</v>
      </c>
      <c r="J196" t="str">
        <f>IF(Input!J195=0,"",Input!J195)</f>
        <v>beg</v>
      </c>
      <c r="K196" t="str">
        <f>IF(Input!K195=0,"",Input!K195)</f>
        <v>|</v>
      </c>
      <c r="L196" t="str">
        <f>IF(Input!L195=0,"",Input!L195)</f>
        <v>egafd</v>
      </c>
      <c r="M196" t="str">
        <f>IF(Input!M195=0,"",Input!M195)</f>
        <v>efdcba</v>
      </c>
      <c r="N196" t="str">
        <f>IF(Input!N195=0,"",Input!N195)</f>
        <v>gfacbe</v>
      </c>
      <c r="O196" t="str">
        <f>IF(Input!O195=0,"",Input!O195)</f>
        <v>bcga</v>
      </c>
      <c r="P196">
        <f t="shared" si="175"/>
        <v>0</v>
      </c>
      <c r="Q196">
        <f t="shared" si="176"/>
        <v>0</v>
      </c>
      <c r="R196">
        <f t="shared" si="177"/>
        <v>0</v>
      </c>
      <c r="S196">
        <f t="shared" si="178"/>
        <v>1</v>
      </c>
      <c r="T196" s="20">
        <f t="shared" si="228"/>
        <v>1</v>
      </c>
      <c r="U196" s="20">
        <f t="shared" si="228"/>
        <v>1</v>
      </c>
      <c r="V196" s="20">
        <f t="shared" si="228"/>
        <v>1</v>
      </c>
      <c r="W196" s="20">
        <f t="shared" si="228"/>
        <v>1</v>
      </c>
      <c r="X196" s="20">
        <f t="shared" si="228"/>
        <v>1</v>
      </c>
      <c r="Y196" s="20">
        <f t="shared" si="228"/>
        <v>1</v>
      </c>
      <c r="Z196" s="21">
        <f t="shared" si="228"/>
        <v>0</v>
      </c>
      <c r="AA196" s="20">
        <f t="shared" si="229"/>
        <v>0</v>
      </c>
      <c r="AB196" s="20">
        <f t="shared" si="229"/>
        <v>1</v>
      </c>
      <c r="AC196" s="20">
        <f t="shared" si="229"/>
        <v>0</v>
      </c>
      <c r="AD196" s="20">
        <f t="shared" si="229"/>
        <v>0</v>
      </c>
      <c r="AE196" s="20">
        <f t="shared" si="229"/>
        <v>0</v>
      </c>
      <c r="AF196" s="20">
        <f t="shared" si="229"/>
        <v>0</v>
      </c>
      <c r="AG196" s="21">
        <f t="shared" si="229"/>
        <v>1</v>
      </c>
      <c r="AH196" s="20">
        <f t="shared" si="230"/>
        <v>1</v>
      </c>
      <c r="AI196" s="20">
        <f t="shared" si="230"/>
        <v>1</v>
      </c>
      <c r="AJ196" s="20">
        <f t="shared" si="230"/>
        <v>1</v>
      </c>
      <c r="AK196" s="20">
        <f t="shared" si="230"/>
        <v>1</v>
      </c>
      <c r="AL196" s="20">
        <f t="shared" si="230"/>
        <v>1</v>
      </c>
      <c r="AM196" s="20">
        <f t="shared" si="230"/>
        <v>1</v>
      </c>
      <c r="AN196" s="21">
        <f t="shared" si="230"/>
        <v>1</v>
      </c>
      <c r="AO196" s="20">
        <f t="shared" si="231"/>
        <v>1</v>
      </c>
      <c r="AP196" s="20">
        <f t="shared" si="231"/>
        <v>1</v>
      </c>
      <c r="AQ196" s="20">
        <f t="shared" si="231"/>
        <v>0</v>
      </c>
      <c r="AR196" s="20">
        <f t="shared" si="231"/>
        <v>0</v>
      </c>
      <c r="AS196" s="20">
        <f t="shared" si="231"/>
        <v>1</v>
      </c>
      <c r="AT196" s="20">
        <f t="shared" si="231"/>
        <v>1</v>
      </c>
      <c r="AU196" s="21">
        <f t="shared" si="231"/>
        <v>1</v>
      </c>
      <c r="AV196" s="20">
        <f t="shared" si="232"/>
        <v>0</v>
      </c>
      <c r="AW196" s="20">
        <f t="shared" si="232"/>
        <v>1</v>
      </c>
      <c r="AX196" s="20">
        <f t="shared" si="232"/>
        <v>1</v>
      </c>
      <c r="AY196" s="20">
        <f t="shared" si="232"/>
        <v>1</v>
      </c>
      <c r="AZ196" s="20">
        <f t="shared" si="232"/>
        <v>1</v>
      </c>
      <c r="BA196" s="20">
        <f t="shared" si="232"/>
        <v>1</v>
      </c>
      <c r="BB196" s="21">
        <f t="shared" si="232"/>
        <v>1</v>
      </c>
      <c r="BC196" s="20">
        <f t="shared" si="233"/>
        <v>1</v>
      </c>
      <c r="BD196" s="20">
        <f t="shared" si="233"/>
        <v>1</v>
      </c>
      <c r="BE196" s="20">
        <f t="shared" si="233"/>
        <v>1</v>
      </c>
      <c r="BF196" s="20">
        <f t="shared" si="233"/>
        <v>0</v>
      </c>
      <c r="BG196" s="20">
        <f t="shared" si="233"/>
        <v>1</v>
      </c>
      <c r="BH196" s="20">
        <f t="shared" si="233"/>
        <v>1</v>
      </c>
      <c r="BI196" s="21">
        <f t="shared" si="233"/>
        <v>1</v>
      </c>
      <c r="BJ196" s="20">
        <f t="shared" si="234"/>
        <v>1</v>
      </c>
      <c r="BK196" s="20">
        <f t="shared" si="234"/>
        <v>0</v>
      </c>
      <c r="BL196" s="20">
        <f t="shared" si="234"/>
        <v>0</v>
      </c>
      <c r="BM196" s="20">
        <f t="shared" si="234"/>
        <v>1</v>
      </c>
      <c r="BN196" s="20">
        <f t="shared" si="234"/>
        <v>1</v>
      </c>
      <c r="BO196" s="20">
        <f t="shared" si="234"/>
        <v>1</v>
      </c>
      <c r="BP196" s="21">
        <f t="shared" si="234"/>
        <v>1</v>
      </c>
      <c r="BQ196" s="20">
        <f t="shared" si="235"/>
        <v>1</v>
      </c>
      <c r="BR196" s="20">
        <f t="shared" si="235"/>
        <v>1</v>
      </c>
      <c r="BS196" s="20">
        <f t="shared" si="235"/>
        <v>1</v>
      </c>
      <c r="BT196" s="20">
        <f t="shared" si="235"/>
        <v>0</v>
      </c>
      <c r="BU196" s="20">
        <f t="shared" si="235"/>
        <v>1</v>
      </c>
      <c r="BV196" s="20">
        <f t="shared" si="235"/>
        <v>1</v>
      </c>
      <c r="BW196" s="21">
        <f t="shared" si="235"/>
        <v>0</v>
      </c>
      <c r="BX196" s="20">
        <f t="shared" si="236"/>
        <v>1</v>
      </c>
      <c r="BY196" s="20">
        <f t="shared" si="236"/>
        <v>1</v>
      </c>
      <c r="BZ196" s="20">
        <f t="shared" si="236"/>
        <v>1</v>
      </c>
      <c r="CA196" s="20">
        <f t="shared" si="236"/>
        <v>0</v>
      </c>
      <c r="CB196" s="20">
        <f t="shared" si="236"/>
        <v>0</v>
      </c>
      <c r="CC196" s="20">
        <f t="shared" si="236"/>
        <v>0</v>
      </c>
      <c r="CD196" s="21">
        <f t="shared" si="236"/>
        <v>1</v>
      </c>
      <c r="CE196" s="20">
        <f t="shared" si="237"/>
        <v>0</v>
      </c>
      <c r="CF196" s="20">
        <f t="shared" si="237"/>
        <v>1</v>
      </c>
      <c r="CG196" s="20">
        <f t="shared" si="237"/>
        <v>0</v>
      </c>
      <c r="CH196" s="20">
        <f t="shared" si="237"/>
        <v>0</v>
      </c>
      <c r="CI196" s="20">
        <f t="shared" si="237"/>
        <v>1</v>
      </c>
      <c r="CJ196" s="20">
        <f t="shared" si="237"/>
        <v>0</v>
      </c>
      <c r="CK196" s="21">
        <f t="shared" si="237"/>
        <v>1</v>
      </c>
      <c r="CL196">
        <f t="shared" si="189"/>
        <v>6</v>
      </c>
      <c r="CM196">
        <f t="shared" si="190"/>
        <v>2</v>
      </c>
      <c r="CN196">
        <f t="shared" si="191"/>
        <v>7</v>
      </c>
      <c r="CO196">
        <f t="shared" si="192"/>
        <v>5</v>
      </c>
      <c r="CP196">
        <f t="shared" si="193"/>
        <v>6</v>
      </c>
      <c r="CQ196">
        <f t="shared" si="194"/>
        <v>6</v>
      </c>
      <c r="CR196">
        <f t="shared" si="195"/>
        <v>5</v>
      </c>
      <c r="CS196">
        <f t="shared" si="196"/>
        <v>5</v>
      </c>
      <c r="CT196">
        <f t="shared" si="197"/>
        <v>4</v>
      </c>
      <c r="CU196" s="21">
        <f t="shared" si="198"/>
        <v>3</v>
      </c>
      <c r="CV196" t="str" cm="1">
        <f t="array" ref="CV196">_xlfn.IFS(CL196=2,1,CL196=3,7,CL196=4,4,CL196=7,8,  TRUE,"")</f>
        <v/>
      </c>
      <c r="CW196" cm="1">
        <f t="array" ref="CW196">_xlfn.IFS(CM196=2,1,CM196=3,7,CM196=4,4,CM196=7,8,  TRUE,"")</f>
        <v>1</v>
      </c>
      <c r="CX196" cm="1">
        <f t="array" ref="CX196">_xlfn.IFS(CN196=2,1,CN196=3,7,CN196=4,4,CN196=7,8,  TRUE,"")</f>
        <v>8</v>
      </c>
      <c r="CY196" t="str" cm="1">
        <f t="array" ref="CY196">_xlfn.IFS(CO196=2,1,CO196=3,7,CO196=4,4,CO196=7,8,  TRUE,"")</f>
        <v/>
      </c>
      <c r="CZ196" t="str" cm="1">
        <f t="array" ref="CZ196">_xlfn.IFS(CP196=2,1,CP196=3,7,CP196=4,4,CP196=7,8,  TRUE,"")</f>
        <v/>
      </c>
      <c r="DA196" t="str" cm="1">
        <f t="array" ref="DA196">_xlfn.IFS(CQ196=2,1,CQ196=3,7,CQ196=4,4,CQ196=7,8,  TRUE,"")</f>
        <v/>
      </c>
      <c r="DB196" t="str" cm="1">
        <f t="array" ref="DB196">_xlfn.IFS(CR196=2,1,CR196=3,7,CR196=4,4,CR196=7,8,  TRUE,"")</f>
        <v/>
      </c>
      <c r="DC196" t="str" cm="1">
        <f t="array" ref="DC196">_xlfn.IFS(CS196=2,1,CS196=3,7,CS196=4,4,CS196=7,8,  TRUE,"")</f>
        <v/>
      </c>
      <c r="DD196" cm="1">
        <f t="array" ref="DD196">_xlfn.IFS(CT196=2,1,CT196=3,7,CT196=4,4,CT196=7,8,  TRUE,"")</f>
        <v>4</v>
      </c>
      <c r="DE196" s="21" cm="1">
        <f t="array" ref="DE196">_xlfn.IFS(CU196=2,1,CU196=3,7,CU196=4,4,CU196=7,8,  TRUE,"")</f>
        <v>7</v>
      </c>
      <c r="DF196" s="22">
        <f t="shared" si="199"/>
        <v>126</v>
      </c>
      <c r="DG196" s="22">
        <f t="shared" si="200"/>
        <v>33</v>
      </c>
      <c r="DH196" s="22">
        <f t="shared" si="201"/>
        <v>127</v>
      </c>
      <c r="DI196" s="22">
        <f t="shared" si="202"/>
        <v>103</v>
      </c>
      <c r="DJ196" s="22">
        <f t="shared" si="203"/>
        <v>63</v>
      </c>
      <c r="DK196" s="22">
        <f t="shared" si="204"/>
        <v>119</v>
      </c>
      <c r="DL196" s="22">
        <f t="shared" si="205"/>
        <v>79</v>
      </c>
      <c r="DM196" s="22">
        <f t="shared" si="206"/>
        <v>118</v>
      </c>
      <c r="DN196" s="22">
        <f t="shared" si="207"/>
        <v>113</v>
      </c>
      <c r="DO196" s="23">
        <f t="shared" si="208"/>
        <v>37</v>
      </c>
      <c r="DP196" s="22">
        <f t="shared" si="227"/>
        <v>2</v>
      </c>
      <c r="DQ196" s="22">
        <f t="shared" si="227"/>
        <v>9</v>
      </c>
      <c r="DR196" s="22">
        <f t="shared" si="227"/>
        <v>10</v>
      </c>
      <c r="DS196" s="22">
        <f t="shared" si="227"/>
        <v>3</v>
      </c>
      <c r="DT196" s="22" cm="1">
        <f t="array" aca="1" ref="DT196" ca="1">IF($A196="","",_xlfn.IFS(
AND(_xlfn.BITAND(OFFSET($DE196,0,$DQ196),DF196)=OFFSET($DE196,0,$DQ196),CL196=6),1,
AND(_xlfn.BITAND(OFFSET($DE196,0,$DQ196),DG196)=OFFSET($DE196,0,$DQ196),CM196=6),2,
AND(_xlfn.BITAND(OFFSET($DE196,0,$DQ196),DH196)=OFFSET($DE196,0,$DQ196),CN196=6),3,
AND(_xlfn.BITAND(OFFSET($DE196,0,$DQ196),DI196)=OFFSET($DE196,0,$DQ196),CO196=6),4,
AND(_xlfn.BITAND(OFFSET($DE196,0,$DQ196),DJ196)=OFFSET($DE196,0,$DQ196),CP196=6),5,
AND(_xlfn.BITAND(OFFSET($DE196,0,$DQ196),DK196)=OFFSET($DE196,0,$DQ196),CQ196=6),6,
AND(_xlfn.BITAND(OFFSET($DE196,0,$DQ196),DL196)=OFFSET($DE196,0,$DQ196),CR196=6),7,
AND(_xlfn.BITAND(OFFSET($DE196,0,$DQ196),DM196)=OFFSET($DE196,0,$DQ196),CS196=6),8,
AND(_xlfn.BITAND(OFFSET($DE196,0,$DQ196),DN196)=OFFSET($DE196,0,$DQ196),CT196=6),9,
AND(_xlfn.BITAND(OFFSET($DE196,0,$DQ196),DO196)=OFFSET($DE196,0,$DQ196),CU196=6),10,
TRUE,"X"))</f>
        <v>6</v>
      </c>
      <c r="DU196" s="22" cm="1">
        <f t="array" aca="1" ref="DU196" ca="1">IF($A196="","",_xlfn.IFS(
AND(_xlfn.BITAND(OFFSET($DE196,0,$DP196),DF196)=OFFSET($DE196,0,$DP196),CL196=6,DT196&lt;&gt;1),1,
AND(_xlfn.BITAND(OFFSET($DE196,0,$DP196),DG196)=OFFSET($DE196,0,$DP196),CM196=6,DT196&lt;&gt;2),2,
AND(_xlfn.BITAND(OFFSET($DE196,0,$DP196),DH196)=OFFSET($DE196,0,$DP196),CN196=6,DT196&lt;&gt;3),3,
AND(_xlfn.BITAND(OFFSET($DE196,0,$DP196),DI196)=OFFSET($DE196,0,$DP196),CO196=6,DT196&lt;&gt;4),4,
AND(_xlfn.BITAND(OFFSET($DE196,0,$DP196),DJ196)=OFFSET($DE196,0,$DP196),CP196=6,DT196&lt;&gt;5),5,
AND(_xlfn.BITAND(OFFSET($DE196,0,$DP196),DK196)=OFFSET($DE196,0,$DP196),CQ196=6,DT196&lt;&gt;6),6,
AND(_xlfn.BITAND(OFFSET($DE196,0,$DP196),DL196)=OFFSET($DE196,0,$DP196),CR196=6,DT196&lt;&gt;7),7,
AND(_xlfn.BITAND(OFFSET($DE196,0,$DP196),DM196)=OFFSET($DE196,0,$DP196),CS196=6,DT196&lt;&gt;8),8,
AND(_xlfn.BITAND(OFFSET($DE196,0,$DP196),DN196)=OFFSET($DE196,0,$DP196),CT196=6,DT196&lt;&gt;9),9,
AND(_xlfn.BITAND(OFFSET($DE196,0,$DP196),DO196)=OFFSET($DE196,0,$DP196),CU196=6,DT196&lt;&gt;10),10,
TRUE,"X"))</f>
        <v>5</v>
      </c>
      <c r="DV196" s="22" cm="1">
        <f t="array" aca="1" ref="DV196" ca="1">IF($A196="","",_xlfn.IFS(
AND(DU196&lt;&gt;1,CL196=6,DT196&lt;&gt;1),1,
AND(DU196&lt;&gt;2,CM196=6,DT196&lt;&gt;2),2,
AND(DU196&lt;&gt;3,CN196=6,DT196&lt;&gt;3),3,
AND(DU196&lt;&gt;4,CO196=6,DT196&lt;&gt;4),4,
AND(DU196&lt;&gt;5,CP196=6,DT196&lt;&gt;5),5,
AND(DU196&lt;&gt;6,CQ196=6,DT196&lt;&gt;6),6,
AND(DU196&lt;&gt;7,CR196=6,DT196&lt;&gt;7),7,
AND(DU196&lt;&gt;8,CS196=6,DT196&lt;&gt;8),8,
AND(DU196&lt;&gt;9,CT196=6,DT196&lt;&gt;9),9,
AND(DU196&lt;&gt;10,CU196=6,DT196&lt;&gt;10),10,
TRUE,"X"))</f>
        <v>1</v>
      </c>
      <c r="DW196" s="22" cm="1">
        <f t="array" aca="1" ref="DW196" ca="1">IF($A196="","",_xlfn.IFS(
AND(_xlfn.BITAND(OFFSET($DE196,0,$DP196),DF196)=OFFSET($DE196,0,$DP196),CL196=5),1,
AND(_xlfn.BITAND(OFFSET($DE196,0,$DP196),DG196)=OFFSET($DE196,0,$DP196),CM196=5),2,
AND(_xlfn.BITAND(OFFSET($DE196,0,$DP196),DH196)=OFFSET($DE196,0,$DP196),CN196=5),3,
AND(_xlfn.BITAND(OFFSET($DE196,0,$DP196),DI196)=OFFSET($DE196,0,$DP196),CO196=5),4,
AND(_xlfn.BITAND(OFFSET($DE196,0,$DP196),DJ196)=OFFSET($DE196,0,$DP196),CP196=5),5,
AND(_xlfn.BITAND(OFFSET($DE196,0,$DP196),DK196)=OFFSET($DE196,0,$DP196),CQ196=5),6,
AND(_xlfn.BITAND(OFFSET($DE196,0,$DP196),DL196)=OFFSET($DE196,0,$DP196),CR196=5),7,
AND(_xlfn.BITAND(OFFSET($DE196,0,$DP196),DM196)=OFFSET($DE196,0,$DP196),CS196=5),8,
AND(_xlfn.BITAND(OFFSET($DE196,0,$DP196),DN196)=OFFSET($DE196,0,$DP196),CT196=5),9,
AND(_xlfn.BITAND(OFFSET($DE196,0,$DP196),DO196)=OFFSET($DE196,0,$DP196),CU196=5),10,
TRUE,"X"))</f>
        <v>4</v>
      </c>
      <c r="DX196" cm="1">
        <f t="array" aca="1" ref="DX196" ca="1">IF($A196="","",_xlfn.IFS(
AND(_xlfn.BITAND(_xlfn.BITAND(OFFSET($DE196,0,$DQ196),127-OFFSET($DE196,0,$DP196)),DF196)=_xlfn.BITAND(OFFSET($DE196,0,$DQ196),127-OFFSET($DE196,0,$DP196)),CL196=5),1,
AND(_xlfn.BITAND(_xlfn.BITAND(OFFSET($DE196,0,$DQ196),127-OFFSET($DE196,0,$DP196)),DG196)=_xlfn.BITAND(OFFSET($DE196,0,$DQ196),127-OFFSET($DE196,0,$DP196)),CM196=5),2,
AND(_xlfn.BITAND(_xlfn.BITAND(OFFSET($DE196,0,$DQ196),127-OFFSET($DE196,0,$DP196)),DH196)=_xlfn.BITAND(OFFSET($DE196,0,$DQ196),127-OFFSET($DE196,0,$DP196)),CN196=5),3,
AND(_xlfn.BITAND(_xlfn.BITAND(OFFSET($DE196,0,$DQ196),127-OFFSET($DE196,0,$DP196)),DI196)=_xlfn.BITAND(OFFSET($DE196,0,$DQ196),127-OFFSET($DE196,0,$DP196)),CO196=5),4,
AND(_xlfn.BITAND(_xlfn.BITAND(OFFSET($DE196,0,$DQ196),127-OFFSET($DE196,0,$DP196)),DJ196)=_xlfn.BITAND(OFFSET($DE196,0,$DQ196),127-OFFSET($DE196,0,$DP196)),CP196=5),5,
AND(_xlfn.BITAND(_xlfn.BITAND(OFFSET($DE196,0,$DQ196),127-OFFSET($DE196,0,$DP196)),DK196)=_xlfn.BITAND(OFFSET($DE196,0,$DQ196),127-OFFSET($DE196,0,$DP196)),CQ196=5),6,
AND(_xlfn.BITAND(_xlfn.BITAND(OFFSET($DE196,0,$DQ196),127-OFFSET($DE196,0,$DP196)),DL196)=_xlfn.BITAND(OFFSET($DE196,0,$DQ196),127-OFFSET($DE196,0,$DP196)),CR196=5),7,
AND(_xlfn.BITAND(_xlfn.BITAND(OFFSET($DE196,0,$DQ196),127-OFFSET($DE196,0,$DP196)),DM196)=_xlfn.BITAND(OFFSET($DE196,0,$DQ196),127-OFFSET($DE196,0,$DP196)),CS196=5),8,
AND(_xlfn.BITAND(_xlfn.BITAND(OFFSET($DE196,0,$DQ196),127-OFFSET($DE196,0,$DP196)),DN196)=_xlfn.BITAND(OFFSET($DE196,0,$DQ196),127-OFFSET($DE196,0,$DP196)),CT196=5),9,
AND(_xlfn.BITAND(_xlfn.BITAND(OFFSET($DE196,0,$DQ196),127-OFFSET($DE196,0,$DP196)),DO196)=_xlfn.BITAND(OFFSET($DE196,0,$DQ196),127-OFFSET($DE196,0,$DP196)),CU196=5),10,
TRUE,"X"))</f>
        <v>8</v>
      </c>
      <c r="DY196" s="23" cm="1">
        <f t="array" aca="1" ref="DY196" ca="1">IF($A196="","",_xlfn.IFS(
AND(DW196&lt;&gt;1,CL196=5,DX196&lt;&gt;1),1,
AND(DW196&lt;&gt;2,CM196=5,DX196&lt;&gt;2),2,
AND(DW196&lt;&gt;3,CN196=5,DX196&lt;&gt;3),3,
AND(DW196&lt;&gt;4,CO196=5,DX196&lt;&gt;4),4,
AND(DW196&lt;&gt;5,CP196=5,DX196&lt;&gt;5),5,
AND(DW196&lt;&gt;6,CQ196=5,DX196&lt;&gt;6),6,
AND(DW196&lt;&gt;7,CR196=5,DX196&lt;&gt;7),7,
AND(DW196&lt;&gt;8,CS196=5,DX196&lt;&gt;8),8,
AND(DW196&lt;&gt;9,CT196=5,DX196&lt;&gt;9),9,
AND(DW196&lt;&gt;10,CU196=5,DX196&lt;&gt;10),10,
TRUE,"X"))</f>
        <v>7</v>
      </c>
      <c r="DZ196" s="29">
        <f t="shared" ca="1" si="209"/>
        <v>55</v>
      </c>
      <c r="EA196" s="20">
        <f t="shared" si="238"/>
        <v>1</v>
      </c>
      <c r="EB196" s="20">
        <f t="shared" si="238"/>
        <v>0</v>
      </c>
      <c r="EC196" s="20">
        <f t="shared" si="238"/>
        <v>0</v>
      </c>
      <c r="ED196" s="20">
        <f t="shared" si="238"/>
        <v>1</v>
      </c>
      <c r="EE196" s="20">
        <f t="shared" si="238"/>
        <v>1</v>
      </c>
      <c r="EF196" s="20">
        <f t="shared" si="238"/>
        <v>1</v>
      </c>
      <c r="EG196" s="21">
        <f t="shared" si="238"/>
        <v>1</v>
      </c>
      <c r="EH196" s="20">
        <f t="shared" si="239"/>
        <v>1</v>
      </c>
      <c r="EI196" s="20">
        <f t="shared" si="239"/>
        <v>1</v>
      </c>
      <c r="EJ196" s="20">
        <f t="shared" si="239"/>
        <v>1</v>
      </c>
      <c r="EK196" s="20">
        <f t="shared" si="239"/>
        <v>1</v>
      </c>
      <c r="EL196" s="20">
        <f t="shared" si="239"/>
        <v>1</v>
      </c>
      <c r="EM196" s="20">
        <f t="shared" si="239"/>
        <v>1</v>
      </c>
      <c r="EN196" s="21">
        <f t="shared" si="239"/>
        <v>0</v>
      </c>
      <c r="EO196" s="20">
        <f t="shared" si="240"/>
        <v>1</v>
      </c>
      <c r="EP196" s="20">
        <f t="shared" si="240"/>
        <v>1</v>
      </c>
      <c r="EQ196" s="20">
        <f t="shared" si="240"/>
        <v>1</v>
      </c>
      <c r="ER196" s="20">
        <f t="shared" si="240"/>
        <v>0</v>
      </c>
      <c r="ES196" s="20">
        <f t="shared" si="240"/>
        <v>1</v>
      </c>
      <c r="ET196" s="20">
        <f t="shared" si="240"/>
        <v>1</v>
      </c>
      <c r="EU196" s="21">
        <f t="shared" si="240"/>
        <v>1</v>
      </c>
      <c r="EV196" s="20">
        <f t="shared" si="241"/>
        <v>1</v>
      </c>
      <c r="EW196" s="20">
        <f t="shared" si="241"/>
        <v>1</v>
      </c>
      <c r="EX196" s="20">
        <f t="shared" si="241"/>
        <v>1</v>
      </c>
      <c r="EY196" s="20">
        <f t="shared" si="241"/>
        <v>0</v>
      </c>
      <c r="EZ196" s="20">
        <f t="shared" si="241"/>
        <v>0</v>
      </c>
      <c r="FA196" s="20">
        <f t="shared" si="241"/>
        <v>0</v>
      </c>
      <c r="FB196" s="21">
        <f t="shared" si="241"/>
        <v>1</v>
      </c>
      <c r="FC196" s="22">
        <f t="shared" si="214"/>
        <v>79</v>
      </c>
      <c r="FD196" s="22">
        <f t="shared" si="215"/>
        <v>126</v>
      </c>
      <c r="FE196" s="22">
        <f t="shared" si="216"/>
        <v>119</v>
      </c>
      <c r="FF196" s="23">
        <f t="shared" si="217"/>
        <v>113</v>
      </c>
      <c r="FG196" s="22">
        <f t="shared" si="218"/>
        <v>7</v>
      </c>
      <c r="FH196" s="22">
        <f t="shared" si="219"/>
        <v>1</v>
      </c>
      <c r="FI196" s="22">
        <f t="shared" si="220"/>
        <v>6</v>
      </c>
      <c r="FJ196" s="23">
        <f t="shared" si="221"/>
        <v>9</v>
      </c>
      <c r="FK196" s="22">
        <f t="shared" ca="1" si="222"/>
        <v>2</v>
      </c>
      <c r="FL196" s="22">
        <f t="shared" ca="1" si="224"/>
        <v>6</v>
      </c>
      <c r="FM196" s="22">
        <f t="shared" ca="1" si="225"/>
        <v>9</v>
      </c>
      <c r="FN196" s="23">
        <f t="shared" si="226"/>
        <v>4</v>
      </c>
      <c r="FO196" s="23">
        <f t="shared" ca="1" si="223"/>
        <v>2694</v>
      </c>
    </row>
    <row r="197" spans="1:171" x14ac:dyDescent="0.3">
      <c r="A197" t="str">
        <f>IF(Input!A196=0,"",Input!A196)</f>
        <v>fbgda</v>
      </c>
      <c r="B197" t="str">
        <f>IF(Input!B196=0,"",Input!B196)</f>
        <v>cfgbda</v>
      </c>
      <c r="C197" t="str">
        <f>IF(Input!C196=0,"",Input!C196)</f>
        <v>fgdeb</v>
      </c>
      <c r="D197" t="str">
        <f>IF(Input!D196=0,"",Input!D196)</f>
        <v>ebag</v>
      </c>
      <c r="E197" t="str">
        <f>IF(Input!E196=0,"",Input!E196)</f>
        <v>cedbaf</v>
      </c>
      <c r="F197" t="str">
        <f>IF(Input!F196=0,"",Input!F196)</f>
        <v>edb</v>
      </c>
      <c r="G197" t="str">
        <f>IF(Input!G196=0,"",Input!G196)</f>
        <v>eb</v>
      </c>
      <c r="H197" t="str">
        <f>IF(Input!H196=0,"",Input!H196)</f>
        <v>gafecdb</v>
      </c>
      <c r="I197" t="str">
        <f>IF(Input!I196=0,"",Input!I196)</f>
        <v>gcefd</v>
      </c>
      <c r="J197" t="str">
        <f>IF(Input!J196=0,"",Input!J196)</f>
        <v>fgbead</v>
      </c>
      <c r="K197" t="str">
        <f>IF(Input!K196=0,"",Input!K196)</f>
        <v>|</v>
      </c>
      <c r="L197" t="str">
        <f>IF(Input!L196=0,"",Input!L196)</f>
        <v>eagb</v>
      </c>
      <c r="M197" t="str">
        <f>IF(Input!M196=0,"",Input!M196)</f>
        <v>dgbfe</v>
      </c>
      <c r="N197" t="str">
        <f>IF(Input!N196=0,"",Input!N196)</f>
        <v>decafb</v>
      </c>
      <c r="O197" t="str">
        <f>IF(Input!O196=0,"",Input!O196)</f>
        <v>adfgb</v>
      </c>
      <c r="P197">
        <f t="shared" si="175"/>
        <v>1</v>
      </c>
      <c r="Q197">
        <f t="shared" si="176"/>
        <v>0</v>
      </c>
      <c r="R197">
        <f t="shared" si="177"/>
        <v>0</v>
      </c>
      <c r="S197">
        <f t="shared" si="178"/>
        <v>0</v>
      </c>
      <c r="T197" s="20">
        <f t="shared" si="228"/>
        <v>1</v>
      </c>
      <c r="U197" s="20">
        <f t="shared" si="228"/>
        <v>1</v>
      </c>
      <c r="V197" s="20">
        <f t="shared" si="228"/>
        <v>0</v>
      </c>
      <c r="W197" s="20">
        <f t="shared" si="228"/>
        <v>1</v>
      </c>
      <c r="X197" s="20">
        <f t="shared" si="228"/>
        <v>0</v>
      </c>
      <c r="Y197" s="20">
        <f t="shared" si="228"/>
        <v>1</v>
      </c>
      <c r="Z197" s="21">
        <f t="shared" si="228"/>
        <v>1</v>
      </c>
      <c r="AA197" s="20">
        <f t="shared" si="229"/>
        <v>1</v>
      </c>
      <c r="AB197" s="20">
        <f t="shared" si="229"/>
        <v>1</v>
      </c>
      <c r="AC197" s="20">
        <f t="shared" si="229"/>
        <v>1</v>
      </c>
      <c r="AD197" s="20">
        <f t="shared" si="229"/>
        <v>1</v>
      </c>
      <c r="AE197" s="20">
        <f t="shared" si="229"/>
        <v>0</v>
      </c>
      <c r="AF197" s="20">
        <f t="shared" si="229"/>
        <v>1</v>
      </c>
      <c r="AG197" s="21">
        <f t="shared" si="229"/>
        <v>1</v>
      </c>
      <c r="AH197" s="20">
        <f t="shared" si="230"/>
        <v>0</v>
      </c>
      <c r="AI197" s="20">
        <f t="shared" si="230"/>
        <v>1</v>
      </c>
      <c r="AJ197" s="20">
        <f t="shared" si="230"/>
        <v>0</v>
      </c>
      <c r="AK197" s="20">
        <f t="shared" si="230"/>
        <v>1</v>
      </c>
      <c r="AL197" s="20">
        <f t="shared" si="230"/>
        <v>1</v>
      </c>
      <c r="AM197" s="20">
        <f t="shared" si="230"/>
        <v>1</v>
      </c>
      <c r="AN197" s="21">
        <f t="shared" si="230"/>
        <v>1</v>
      </c>
      <c r="AO197" s="20">
        <f t="shared" si="231"/>
        <v>1</v>
      </c>
      <c r="AP197" s="20">
        <f t="shared" si="231"/>
        <v>1</v>
      </c>
      <c r="AQ197" s="20">
        <f t="shared" si="231"/>
        <v>0</v>
      </c>
      <c r="AR197" s="20">
        <f t="shared" si="231"/>
        <v>0</v>
      </c>
      <c r="AS197" s="20">
        <f t="shared" si="231"/>
        <v>1</v>
      </c>
      <c r="AT197" s="20">
        <f t="shared" si="231"/>
        <v>0</v>
      </c>
      <c r="AU197" s="21">
        <f t="shared" si="231"/>
        <v>1</v>
      </c>
      <c r="AV197" s="20">
        <f t="shared" si="232"/>
        <v>1</v>
      </c>
      <c r="AW197" s="20">
        <f t="shared" si="232"/>
        <v>1</v>
      </c>
      <c r="AX197" s="20">
        <f t="shared" si="232"/>
        <v>1</v>
      </c>
      <c r="AY197" s="20">
        <f t="shared" si="232"/>
        <v>1</v>
      </c>
      <c r="AZ197" s="20">
        <f t="shared" si="232"/>
        <v>1</v>
      </c>
      <c r="BA197" s="20">
        <f t="shared" si="232"/>
        <v>1</v>
      </c>
      <c r="BB197" s="21">
        <f t="shared" si="232"/>
        <v>0</v>
      </c>
      <c r="BC197" s="20">
        <f t="shared" si="233"/>
        <v>0</v>
      </c>
      <c r="BD197" s="20">
        <f t="shared" si="233"/>
        <v>1</v>
      </c>
      <c r="BE197" s="20">
        <f t="shared" si="233"/>
        <v>0</v>
      </c>
      <c r="BF197" s="20">
        <f t="shared" si="233"/>
        <v>1</v>
      </c>
      <c r="BG197" s="20">
        <f t="shared" si="233"/>
        <v>1</v>
      </c>
      <c r="BH197" s="20">
        <f t="shared" si="233"/>
        <v>0</v>
      </c>
      <c r="BI197" s="21">
        <f t="shared" si="233"/>
        <v>0</v>
      </c>
      <c r="BJ197" s="20">
        <f t="shared" si="234"/>
        <v>0</v>
      </c>
      <c r="BK197" s="20">
        <f t="shared" si="234"/>
        <v>1</v>
      </c>
      <c r="BL197" s="20">
        <f t="shared" si="234"/>
        <v>0</v>
      </c>
      <c r="BM197" s="20">
        <f t="shared" si="234"/>
        <v>0</v>
      </c>
      <c r="BN197" s="20">
        <f t="shared" si="234"/>
        <v>1</v>
      </c>
      <c r="BO197" s="20">
        <f t="shared" si="234"/>
        <v>0</v>
      </c>
      <c r="BP197" s="21">
        <f t="shared" si="234"/>
        <v>0</v>
      </c>
      <c r="BQ197" s="20">
        <f t="shared" si="235"/>
        <v>1</v>
      </c>
      <c r="BR197" s="20">
        <f t="shared" si="235"/>
        <v>1</v>
      </c>
      <c r="BS197" s="20">
        <f t="shared" si="235"/>
        <v>1</v>
      </c>
      <c r="BT197" s="20">
        <f t="shared" si="235"/>
        <v>1</v>
      </c>
      <c r="BU197" s="20">
        <f t="shared" si="235"/>
        <v>1</v>
      </c>
      <c r="BV197" s="20">
        <f t="shared" si="235"/>
        <v>1</v>
      </c>
      <c r="BW197" s="21">
        <f t="shared" si="235"/>
        <v>1</v>
      </c>
      <c r="BX197" s="20">
        <f t="shared" si="236"/>
        <v>0</v>
      </c>
      <c r="BY197" s="20">
        <f t="shared" si="236"/>
        <v>0</v>
      </c>
      <c r="BZ197" s="20">
        <f t="shared" si="236"/>
        <v>1</v>
      </c>
      <c r="CA197" s="20">
        <f t="shared" si="236"/>
        <v>1</v>
      </c>
      <c r="CB197" s="20">
        <f t="shared" si="236"/>
        <v>1</v>
      </c>
      <c r="CC197" s="20">
        <f t="shared" si="236"/>
        <v>1</v>
      </c>
      <c r="CD197" s="21">
        <f t="shared" si="236"/>
        <v>1</v>
      </c>
      <c r="CE197" s="20">
        <f t="shared" si="237"/>
        <v>1</v>
      </c>
      <c r="CF197" s="20">
        <f t="shared" si="237"/>
        <v>1</v>
      </c>
      <c r="CG197" s="20">
        <f t="shared" si="237"/>
        <v>0</v>
      </c>
      <c r="CH197" s="20">
        <f t="shared" si="237"/>
        <v>1</v>
      </c>
      <c r="CI197" s="20">
        <f t="shared" si="237"/>
        <v>1</v>
      </c>
      <c r="CJ197" s="20">
        <f t="shared" si="237"/>
        <v>1</v>
      </c>
      <c r="CK197" s="21">
        <f t="shared" si="237"/>
        <v>1</v>
      </c>
      <c r="CL197">
        <f t="shared" si="189"/>
        <v>5</v>
      </c>
      <c r="CM197">
        <f t="shared" si="190"/>
        <v>6</v>
      </c>
      <c r="CN197">
        <f t="shared" si="191"/>
        <v>5</v>
      </c>
      <c r="CO197">
        <f t="shared" si="192"/>
        <v>4</v>
      </c>
      <c r="CP197">
        <f t="shared" si="193"/>
        <v>6</v>
      </c>
      <c r="CQ197">
        <f t="shared" si="194"/>
        <v>3</v>
      </c>
      <c r="CR197">
        <f t="shared" si="195"/>
        <v>2</v>
      </c>
      <c r="CS197">
        <f t="shared" si="196"/>
        <v>7</v>
      </c>
      <c r="CT197">
        <f t="shared" si="197"/>
        <v>5</v>
      </c>
      <c r="CU197" s="21">
        <f t="shared" si="198"/>
        <v>6</v>
      </c>
      <c r="CV197" t="str" cm="1">
        <f t="array" ref="CV197">_xlfn.IFS(CL197=2,1,CL197=3,7,CL197=4,4,CL197=7,8,  TRUE,"")</f>
        <v/>
      </c>
      <c r="CW197" t="str" cm="1">
        <f t="array" ref="CW197">_xlfn.IFS(CM197=2,1,CM197=3,7,CM197=4,4,CM197=7,8,  TRUE,"")</f>
        <v/>
      </c>
      <c r="CX197" t="str" cm="1">
        <f t="array" ref="CX197">_xlfn.IFS(CN197=2,1,CN197=3,7,CN197=4,4,CN197=7,8,  TRUE,"")</f>
        <v/>
      </c>
      <c r="CY197" cm="1">
        <f t="array" ref="CY197">_xlfn.IFS(CO197=2,1,CO197=3,7,CO197=4,4,CO197=7,8,  TRUE,"")</f>
        <v>4</v>
      </c>
      <c r="CZ197" t="str" cm="1">
        <f t="array" ref="CZ197">_xlfn.IFS(CP197=2,1,CP197=3,7,CP197=4,4,CP197=7,8,  TRUE,"")</f>
        <v/>
      </c>
      <c r="DA197" cm="1">
        <f t="array" ref="DA197">_xlfn.IFS(CQ197=2,1,CQ197=3,7,CQ197=4,4,CQ197=7,8,  TRUE,"")</f>
        <v>7</v>
      </c>
      <c r="DB197" cm="1">
        <f t="array" ref="DB197">_xlfn.IFS(CR197=2,1,CR197=3,7,CR197=4,4,CR197=7,8,  TRUE,"")</f>
        <v>1</v>
      </c>
      <c r="DC197" cm="1">
        <f t="array" ref="DC197">_xlfn.IFS(CS197=2,1,CS197=3,7,CS197=4,4,CS197=7,8,  TRUE,"")</f>
        <v>8</v>
      </c>
      <c r="DD197" t="str" cm="1">
        <f t="array" ref="DD197">_xlfn.IFS(CT197=2,1,CT197=3,7,CT197=4,4,CT197=7,8,  TRUE,"")</f>
        <v/>
      </c>
      <c r="DE197" s="21" t="str" cm="1">
        <f t="array" ref="DE197">_xlfn.IFS(CU197=2,1,CU197=3,7,CU197=4,4,CU197=7,8,  TRUE,"")</f>
        <v/>
      </c>
      <c r="DF197" s="22">
        <f t="shared" si="199"/>
        <v>107</v>
      </c>
      <c r="DG197" s="22">
        <f t="shared" si="200"/>
        <v>123</v>
      </c>
      <c r="DH197" s="22">
        <f t="shared" si="201"/>
        <v>47</v>
      </c>
      <c r="DI197" s="22">
        <f t="shared" si="202"/>
        <v>101</v>
      </c>
      <c r="DJ197" s="22">
        <f t="shared" si="203"/>
        <v>126</v>
      </c>
      <c r="DK197" s="22">
        <f t="shared" si="204"/>
        <v>44</v>
      </c>
      <c r="DL197" s="22">
        <f t="shared" si="205"/>
        <v>36</v>
      </c>
      <c r="DM197" s="22">
        <f t="shared" si="206"/>
        <v>127</v>
      </c>
      <c r="DN197" s="22">
        <f t="shared" si="207"/>
        <v>31</v>
      </c>
      <c r="DO197" s="23">
        <f t="shared" si="208"/>
        <v>111</v>
      </c>
      <c r="DP197" s="22">
        <f t="shared" si="227"/>
        <v>7</v>
      </c>
      <c r="DQ197" s="22">
        <f t="shared" si="227"/>
        <v>4</v>
      </c>
      <c r="DR197" s="22">
        <f t="shared" si="227"/>
        <v>6</v>
      </c>
      <c r="DS197" s="22">
        <f t="shared" si="227"/>
        <v>8</v>
      </c>
      <c r="DT197" s="22" cm="1">
        <f t="array" aca="1" ref="DT197" ca="1">IF($A197="","",_xlfn.IFS(
AND(_xlfn.BITAND(OFFSET($DE197,0,$DQ197),DF197)=OFFSET($DE197,0,$DQ197),CL197=6),1,
AND(_xlfn.BITAND(OFFSET($DE197,0,$DQ197),DG197)=OFFSET($DE197,0,$DQ197),CM197=6),2,
AND(_xlfn.BITAND(OFFSET($DE197,0,$DQ197),DH197)=OFFSET($DE197,0,$DQ197),CN197=6),3,
AND(_xlfn.BITAND(OFFSET($DE197,0,$DQ197),DI197)=OFFSET($DE197,0,$DQ197),CO197=6),4,
AND(_xlfn.BITAND(OFFSET($DE197,0,$DQ197),DJ197)=OFFSET($DE197,0,$DQ197),CP197=6),5,
AND(_xlfn.BITAND(OFFSET($DE197,0,$DQ197),DK197)=OFFSET($DE197,0,$DQ197),CQ197=6),6,
AND(_xlfn.BITAND(OFFSET($DE197,0,$DQ197),DL197)=OFFSET($DE197,0,$DQ197),CR197=6),7,
AND(_xlfn.BITAND(OFFSET($DE197,0,$DQ197),DM197)=OFFSET($DE197,0,$DQ197),CS197=6),8,
AND(_xlfn.BITAND(OFFSET($DE197,0,$DQ197),DN197)=OFFSET($DE197,0,$DQ197),CT197=6),9,
AND(_xlfn.BITAND(OFFSET($DE197,0,$DQ197),DO197)=OFFSET($DE197,0,$DQ197),CU197=6),10,
TRUE,"X"))</f>
        <v>10</v>
      </c>
      <c r="DU197" s="22" cm="1">
        <f t="array" aca="1" ref="DU197" ca="1">IF($A197="","",_xlfn.IFS(
AND(_xlfn.BITAND(OFFSET($DE197,0,$DP197),DF197)=OFFSET($DE197,0,$DP197),CL197=6,DT197&lt;&gt;1),1,
AND(_xlfn.BITAND(OFFSET($DE197,0,$DP197),DG197)=OFFSET($DE197,0,$DP197),CM197=6,DT197&lt;&gt;2),2,
AND(_xlfn.BITAND(OFFSET($DE197,0,$DP197),DH197)=OFFSET($DE197,0,$DP197),CN197=6,DT197&lt;&gt;3),3,
AND(_xlfn.BITAND(OFFSET($DE197,0,$DP197),DI197)=OFFSET($DE197,0,$DP197),CO197=6,DT197&lt;&gt;4),4,
AND(_xlfn.BITAND(OFFSET($DE197,0,$DP197),DJ197)=OFFSET($DE197,0,$DP197),CP197=6,DT197&lt;&gt;5),5,
AND(_xlfn.BITAND(OFFSET($DE197,0,$DP197),DK197)=OFFSET($DE197,0,$DP197),CQ197=6,DT197&lt;&gt;6),6,
AND(_xlfn.BITAND(OFFSET($DE197,0,$DP197),DL197)=OFFSET($DE197,0,$DP197),CR197=6,DT197&lt;&gt;7),7,
AND(_xlfn.BITAND(OFFSET($DE197,0,$DP197),DM197)=OFFSET($DE197,0,$DP197),CS197=6,DT197&lt;&gt;8),8,
AND(_xlfn.BITAND(OFFSET($DE197,0,$DP197),DN197)=OFFSET($DE197,0,$DP197),CT197=6,DT197&lt;&gt;9),9,
AND(_xlfn.BITAND(OFFSET($DE197,0,$DP197),DO197)=OFFSET($DE197,0,$DP197),CU197=6,DT197&lt;&gt;10),10,
TRUE,"X"))</f>
        <v>5</v>
      </c>
      <c r="DV197" s="22" cm="1">
        <f t="array" aca="1" ref="DV197" ca="1">IF($A197="","",_xlfn.IFS(
AND(DU197&lt;&gt;1,CL197=6,DT197&lt;&gt;1),1,
AND(DU197&lt;&gt;2,CM197=6,DT197&lt;&gt;2),2,
AND(DU197&lt;&gt;3,CN197=6,DT197&lt;&gt;3),3,
AND(DU197&lt;&gt;4,CO197=6,DT197&lt;&gt;4),4,
AND(DU197&lt;&gt;5,CP197=6,DT197&lt;&gt;5),5,
AND(DU197&lt;&gt;6,CQ197=6,DT197&lt;&gt;6),6,
AND(DU197&lt;&gt;7,CR197=6,DT197&lt;&gt;7),7,
AND(DU197&lt;&gt;8,CS197=6,DT197&lt;&gt;8),8,
AND(DU197&lt;&gt;9,CT197=6,DT197&lt;&gt;9),9,
AND(DU197&lt;&gt;10,CU197=6,DT197&lt;&gt;10),10,
TRUE,"X"))</f>
        <v>2</v>
      </c>
      <c r="DW197" s="22" cm="1">
        <f t="array" aca="1" ref="DW197" ca="1">IF($A197="","",_xlfn.IFS(
AND(_xlfn.BITAND(OFFSET($DE197,0,$DP197),DF197)=OFFSET($DE197,0,$DP197),CL197=5),1,
AND(_xlfn.BITAND(OFFSET($DE197,0,$DP197),DG197)=OFFSET($DE197,0,$DP197),CM197=5),2,
AND(_xlfn.BITAND(OFFSET($DE197,0,$DP197),DH197)=OFFSET($DE197,0,$DP197),CN197=5),3,
AND(_xlfn.BITAND(OFFSET($DE197,0,$DP197),DI197)=OFFSET($DE197,0,$DP197),CO197=5),4,
AND(_xlfn.BITAND(OFFSET($DE197,0,$DP197),DJ197)=OFFSET($DE197,0,$DP197),CP197=5),5,
AND(_xlfn.BITAND(OFFSET($DE197,0,$DP197),DK197)=OFFSET($DE197,0,$DP197),CQ197=5),6,
AND(_xlfn.BITAND(OFFSET($DE197,0,$DP197),DL197)=OFFSET($DE197,0,$DP197),CR197=5),7,
AND(_xlfn.BITAND(OFFSET($DE197,0,$DP197),DM197)=OFFSET($DE197,0,$DP197),CS197=5),8,
AND(_xlfn.BITAND(OFFSET($DE197,0,$DP197),DN197)=OFFSET($DE197,0,$DP197),CT197=5),9,
AND(_xlfn.BITAND(OFFSET($DE197,0,$DP197),DO197)=OFFSET($DE197,0,$DP197),CU197=5),10,
TRUE,"X"))</f>
        <v>3</v>
      </c>
      <c r="DX197" cm="1">
        <f t="array" aca="1" ref="DX197" ca="1">IF($A197="","",_xlfn.IFS(
AND(_xlfn.BITAND(_xlfn.BITAND(OFFSET($DE197,0,$DQ197),127-OFFSET($DE197,0,$DP197)),DF197)=_xlfn.BITAND(OFFSET($DE197,0,$DQ197),127-OFFSET($DE197,0,$DP197)),CL197=5),1,
AND(_xlfn.BITAND(_xlfn.BITAND(OFFSET($DE197,0,$DQ197),127-OFFSET($DE197,0,$DP197)),DG197)=_xlfn.BITAND(OFFSET($DE197,0,$DQ197),127-OFFSET($DE197,0,$DP197)),CM197=5),2,
AND(_xlfn.BITAND(_xlfn.BITAND(OFFSET($DE197,0,$DQ197),127-OFFSET($DE197,0,$DP197)),DH197)=_xlfn.BITAND(OFFSET($DE197,0,$DQ197),127-OFFSET($DE197,0,$DP197)),CN197=5),3,
AND(_xlfn.BITAND(_xlfn.BITAND(OFFSET($DE197,0,$DQ197),127-OFFSET($DE197,0,$DP197)),DI197)=_xlfn.BITAND(OFFSET($DE197,0,$DQ197),127-OFFSET($DE197,0,$DP197)),CO197=5),4,
AND(_xlfn.BITAND(_xlfn.BITAND(OFFSET($DE197,0,$DQ197),127-OFFSET($DE197,0,$DP197)),DJ197)=_xlfn.BITAND(OFFSET($DE197,0,$DQ197),127-OFFSET($DE197,0,$DP197)),CP197=5),5,
AND(_xlfn.BITAND(_xlfn.BITAND(OFFSET($DE197,0,$DQ197),127-OFFSET($DE197,0,$DP197)),DK197)=_xlfn.BITAND(OFFSET($DE197,0,$DQ197),127-OFFSET($DE197,0,$DP197)),CQ197=5),6,
AND(_xlfn.BITAND(_xlfn.BITAND(OFFSET($DE197,0,$DQ197),127-OFFSET($DE197,0,$DP197)),DL197)=_xlfn.BITAND(OFFSET($DE197,0,$DQ197),127-OFFSET($DE197,0,$DP197)),CR197=5),7,
AND(_xlfn.BITAND(_xlfn.BITAND(OFFSET($DE197,0,$DQ197),127-OFFSET($DE197,0,$DP197)),DM197)=_xlfn.BITAND(OFFSET($DE197,0,$DQ197),127-OFFSET($DE197,0,$DP197)),CS197=5),8,
AND(_xlfn.BITAND(_xlfn.BITAND(OFFSET($DE197,0,$DQ197),127-OFFSET($DE197,0,$DP197)),DN197)=_xlfn.BITAND(OFFSET($DE197,0,$DQ197),127-OFFSET($DE197,0,$DP197)),CT197=5),9,
AND(_xlfn.BITAND(_xlfn.BITAND(OFFSET($DE197,0,$DQ197),127-OFFSET($DE197,0,$DP197)),DO197)=_xlfn.BITAND(OFFSET($DE197,0,$DQ197),127-OFFSET($DE197,0,$DP197)),CU197=5),10,
TRUE,"X"))</f>
        <v>1</v>
      </c>
      <c r="DY197" s="23" cm="1">
        <f t="array" aca="1" ref="DY197" ca="1">IF($A197="","",_xlfn.IFS(
AND(DW197&lt;&gt;1,CL197=5,DX197&lt;&gt;1),1,
AND(DW197&lt;&gt;2,CM197=5,DX197&lt;&gt;2),2,
AND(DW197&lt;&gt;3,CN197=5,DX197&lt;&gt;3),3,
AND(DW197&lt;&gt;4,CO197=5,DX197&lt;&gt;4),4,
AND(DW197&lt;&gt;5,CP197=5,DX197&lt;&gt;5),5,
AND(DW197&lt;&gt;6,CQ197=5,DX197&lt;&gt;6),6,
AND(DW197&lt;&gt;7,CR197=5,DX197&lt;&gt;7),7,
AND(DW197&lt;&gt;8,CS197=5,DX197&lt;&gt;8),8,
AND(DW197&lt;&gt;9,CT197=5,DX197&lt;&gt;9),9,
AND(DW197&lt;&gt;10,CU197=5,DX197&lt;&gt;10),10,
TRUE,"X"))</f>
        <v>9</v>
      </c>
      <c r="DZ197" s="29">
        <f t="shared" ca="1" si="209"/>
        <v>55</v>
      </c>
      <c r="EA197" s="20">
        <f t="shared" si="238"/>
        <v>1</v>
      </c>
      <c r="EB197" s="20">
        <f t="shared" si="238"/>
        <v>1</v>
      </c>
      <c r="EC197" s="20">
        <f t="shared" si="238"/>
        <v>0</v>
      </c>
      <c r="ED197" s="20">
        <f t="shared" si="238"/>
        <v>0</v>
      </c>
      <c r="EE197" s="20">
        <f t="shared" si="238"/>
        <v>1</v>
      </c>
      <c r="EF197" s="20">
        <f t="shared" si="238"/>
        <v>0</v>
      </c>
      <c r="EG197" s="21">
        <f t="shared" si="238"/>
        <v>1</v>
      </c>
      <c r="EH197" s="20">
        <f t="shared" si="239"/>
        <v>0</v>
      </c>
      <c r="EI197" s="20">
        <f t="shared" si="239"/>
        <v>1</v>
      </c>
      <c r="EJ197" s="20">
        <f t="shared" si="239"/>
        <v>0</v>
      </c>
      <c r="EK197" s="20">
        <f t="shared" si="239"/>
        <v>1</v>
      </c>
      <c r="EL197" s="20">
        <f t="shared" si="239"/>
        <v>1</v>
      </c>
      <c r="EM197" s="20">
        <f t="shared" si="239"/>
        <v>1</v>
      </c>
      <c r="EN197" s="21">
        <f t="shared" si="239"/>
        <v>1</v>
      </c>
      <c r="EO197" s="20">
        <f t="shared" si="240"/>
        <v>1</v>
      </c>
      <c r="EP197" s="20">
        <f t="shared" si="240"/>
        <v>1</v>
      </c>
      <c r="EQ197" s="20">
        <f t="shared" si="240"/>
        <v>1</v>
      </c>
      <c r="ER197" s="20">
        <f t="shared" si="240"/>
        <v>1</v>
      </c>
      <c r="ES197" s="20">
        <f t="shared" si="240"/>
        <v>1</v>
      </c>
      <c r="ET197" s="20">
        <f t="shared" si="240"/>
        <v>1</v>
      </c>
      <c r="EU197" s="21">
        <f t="shared" si="240"/>
        <v>0</v>
      </c>
      <c r="EV197" s="20">
        <f t="shared" si="241"/>
        <v>1</v>
      </c>
      <c r="EW197" s="20">
        <f t="shared" si="241"/>
        <v>1</v>
      </c>
      <c r="EX197" s="20">
        <f t="shared" si="241"/>
        <v>0</v>
      </c>
      <c r="EY197" s="20">
        <f t="shared" si="241"/>
        <v>1</v>
      </c>
      <c r="EZ197" s="20">
        <f t="shared" si="241"/>
        <v>0</v>
      </c>
      <c r="FA197" s="20">
        <f t="shared" si="241"/>
        <v>1</v>
      </c>
      <c r="FB197" s="21">
        <f t="shared" si="241"/>
        <v>1</v>
      </c>
      <c r="FC197" s="22">
        <f t="shared" si="214"/>
        <v>101</v>
      </c>
      <c r="FD197" s="22">
        <f t="shared" si="215"/>
        <v>47</v>
      </c>
      <c r="FE197" s="22">
        <f t="shared" si="216"/>
        <v>126</v>
      </c>
      <c r="FF197" s="23">
        <f t="shared" si="217"/>
        <v>107</v>
      </c>
      <c r="FG197" s="22">
        <f t="shared" si="218"/>
        <v>4</v>
      </c>
      <c r="FH197" s="22">
        <f t="shared" si="219"/>
        <v>3</v>
      </c>
      <c r="FI197" s="22">
        <f t="shared" si="220"/>
        <v>5</v>
      </c>
      <c r="FJ197" s="23">
        <f t="shared" si="221"/>
        <v>1</v>
      </c>
      <c r="FK197" s="22">
        <f t="shared" si="222"/>
        <v>4</v>
      </c>
      <c r="FL197" s="22">
        <f t="shared" ca="1" si="224"/>
        <v>3</v>
      </c>
      <c r="FM197" s="22">
        <f t="shared" ca="1" si="225"/>
        <v>0</v>
      </c>
      <c r="FN197" s="23">
        <f t="shared" ca="1" si="226"/>
        <v>5</v>
      </c>
      <c r="FO197" s="23">
        <f t="shared" ca="1" si="223"/>
        <v>4305</v>
      </c>
    </row>
    <row r="198" spans="1:171" x14ac:dyDescent="0.3">
      <c r="A198" t="str">
        <f>IF(Input!A197=0,"",Input!A197)</f>
        <v>gefcbd</v>
      </c>
      <c r="B198" t="str">
        <f>IF(Input!B197=0,"",Input!B197)</f>
        <v>eafdg</v>
      </c>
      <c r="C198" t="str">
        <f>IF(Input!C197=0,"",Input!C197)</f>
        <v>cdbagef</v>
      </c>
      <c r="D198" t="str">
        <f>IF(Input!D197=0,"",Input!D197)</f>
        <v>aegfc</v>
      </c>
      <c r="E198" t="str">
        <f>IF(Input!E197=0,"",Input!E197)</f>
        <v>dg</v>
      </c>
      <c r="F198" t="str">
        <f>IF(Input!F197=0,"",Input!F197)</f>
        <v>gbfcae</v>
      </c>
      <c r="G198" t="str">
        <f>IF(Input!G197=0,"",Input!G197)</f>
        <v>dgf</v>
      </c>
      <c r="H198" t="str">
        <f>IF(Input!H197=0,"",Input!H197)</f>
        <v>aefdb</v>
      </c>
      <c r="I198" t="str">
        <f>IF(Input!I197=0,"",Input!I197)</f>
        <v>dgac</v>
      </c>
      <c r="J198" t="str">
        <f>IF(Input!J197=0,"",Input!J197)</f>
        <v>adgcef</v>
      </c>
      <c r="K198" t="str">
        <f>IF(Input!K197=0,"",Input!K197)</f>
        <v>|</v>
      </c>
      <c r="L198" t="str">
        <f>IF(Input!L197=0,"",Input!L197)</f>
        <v>dgca</v>
      </c>
      <c r="M198" t="str">
        <f>IF(Input!M197=0,"",Input!M197)</f>
        <v>feagbc</v>
      </c>
      <c r="N198" t="str">
        <f>IF(Input!N197=0,"",Input!N197)</f>
        <v>dg</v>
      </c>
      <c r="O198" t="str">
        <f>IF(Input!O197=0,"",Input!O197)</f>
        <v>agefcd</v>
      </c>
      <c r="P198">
        <f t="shared" si="175"/>
        <v>1</v>
      </c>
      <c r="Q198">
        <f t="shared" si="176"/>
        <v>0</v>
      </c>
      <c r="R198">
        <f t="shared" si="177"/>
        <v>1</v>
      </c>
      <c r="S198">
        <f t="shared" si="178"/>
        <v>0</v>
      </c>
      <c r="T198" s="20">
        <f t="shared" si="228"/>
        <v>0</v>
      </c>
      <c r="U198" s="20">
        <f t="shared" si="228"/>
        <v>1</v>
      </c>
      <c r="V198" s="20">
        <f t="shared" si="228"/>
        <v>1</v>
      </c>
      <c r="W198" s="20">
        <f t="shared" si="228"/>
        <v>1</v>
      </c>
      <c r="X198" s="20">
        <f t="shared" si="228"/>
        <v>1</v>
      </c>
      <c r="Y198" s="20">
        <f t="shared" si="228"/>
        <v>1</v>
      </c>
      <c r="Z198" s="21">
        <f t="shared" si="228"/>
        <v>1</v>
      </c>
      <c r="AA198" s="20">
        <f t="shared" si="229"/>
        <v>1</v>
      </c>
      <c r="AB198" s="20">
        <f t="shared" si="229"/>
        <v>0</v>
      </c>
      <c r="AC198" s="20">
        <f t="shared" si="229"/>
        <v>0</v>
      </c>
      <c r="AD198" s="20">
        <f t="shared" si="229"/>
        <v>1</v>
      </c>
      <c r="AE198" s="20">
        <f t="shared" si="229"/>
        <v>1</v>
      </c>
      <c r="AF198" s="20">
        <f t="shared" si="229"/>
        <v>1</v>
      </c>
      <c r="AG198" s="21">
        <f t="shared" si="229"/>
        <v>1</v>
      </c>
      <c r="AH198" s="20">
        <f t="shared" si="230"/>
        <v>1</v>
      </c>
      <c r="AI198" s="20">
        <f t="shared" si="230"/>
        <v>1</v>
      </c>
      <c r="AJ198" s="20">
        <f t="shared" si="230"/>
        <v>1</v>
      </c>
      <c r="AK198" s="20">
        <f t="shared" si="230"/>
        <v>1</v>
      </c>
      <c r="AL198" s="20">
        <f t="shared" si="230"/>
        <v>1</v>
      </c>
      <c r="AM198" s="20">
        <f t="shared" si="230"/>
        <v>1</v>
      </c>
      <c r="AN198" s="21">
        <f t="shared" si="230"/>
        <v>1</v>
      </c>
      <c r="AO198" s="20">
        <f t="shared" si="231"/>
        <v>1</v>
      </c>
      <c r="AP198" s="20">
        <f t="shared" si="231"/>
        <v>0</v>
      </c>
      <c r="AQ198" s="20">
        <f t="shared" si="231"/>
        <v>1</v>
      </c>
      <c r="AR198" s="20">
        <f t="shared" si="231"/>
        <v>0</v>
      </c>
      <c r="AS198" s="20">
        <f t="shared" si="231"/>
        <v>1</v>
      </c>
      <c r="AT198" s="20">
        <f t="shared" si="231"/>
        <v>1</v>
      </c>
      <c r="AU198" s="21">
        <f t="shared" si="231"/>
        <v>1</v>
      </c>
      <c r="AV198" s="20">
        <f t="shared" si="232"/>
        <v>0</v>
      </c>
      <c r="AW198" s="20">
        <f t="shared" si="232"/>
        <v>0</v>
      </c>
      <c r="AX198" s="20">
        <f t="shared" si="232"/>
        <v>0</v>
      </c>
      <c r="AY198" s="20">
        <f t="shared" si="232"/>
        <v>1</v>
      </c>
      <c r="AZ198" s="20">
        <f t="shared" si="232"/>
        <v>0</v>
      </c>
      <c r="BA198" s="20">
        <f t="shared" si="232"/>
        <v>0</v>
      </c>
      <c r="BB198" s="21">
        <f t="shared" si="232"/>
        <v>1</v>
      </c>
      <c r="BC198" s="20">
        <f t="shared" si="233"/>
        <v>1</v>
      </c>
      <c r="BD198" s="20">
        <f t="shared" si="233"/>
        <v>1</v>
      </c>
      <c r="BE198" s="20">
        <f t="shared" si="233"/>
        <v>1</v>
      </c>
      <c r="BF198" s="20">
        <f t="shared" si="233"/>
        <v>0</v>
      </c>
      <c r="BG198" s="20">
        <f t="shared" si="233"/>
        <v>1</v>
      </c>
      <c r="BH198" s="20">
        <f t="shared" si="233"/>
        <v>1</v>
      </c>
      <c r="BI198" s="21">
        <f t="shared" si="233"/>
        <v>1</v>
      </c>
      <c r="BJ198" s="20">
        <f t="shared" si="234"/>
        <v>0</v>
      </c>
      <c r="BK198" s="20">
        <f t="shared" si="234"/>
        <v>0</v>
      </c>
      <c r="BL198" s="20">
        <f t="shared" si="234"/>
        <v>0</v>
      </c>
      <c r="BM198" s="20">
        <f t="shared" si="234"/>
        <v>1</v>
      </c>
      <c r="BN198" s="20">
        <f t="shared" si="234"/>
        <v>0</v>
      </c>
      <c r="BO198" s="20">
        <f t="shared" si="234"/>
        <v>1</v>
      </c>
      <c r="BP198" s="21">
        <f t="shared" si="234"/>
        <v>1</v>
      </c>
      <c r="BQ198" s="20">
        <f t="shared" si="235"/>
        <v>1</v>
      </c>
      <c r="BR198" s="20">
        <f t="shared" si="235"/>
        <v>1</v>
      </c>
      <c r="BS198" s="20">
        <f t="shared" si="235"/>
        <v>0</v>
      </c>
      <c r="BT198" s="20">
        <f t="shared" si="235"/>
        <v>1</v>
      </c>
      <c r="BU198" s="20">
        <f t="shared" si="235"/>
        <v>1</v>
      </c>
      <c r="BV198" s="20">
        <f t="shared" si="235"/>
        <v>1</v>
      </c>
      <c r="BW198" s="21">
        <f t="shared" si="235"/>
        <v>0</v>
      </c>
      <c r="BX198" s="20">
        <f t="shared" si="236"/>
        <v>1</v>
      </c>
      <c r="BY198" s="20">
        <f t="shared" si="236"/>
        <v>0</v>
      </c>
      <c r="BZ198" s="20">
        <f t="shared" si="236"/>
        <v>1</v>
      </c>
      <c r="CA198" s="20">
        <f t="shared" si="236"/>
        <v>1</v>
      </c>
      <c r="CB198" s="20">
        <f t="shared" si="236"/>
        <v>0</v>
      </c>
      <c r="CC198" s="20">
        <f t="shared" si="236"/>
        <v>0</v>
      </c>
      <c r="CD198" s="21">
        <f t="shared" si="236"/>
        <v>1</v>
      </c>
      <c r="CE198" s="20">
        <f t="shared" si="237"/>
        <v>1</v>
      </c>
      <c r="CF198" s="20">
        <f t="shared" si="237"/>
        <v>0</v>
      </c>
      <c r="CG198" s="20">
        <f t="shared" si="237"/>
        <v>1</v>
      </c>
      <c r="CH198" s="20">
        <f t="shared" si="237"/>
        <v>1</v>
      </c>
      <c r="CI198" s="20">
        <f t="shared" si="237"/>
        <v>1</v>
      </c>
      <c r="CJ198" s="20">
        <f t="shared" si="237"/>
        <v>1</v>
      </c>
      <c r="CK198" s="21">
        <f t="shared" si="237"/>
        <v>1</v>
      </c>
      <c r="CL198">
        <f t="shared" si="189"/>
        <v>6</v>
      </c>
      <c r="CM198">
        <f t="shared" si="190"/>
        <v>5</v>
      </c>
      <c r="CN198">
        <f t="shared" si="191"/>
        <v>7</v>
      </c>
      <c r="CO198">
        <f t="shared" si="192"/>
        <v>5</v>
      </c>
      <c r="CP198">
        <f t="shared" si="193"/>
        <v>2</v>
      </c>
      <c r="CQ198">
        <f t="shared" si="194"/>
        <v>6</v>
      </c>
      <c r="CR198">
        <f t="shared" si="195"/>
        <v>3</v>
      </c>
      <c r="CS198">
        <f t="shared" si="196"/>
        <v>5</v>
      </c>
      <c r="CT198">
        <f t="shared" si="197"/>
        <v>4</v>
      </c>
      <c r="CU198" s="21">
        <f t="shared" si="198"/>
        <v>6</v>
      </c>
      <c r="CV198" t="str" cm="1">
        <f t="array" ref="CV198">_xlfn.IFS(CL198=2,1,CL198=3,7,CL198=4,4,CL198=7,8,  TRUE,"")</f>
        <v/>
      </c>
      <c r="CW198" t="str" cm="1">
        <f t="array" ref="CW198">_xlfn.IFS(CM198=2,1,CM198=3,7,CM198=4,4,CM198=7,8,  TRUE,"")</f>
        <v/>
      </c>
      <c r="CX198" cm="1">
        <f t="array" ref="CX198">_xlfn.IFS(CN198=2,1,CN198=3,7,CN198=4,4,CN198=7,8,  TRUE,"")</f>
        <v>8</v>
      </c>
      <c r="CY198" t="str" cm="1">
        <f t="array" ref="CY198">_xlfn.IFS(CO198=2,1,CO198=3,7,CO198=4,4,CO198=7,8,  TRUE,"")</f>
        <v/>
      </c>
      <c r="CZ198" cm="1">
        <f t="array" ref="CZ198">_xlfn.IFS(CP198=2,1,CP198=3,7,CP198=4,4,CP198=7,8,  TRUE,"")</f>
        <v>1</v>
      </c>
      <c r="DA198" t="str" cm="1">
        <f t="array" ref="DA198">_xlfn.IFS(CQ198=2,1,CQ198=3,7,CQ198=4,4,CQ198=7,8,  TRUE,"")</f>
        <v/>
      </c>
      <c r="DB198" cm="1">
        <f t="array" ref="DB198">_xlfn.IFS(CR198=2,1,CR198=3,7,CR198=4,4,CR198=7,8,  TRUE,"")</f>
        <v>7</v>
      </c>
      <c r="DC198" t="str" cm="1">
        <f t="array" ref="DC198">_xlfn.IFS(CS198=2,1,CS198=3,7,CS198=4,4,CS198=7,8,  TRUE,"")</f>
        <v/>
      </c>
      <c r="DD198" cm="1">
        <f t="array" ref="DD198">_xlfn.IFS(CT198=2,1,CT198=3,7,CT198=4,4,CT198=7,8,  TRUE,"")</f>
        <v>4</v>
      </c>
      <c r="DE198" s="21" t="str" cm="1">
        <f t="array" ref="DE198">_xlfn.IFS(CU198=2,1,CU198=3,7,CU198=4,4,CU198=7,8,  TRUE,"")</f>
        <v/>
      </c>
      <c r="DF198" s="22">
        <f t="shared" si="199"/>
        <v>63</v>
      </c>
      <c r="DG198" s="22">
        <f t="shared" si="200"/>
        <v>79</v>
      </c>
      <c r="DH198" s="22">
        <f t="shared" si="201"/>
        <v>127</v>
      </c>
      <c r="DI198" s="22">
        <f t="shared" si="202"/>
        <v>87</v>
      </c>
      <c r="DJ198" s="22">
        <f t="shared" si="203"/>
        <v>9</v>
      </c>
      <c r="DK198" s="22">
        <f t="shared" si="204"/>
        <v>119</v>
      </c>
      <c r="DL198" s="22">
        <f t="shared" si="205"/>
        <v>11</v>
      </c>
      <c r="DM198" s="22">
        <f t="shared" si="206"/>
        <v>110</v>
      </c>
      <c r="DN198" s="22">
        <f t="shared" si="207"/>
        <v>89</v>
      </c>
      <c r="DO198" s="23">
        <f t="shared" si="208"/>
        <v>95</v>
      </c>
      <c r="DP198" s="22">
        <f t="shared" si="227"/>
        <v>5</v>
      </c>
      <c r="DQ198" s="22">
        <f t="shared" si="227"/>
        <v>9</v>
      </c>
      <c r="DR198" s="22">
        <f t="shared" si="227"/>
        <v>7</v>
      </c>
      <c r="DS198" s="22">
        <f t="shared" si="227"/>
        <v>3</v>
      </c>
      <c r="DT198" s="22" cm="1">
        <f t="array" aca="1" ref="DT198" ca="1">IF($A198="","",_xlfn.IFS(
AND(_xlfn.BITAND(OFFSET($DE198,0,$DQ198),DF198)=OFFSET($DE198,0,$DQ198),CL198=6),1,
AND(_xlfn.BITAND(OFFSET($DE198,0,$DQ198),DG198)=OFFSET($DE198,0,$DQ198),CM198=6),2,
AND(_xlfn.BITAND(OFFSET($DE198,0,$DQ198),DH198)=OFFSET($DE198,0,$DQ198),CN198=6),3,
AND(_xlfn.BITAND(OFFSET($DE198,0,$DQ198),DI198)=OFFSET($DE198,0,$DQ198),CO198=6),4,
AND(_xlfn.BITAND(OFFSET($DE198,0,$DQ198),DJ198)=OFFSET($DE198,0,$DQ198),CP198=6),5,
AND(_xlfn.BITAND(OFFSET($DE198,0,$DQ198),DK198)=OFFSET($DE198,0,$DQ198),CQ198=6),6,
AND(_xlfn.BITAND(OFFSET($DE198,0,$DQ198),DL198)=OFFSET($DE198,0,$DQ198),CR198=6),7,
AND(_xlfn.BITAND(OFFSET($DE198,0,$DQ198),DM198)=OFFSET($DE198,0,$DQ198),CS198=6),8,
AND(_xlfn.BITAND(OFFSET($DE198,0,$DQ198),DN198)=OFFSET($DE198,0,$DQ198),CT198=6),9,
AND(_xlfn.BITAND(OFFSET($DE198,0,$DQ198),DO198)=OFFSET($DE198,0,$DQ198),CU198=6),10,
TRUE,"X"))</f>
        <v>10</v>
      </c>
      <c r="DU198" s="22" cm="1">
        <f t="array" aca="1" ref="DU198" ca="1">IF($A198="","",_xlfn.IFS(
AND(_xlfn.BITAND(OFFSET($DE198,0,$DP198),DF198)=OFFSET($DE198,0,$DP198),CL198=6,DT198&lt;&gt;1),1,
AND(_xlfn.BITAND(OFFSET($DE198,0,$DP198),DG198)=OFFSET($DE198,0,$DP198),CM198=6,DT198&lt;&gt;2),2,
AND(_xlfn.BITAND(OFFSET($DE198,0,$DP198),DH198)=OFFSET($DE198,0,$DP198),CN198=6,DT198&lt;&gt;3),3,
AND(_xlfn.BITAND(OFFSET($DE198,0,$DP198),DI198)=OFFSET($DE198,0,$DP198),CO198=6,DT198&lt;&gt;4),4,
AND(_xlfn.BITAND(OFFSET($DE198,0,$DP198),DJ198)=OFFSET($DE198,0,$DP198),CP198=6,DT198&lt;&gt;5),5,
AND(_xlfn.BITAND(OFFSET($DE198,0,$DP198),DK198)=OFFSET($DE198,0,$DP198),CQ198=6,DT198&lt;&gt;6),6,
AND(_xlfn.BITAND(OFFSET($DE198,0,$DP198),DL198)=OFFSET($DE198,0,$DP198),CR198=6,DT198&lt;&gt;7),7,
AND(_xlfn.BITAND(OFFSET($DE198,0,$DP198),DM198)=OFFSET($DE198,0,$DP198),CS198=6,DT198&lt;&gt;8),8,
AND(_xlfn.BITAND(OFFSET($DE198,0,$DP198),DN198)=OFFSET($DE198,0,$DP198),CT198=6,DT198&lt;&gt;9),9,
AND(_xlfn.BITAND(OFFSET($DE198,0,$DP198),DO198)=OFFSET($DE198,0,$DP198),CU198=6,DT198&lt;&gt;10),10,
TRUE,"X"))</f>
        <v>1</v>
      </c>
      <c r="DV198" s="22" cm="1">
        <f t="array" aca="1" ref="DV198" ca="1">IF($A198="","",_xlfn.IFS(
AND(DU198&lt;&gt;1,CL198=6,DT198&lt;&gt;1),1,
AND(DU198&lt;&gt;2,CM198=6,DT198&lt;&gt;2),2,
AND(DU198&lt;&gt;3,CN198=6,DT198&lt;&gt;3),3,
AND(DU198&lt;&gt;4,CO198=6,DT198&lt;&gt;4),4,
AND(DU198&lt;&gt;5,CP198=6,DT198&lt;&gt;5),5,
AND(DU198&lt;&gt;6,CQ198=6,DT198&lt;&gt;6),6,
AND(DU198&lt;&gt;7,CR198=6,DT198&lt;&gt;7),7,
AND(DU198&lt;&gt;8,CS198=6,DT198&lt;&gt;8),8,
AND(DU198&lt;&gt;9,CT198=6,DT198&lt;&gt;9),9,
AND(DU198&lt;&gt;10,CU198=6,DT198&lt;&gt;10),10,
TRUE,"X"))</f>
        <v>6</v>
      </c>
      <c r="DW198" s="22" cm="1">
        <f t="array" aca="1" ref="DW198" ca="1">IF($A198="","",_xlfn.IFS(
AND(_xlfn.BITAND(OFFSET($DE198,0,$DP198),DF198)=OFFSET($DE198,0,$DP198),CL198=5),1,
AND(_xlfn.BITAND(OFFSET($DE198,0,$DP198),DG198)=OFFSET($DE198,0,$DP198),CM198=5),2,
AND(_xlfn.BITAND(OFFSET($DE198,0,$DP198),DH198)=OFFSET($DE198,0,$DP198),CN198=5),3,
AND(_xlfn.BITAND(OFFSET($DE198,0,$DP198),DI198)=OFFSET($DE198,0,$DP198),CO198=5),4,
AND(_xlfn.BITAND(OFFSET($DE198,0,$DP198),DJ198)=OFFSET($DE198,0,$DP198),CP198=5),5,
AND(_xlfn.BITAND(OFFSET($DE198,0,$DP198),DK198)=OFFSET($DE198,0,$DP198),CQ198=5),6,
AND(_xlfn.BITAND(OFFSET($DE198,0,$DP198),DL198)=OFFSET($DE198,0,$DP198),CR198=5),7,
AND(_xlfn.BITAND(OFFSET($DE198,0,$DP198),DM198)=OFFSET($DE198,0,$DP198),CS198=5),8,
AND(_xlfn.BITAND(OFFSET($DE198,0,$DP198),DN198)=OFFSET($DE198,0,$DP198),CT198=5),9,
AND(_xlfn.BITAND(OFFSET($DE198,0,$DP198),DO198)=OFFSET($DE198,0,$DP198),CU198=5),10,
TRUE,"X"))</f>
        <v>2</v>
      </c>
      <c r="DX198" cm="1">
        <f t="array" aca="1" ref="DX198" ca="1">IF($A198="","",_xlfn.IFS(
AND(_xlfn.BITAND(_xlfn.BITAND(OFFSET($DE198,0,$DQ198),127-OFFSET($DE198,0,$DP198)),DF198)=_xlfn.BITAND(OFFSET($DE198,0,$DQ198),127-OFFSET($DE198,0,$DP198)),CL198=5),1,
AND(_xlfn.BITAND(_xlfn.BITAND(OFFSET($DE198,0,$DQ198),127-OFFSET($DE198,0,$DP198)),DG198)=_xlfn.BITAND(OFFSET($DE198,0,$DQ198),127-OFFSET($DE198,0,$DP198)),CM198=5),2,
AND(_xlfn.BITAND(_xlfn.BITAND(OFFSET($DE198,0,$DQ198),127-OFFSET($DE198,0,$DP198)),DH198)=_xlfn.BITAND(OFFSET($DE198,0,$DQ198),127-OFFSET($DE198,0,$DP198)),CN198=5),3,
AND(_xlfn.BITAND(_xlfn.BITAND(OFFSET($DE198,0,$DQ198),127-OFFSET($DE198,0,$DP198)),DI198)=_xlfn.BITAND(OFFSET($DE198,0,$DQ198),127-OFFSET($DE198,0,$DP198)),CO198=5),4,
AND(_xlfn.BITAND(_xlfn.BITAND(OFFSET($DE198,0,$DQ198),127-OFFSET($DE198,0,$DP198)),DJ198)=_xlfn.BITAND(OFFSET($DE198,0,$DQ198),127-OFFSET($DE198,0,$DP198)),CP198=5),5,
AND(_xlfn.BITAND(_xlfn.BITAND(OFFSET($DE198,0,$DQ198),127-OFFSET($DE198,0,$DP198)),DK198)=_xlfn.BITAND(OFFSET($DE198,0,$DQ198),127-OFFSET($DE198,0,$DP198)),CQ198=5),6,
AND(_xlfn.BITAND(_xlfn.BITAND(OFFSET($DE198,0,$DQ198),127-OFFSET($DE198,0,$DP198)),DL198)=_xlfn.BITAND(OFFSET($DE198,0,$DQ198),127-OFFSET($DE198,0,$DP198)),CR198=5),7,
AND(_xlfn.BITAND(_xlfn.BITAND(OFFSET($DE198,0,$DQ198),127-OFFSET($DE198,0,$DP198)),DM198)=_xlfn.BITAND(OFFSET($DE198,0,$DQ198),127-OFFSET($DE198,0,$DP198)),CS198=5),8,
AND(_xlfn.BITAND(_xlfn.BITAND(OFFSET($DE198,0,$DQ198),127-OFFSET($DE198,0,$DP198)),DN198)=_xlfn.BITAND(OFFSET($DE198,0,$DQ198),127-OFFSET($DE198,0,$DP198)),CT198=5),9,
AND(_xlfn.BITAND(_xlfn.BITAND(OFFSET($DE198,0,$DQ198),127-OFFSET($DE198,0,$DP198)),DO198)=_xlfn.BITAND(OFFSET($DE198,0,$DQ198),127-OFFSET($DE198,0,$DP198)),CU198=5),10,
TRUE,"X"))</f>
        <v>4</v>
      </c>
      <c r="DY198" s="23" cm="1">
        <f t="array" aca="1" ref="DY198" ca="1">IF($A198="","",_xlfn.IFS(
AND(DW198&lt;&gt;1,CL198=5,DX198&lt;&gt;1),1,
AND(DW198&lt;&gt;2,CM198=5,DX198&lt;&gt;2),2,
AND(DW198&lt;&gt;3,CN198=5,DX198&lt;&gt;3),3,
AND(DW198&lt;&gt;4,CO198=5,DX198&lt;&gt;4),4,
AND(DW198&lt;&gt;5,CP198=5,DX198&lt;&gt;5),5,
AND(DW198&lt;&gt;6,CQ198=5,DX198&lt;&gt;6),6,
AND(DW198&lt;&gt;7,CR198=5,DX198&lt;&gt;7),7,
AND(DW198&lt;&gt;8,CS198=5,DX198&lt;&gt;8),8,
AND(DW198&lt;&gt;9,CT198=5,DX198&lt;&gt;9),9,
AND(DW198&lt;&gt;10,CU198=5,DX198&lt;&gt;10),10,
TRUE,"X"))</f>
        <v>8</v>
      </c>
      <c r="DZ198" s="29">
        <f t="shared" ca="1" si="209"/>
        <v>55</v>
      </c>
      <c r="EA198" s="20">
        <f t="shared" si="238"/>
        <v>1</v>
      </c>
      <c r="EB198" s="20">
        <f t="shared" si="238"/>
        <v>0</v>
      </c>
      <c r="EC198" s="20">
        <f t="shared" si="238"/>
        <v>1</v>
      </c>
      <c r="ED198" s="20">
        <f t="shared" si="238"/>
        <v>1</v>
      </c>
      <c r="EE198" s="20">
        <f t="shared" si="238"/>
        <v>0</v>
      </c>
      <c r="EF198" s="20">
        <f t="shared" si="238"/>
        <v>0</v>
      </c>
      <c r="EG198" s="21">
        <f t="shared" si="238"/>
        <v>1</v>
      </c>
      <c r="EH198" s="20">
        <f t="shared" si="239"/>
        <v>1</v>
      </c>
      <c r="EI198" s="20">
        <f t="shared" si="239"/>
        <v>1</v>
      </c>
      <c r="EJ198" s="20">
        <f t="shared" si="239"/>
        <v>1</v>
      </c>
      <c r="EK198" s="20">
        <f t="shared" si="239"/>
        <v>0</v>
      </c>
      <c r="EL198" s="20">
        <f t="shared" si="239"/>
        <v>1</v>
      </c>
      <c r="EM198" s="20">
        <f t="shared" si="239"/>
        <v>1</v>
      </c>
      <c r="EN198" s="21">
        <f t="shared" si="239"/>
        <v>1</v>
      </c>
      <c r="EO198" s="20">
        <f t="shared" si="240"/>
        <v>0</v>
      </c>
      <c r="EP198" s="20">
        <f t="shared" si="240"/>
        <v>0</v>
      </c>
      <c r="EQ198" s="20">
        <f t="shared" si="240"/>
        <v>0</v>
      </c>
      <c r="ER198" s="20">
        <f t="shared" si="240"/>
        <v>1</v>
      </c>
      <c r="ES198" s="20">
        <f t="shared" si="240"/>
        <v>0</v>
      </c>
      <c r="ET198" s="20">
        <f t="shared" si="240"/>
        <v>0</v>
      </c>
      <c r="EU198" s="21">
        <f t="shared" si="240"/>
        <v>1</v>
      </c>
      <c r="EV198" s="20">
        <f t="shared" si="241"/>
        <v>1</v>
      </c>
      <c r="EW198" s="20">
        <f t="shared" si="241"/>
        <v>0</v>
      </c>
      <c r="EX198" s="20">
        <f t="shared" si="241"/>
        <v>1</v>
      </c>
      <c r="EY198" s="20">
        <f t="shared" si="241"/>
        <v>1</v>
      </c>
      <c r="EZ198" s="20">
        <f t="shared" si="241"/>
        <v>1</v>
      </c>
      <c r="FA198" s="20">
        <f t="shared" si="241"/>
        <v>1</v>
      </c>
      <c r="FB198" s="21">
        <f t="shared" si="241"/>
        <v>1</v>
      </c>
      <c r="FC198" s="22">
        <f t="shared" si="214"/>
        <v>89</v>
      </c>
      <c r="FD198" s="22">
        <f t="shared" si="215"/>
        <v>119</v>
      </c>
      <c r="FE198" s="22">
        <f t="shared" si="216"/>
        <v>9</v>
      </c>
      <c r="FF198" s="23">
        <f t="shared" si="217"/>
        <v>95</v>
      </c>
      <c r="FG198" s="22">
        <f t="shared" si="218"/>
        <v>9</v>
      </c>
      <c r="FH198" s="22">
        <f t="shared" si="219"/>
        <v>6</v>
      </c>
      <c r="FI198" s="22">
        <f t="shared" si="220"/>
        <v>5</v>
      </c>
      <c r="FJ198" s="23">
        <f t="shared" si="221"/>
        <v>10</v>
      </c>
      <c r="FK198" s="22">
        <f t="shared" si="222"/>
        <v>4</v>
      </c>
      <c r="FL198" s="22">
        <f t="shared" ca="1" si="224"/>
        <v>6</v>
      </c>
      <c r="FM198" s="22">
        <f t="shared" si="225"/>
        <v>1</v>
      </c>
      <c r="FN198" s="23">
        <f t="shared" ca="1" si="226"/>
        <v>9</v>
      </c>
      <c r="FO198" s="23">
        <f t="shared" ca="1" si="223"/>
        <v>4619</v>
      </c>
    </row>
    <row r="199" spans="1:171" x14ac:dyDescent="0.3">
      <c r="A199" t="str">
        <f>IF(Input!A198=0,"",Input!A198)</f>
        <v>dbfeca</v>
      </c>
      <c r="B199" t="str">
        <f>IF(Input!B198=0,"",Input!B198)</f>
        <v>ebcaf</v>
      </c>
      <c r="C199" t="str">
        <f>IF(Input!C198=0,"",Input!C198)</f>
        <v>cag</v>
      </c>
      <c r="D199" t="str">
        <f>IF(Input!D198=0,"",Input!D198)</f>
        <v>gafceb</v>
      </c>
      <c r="E199" t="str">
        <f>IF(Input!E198=0,"",Input!E198)</f>
        <v>gcabefd</v>
      </c>
      <c r="F199" t="str">
        <f>IF(Input!F198=0,"",Input!F198)</f>
        <v>bfga</v>
      </c>
      <c r="G199" t="str">
        <f>IF(Input!G198=0,"",Input!G198)</f>
        <v>ga</v>
      </c>
      <c r="H199" t="str">
        <f>IF(Input!H198=0,"",Input!H198)</f>
        <v>adgcfe</v>
      </c>
      <c r="I199" t="str">
        <f>IF(Input!I198=0,"",Input!I198)</f>
        <v>ecdgb</v>
      </c>
      <c r="J199" t="str">
        <f>IF(Input!J198=0,"",Input!J198)</f>
        <v>aecgb</v>
      </c>
      <c r="K199" t="str">
        <f>IF(Input!K198=0,"",Input!K198)</f>
        <v>|</v>
      </c>
      <c r="L199" t="str">
        <f>IF(Input!L198=0,"",Input!L198)</f>
        <v>gdbcafe</v>
      </c>
      <c r="M199" t="str">
        <f>IF(Input!M198=0,"",Input!M198)</f>
        <v>agc</v>
      </c>
      <c r="N199" t="str">
        <f>IF(Input!N198=0,"",Input!N198)</f>
        <v>cga</v>
      </c>
      <c r="O199" t="str">
        <f>IF(Input!O198=0,"",Input!O198)</f>
        <v>afbce</v>
      </c>
      <c r="P199">
        <f t="shared" ref="P199:P207" si="242">IF(OR(LEN(L199)=2,LEN(L199)=7,LEN(L199)=3,LEN(L199)=4),1,0)</f>
        <v>1</v>
      </c>
      <c r="Q199">
        <f t="shared" ref="Q199:Q207" si="243">IF(OR(LEN(M199)=2,LEN(M199)=7,LEN(M199)=3,LEN(M199)=4),1,0)</f>
        <v>1</v>
      </c>
      <c r="R199">
        <f t="shared" ref="R199:R207" si="244">IF(OR(LEN(N199)=2,LEN(N199)=7,LEN(N199)=3,LEN(N199)=4),1,0)</f>
        <v>1</v>
      </c>
      <c r="S199">
        <f t="shared" ref="S199:S207" si="245">IF(OR(LEN(O199)=2,LEN(O199)=7,LEN(O199)=3,LEN(O199)=4),1,0)</f>
        <v>0</v>
      </c>
      <c r="T199" s="20">
        <f t="shared" si="228"/>
        <v>1</v>
      </c>
      <c r="U199" s="20">
        <f t="shared" si="228"/>
        <v>1</v>
      </c>
      <c r="V199" s="20">
        <f t="shared" si="228"/>
        <v>1</v>
      </c>
      <c r="W199" s="20">
        <f t="shared" si="228"/>
        <v>1</v>
      </c>
      <c r="X199" s="20">
        <f t="shared" si="228"/>
        <v>1</v>
      </c>
      <c r="Y199" s="20">
        <f t="shared" si="228"/>
        <v>1</v>
      </c>
      <c r="Z199" s="21">
        <f t="shared" si="228"/>
        <v>0</v>
      </c>
      <c r="AA199" s="20">
        <f t="shared" si="229"/>
        <v>1</v>
      </c>
      <c r="AB199" s="20">
        <f t="shared" si="229"/>
        <v>1</v>
      </c>
      <c r="AC199" s="20">
        <f t="shared" si="229"/>
        <v>1</v>
      </c>
      <c r="AD199" s="20">
        <f t="shared" si="229"/>
        <v>0</v>
      </c>
      <c r="AE199" s="20">
        <f t="shared" si="229"/>
        <v>1</v>
      </c>
      <c r="AF199" s="20">
        <f t="shared" si="229"/>
        <v>1</v>
      </c>
      <c r="AG199" s="21">
        <f t="shared" si="229"/>
        <v>0</v>
      </c>
      <c r="AH199" s="20">
        <f t="shared" si="230"/>
        <v>1</v>
      </c>
      <c r="AI199" s="20">
        <f t="shared" si="230"/>
        <v>0</v>
      </c>
      <c r="AJ199" s="20">
        <f t="shared" si="230"/>
        <v>1</v>
      </c>
      <c r="AK199" s="20">
        <f t="shared" si="230"/>
        <v>0</v>
      </c>
      <c r="AL199" s="20">
        <f t="shared" si="230"/>
        <v>0</v>
      </c>
      <c r="AM199" s="20">
        <f t="shared" si="230"/>
        <v>0</v>
      </c>
      <c r="AN199" s="21">
        <f t="shared" si="230"/>
        <v>1</v>
      </c>
      <c r="AO199" s="20">
        <f t="shared" si="231"/>
        <v>1</v>
      </c>
      <c r="AP199" s="20">
        <f t="shared" si="231"/>
        <v>1</v>
      </c>
      <c r="AQ199" s="20">
        <f t="shared" si="231"/>
        <v>1</v>
      </c>
      <c r="AR199" s="20">
        <f t="shared" si="231"/>
        <v>0</v>
      </c>
      <c r="AS199" s="20">
        <f t="shared" si="231"/>
        <v>1</v>
      </c>
      <c r="AT199" s="20">
        <f t="shared" si="231"/>
        <v>1</v>
      </c>
      <c r="AU199" s="21">
        <f t="shared" si="231"/>
        <v>1</v>
      </c>
      <c r="AV199" s="20">
        <f t="shared" si="232"/>
        <v>1</v>
      </c>
      <c r="AW199" s="20">
        <f t="shared" si="232"/>
        <v>1</v>
      </c>
      <c r="AX199" s="20">
        <f t="shared" si="232"/>
        <v>1</v>
      </c>
      <c r="AY199" s="20">
        <f t="shared" si="232"/>
        <v>1</v>
      </c>
      <c r="AZ199" s="20">
        <f t="shared" si="232"/>
        <v>1</v>
      </c>
      <c r="BA199" s="20">
        <f t="shared" si="232"/>
        <v>1</v>
      </c>
      <c r="BB199" s="21">
        <f t="shared" si="232"/>
        <v>1</v>
      </c>
      <c r="BC199" s="20">
        <f t="shared" si="233"/>
        <v>1</v>
      </c>
      <c r="BD199" s="20">
        <f t="shared" si="233"/>
        <v>1</v>
      </c>
      <c r="BE199" s="20">
        <f t="shared" si="233"/>
        <v>0</v>
      </c>
      <c r="BF199" s="20">
        <f t="shared" si="233"/>
        <v>0</v>
      </c>
      <c r="BG199" s="20">
        <f t="shared" si="233"/>
        <v>0</v>
      </c>
      <c r="BH199" s="20">
        <f t="shared" si="233"/>
        <v>1</v>
      </c>
      <c r="BI199" s="21">
        <f t="shared" si="233"/>
        <v>1</v>
      </c>
      <c r="BJ199" s="20">
        <f t="shared" si="234"/>
        <v>1</v>
      </c>
      <c r="BK199" s="20">
        <f t="shared" si="234"/>
        <v>0</v>
      </c>
      <c r="BL199" s="20">
        <f t="shared" si="234"/>
        <v>0</v>
      </c>
      <c r="BM199" s="20">
        <f t="shared" si="234"/>
        <v>0</v>
      </c>
      <c r="BN199" s="20">
        <f t="shared" si="234"/>
        <v>0</v>
      </c>
      <c r="BO199" s="20">
        <f t="shared" si="234"/>
        <v>0</v>
      </c>
      <c r="BP199" s="21">
        <f t="shared" si="234"/>
        <v>1</v>
      </c>
      <c r="BQ199" s="20">
        <f t="shared" si="235"/>
        <v>1</v>
      </c>
      <c r="BR199" s="20">
        <f t="shared" si="235"/>
        <v>0</v>
      </c>
      <c r="BS199" s="20">
        <f t="shared" si="235"/>
        <v>1</v>
      </c>
      <c r="BT199" s="20">
        <f t="shared" si="235"/>
        <v>1</v>
      </c>
      <c r="BU199" s="20">
        <f t="shared" si="235"/>
        <v>1</v>
      </c>
      <c r="BV199" s="20">
        <f t="shared" si="235"/>
        <v>1</v>
      </c>
      <c r="BW199" s="21">
        <f t="shared" si="235"/>
        <v>1</v>
      </c>
      <c r="BX199" s="20">
        <f t="shared" si="236"/>
        <v>0</v>
      </c>
      <c r="BY199" s="20">
        <f t="shared" si="236"/>
        <v>1</v>
      </c>
      <c r="BZ199" s="20">
        <f t="shared" si="236"/>
        <v>1</v>
      </c>
      <c r="CA199" s="20">
        <f t="shared" si="236"/>
        <v>1</v>
      </c>
      <c r="CB199" s="20">
        <f t="shared" si="236"/>
        <v>1</v>
      </c>
      <c r="CC199" s="20">
        <f t="shared" si="236"/>
        <v>0</v>
      </c>
      <c r="CD199" s="21">
        <f t="shared" si="236"/>
        <v>1</v>
      </c>
      <c r="CE199" s="20">
        <f t="shared" si="237"/>
        <v>1</v>
      </c>
      <c r="CF199" s="20">
        <f t="shared" si="237"/>
        <v>1</v>
      </c>
      <c r="CG199" s="20">
        <f t="shared" si="237"/>
        <v>1</v>
      </c>
      <c r="CH199" s="20">
        <f t="shared" si="237"/>
        <v>0</v>
      </c>
      <c r="CI199" s="20">
        <f t="shared" si="237"/>
        <v>1</v>
      </c>
      <c r="CJ199" s="20">
        <f t="shared" si="237"/>
        <v>0</v>
      </c>
      <c r="CK199" s="21">
        <f t="shared" si="237"/>
        <v>1</v>
      </c>
      <c r="CL199">
        <f t="shared" ref="CL199:CL206" si="246">IF($A199="","",SUM(T199:Z199))</f>
        <v>6</v>
      </c>
      <c r="CM199">
        <f t="shared" ref="CM199:CM206" si="247">IF($A199="","",SUM(AA199:AG199))</f>
        <v>5</v>
      </c>
      <c r="CN199">
        <f t="shared" ref="CN199:CN206" si="248">IF($A199="","",SUM(AH199:AN199))</f>
        <v>3</v>
      </c>
      <c r="CO199">
        <f t="shared" ref="CO199:CO206" si="249">IF($A199="","",SUM(AO199:AU199))</f>
        <v>6</v>
      </c>
      <c r="CP199">
        <f t="shared" ref="CP199:CP206" si="250">IF($A199="","",SUM(AV199:BB199))</f>
        <v>7</v>
      </c>
      <c r="CQ199">
        <f t="shared" ref="CQ199:CQ206" si="251">IF($A199="","",SUM(BC199:BI199))</f>
        <v>4</v>
      </c>
      <c r="CR199">
        <f t="shared" ref="CR199:CR206" si="252">IF($A199="","",SUM(BJ199:BP199))</f>
        <v>2</v>
      </c>
      <c r="CS199">
        <f t="shared" ref="CS199:CS206" si="253">IF($A199="","",SUM(BQ199:BW199))</f>
        <v>6</v>
      </c>
      <c r="CT199">
        <f t="shared" ref="CT199:CT206" si="254">IF($A199="","",SUM(BX199:CD199))</f>
        <v>5</v>
      </c>
      <c r="CU199" s="21">
        <f t="shared" ref="CU199:CU206" si="255">IF($A199="","",SUM(CE199:CK199))</f>
        <v>5</v>
      </c>
      <c r="CV199" t="str" cm="1">
        <f t="array" ref="CV199">_xlfn.IFS(CL199=2,1,CL199=3,7,CL199=4,4,CL199=7,8,  TRUE,"")</f>
        <v/>
      </c>
      <c r="CW199" t="str" cm="1">
        <f t="array" ref="CW199">_xlfn.IFS(CM199=2,1,CM199=3,7,CM199=4,4,CM199=7,8,  TRUE,"")</f>
        <v/>
      </c>
      <c r="CX199" cm="1">
        <f t="array" ref="CX199">_xlfn.IFS(CN199=2,1,CN199=3,7,CN199=4,4,CN199=7,8,  TRUE,"")</f>
        <v>7</v>
      </c>
      <c r="CY199" t="str" cm="1">
        <f t="array" ref="CY199">_xlfn.IFS(CO199=2,1,CO199=3,7,CO199=4,4,CO199=7,8,  TRUE,"")</f>
        <v/>
      </c>
      <c r="CZ199" cm="1">
        <f t="array" ref="CZ199">_xlfn.IFS(CP199=2,1,CP199=3,7,CP199=4,4,CP199=7,8,  TRUE,"")</f>
        <v>8</v>
      </c>
      <c r="DA199" cm="1">
        <f t="array" ref="DA199">_xlfn.IFS(CQ199=2,1,CQ199=3,7,CQ199=4,4,CQ199=7,8,  TRUE,"")</f>
        <v>4</v>
      </c>
      <c r="DB199" cm="1">
        <f t="array" ref="DB199">_xlfn.IFS(CR199=2,1,CR199=3,7,CR199=4,4,CR199=7,8,  TRUE,"")</f>
        <v>1</v>
      </c>
      <c r="DC199" t="str" cm="1">
        <f t="array" ref="DC199">_xlfn.IFS(CS199=2,1,CS199=3,7,CS199=4,4,CS199=7,8,  TRUE,"")</f>
        <v/>
      </c>
      <c r="DD199" t="str" cm="1">
        <f t="array" ref="DD199">_xlfn.IFS(CT199=2,1,CT199=3,7,CT199=4,4,CT199=7,8,  TRUE,"")</f>
        <v/>
      </c>
      <c r="DE199" s="21" t="str" cm="1">
        <f t="array" ref="DE199">_xlfn.IFS(CU199=2,1,CU199=3,7,CU199=4,4,CU199=7,8,  TRUE,"")</f>
        <v/>
      </c>
      <c r="DF199" s="22">
        <f t="shared" ref="DF199:DF206" si="256">IF($A199="","",T199*POWER(2,6)+U199*POWER(2,5)+V199*POWER(2,4)+W199*POWER(2,3)+X199*POWER(2,2)+Y199*2+Z199)</f>
        <v>126</v>
      </c>
      <c r="DG199" s="22">
        <f t="shared" ref="DG199:DG206" si="257">IF($A199="","",AA199*POWER(2,6)+AB199*POWER(2,5)+AC199*POWER(2,4)+AD199*POWER(2,3)+AE199*POWER(2,2)+AF199*2+AG199)</f>
        <v>118</v>
      </c>
      <c r="DH199" s="22">
        <f t="shared" ref="DH199:DH206" si="258">IF($A199="","",AH199*POWER(2,6)+AI199*POWER(2,5)+AJ199*POWER(2,4)+AK199*POWER(2,3)+AL199*POWER(2,2)+AM199*2+AN199)</f>
        <v>81</v>
      </c>
      <c r="DI199" s="22">
        <f t="shared" ref="DI199:DI206" si="259">IF($A199="","",AO199*POWER(2,6)+AP199*POWER(2,5)+AQ199*POWER(2,4)+AR199*POWER(2,3)+AS199*POWER(2,2)+AT199*2+AU199)</f>
        <v>119</v>
      </c>
      <c r="DJ199" s="22">
        <f t="shared" ref="DJ199:DJ206" si="260">IF($A199="","",AV199*POWER(2,6)+AW199*POWER(2,5)+AX199*POWER(2,4)+AY199*POWER(2,3)+AZ199*POWER(2,2)+BA199*2+BB199)</f>
        <v>127</v>
      </c>
      <c r="DK199" s="22">
        <f t="shared" ref="DK199:DK206" si="261">IF($A199="","",BC199*POWER(2,6)+BD199*POWER(2,5)+BE199*POWER(2,4)+BF199*POWER(2,3)+BG199*POWER(2,2)+BH199*2+BI199)</f>
        <v>99</v>
      </c>
      <c r="DL199" s="22">
        <f t="shared" ref="DL199:DL206" si="262">IF($A199="","",BJ199*POWER(2,6)+BK199*POWER(2,5)+BL199*POWER(2,4)+BM199*POWER(2,3)+BN199*POWER(2,2)+BO199*2+BP199)</f>
        <v>65</v>
      </c>
      <c r="DM199" s="22">
        <f t="shared" ref="DM199:DM206" si="263">IF($A199="","",BQ199*POWER(2,6)+BR199*POWER(2,5)+BS199*POWER(2,4)+BT199*POWER(2,3)+BU199*POWER(2,2)+BV199*2+BW199)</f>
        <v>95</v>
      </c>
      <c r="DN199" s="22">
        <f t="shared" ref="DN199:DN206" si="264">IF($A199="","",BX199*POWER(2,6)+BY199*POWER(2,5)+BZ199*POWER(2,4)+CA199*POWER(2,3)+CB199*POWER(2,2)+CC199*2+CD199)</f>
        <v>61</v>
      </c>
      <c r="DO199" s="23">
        <f t="shared" ref="DO199:DO206" si="265">IF($A199="","",CE199*POWER(2,6)+CF199*POWER(2,5)+CG199*POWER(2,4)+CH199*POWER(2,3)+CI199*POWER(2,2)+CJ199*2+CK199)</f>
        <v>117</v>
      </c>
      <c r="DP199" s="22">
        <f t="shared" si="227"/>
        <v>7</v>
      </c>
      <c r="DQ199" s="22">
        <f t="shared" si="227"/>
        <v>6</v>
      </c>
      <c r="DR199" s="22">
        <f t="shared" si="227"/>
        <v>3</v>
      </c>
      <c r="DS199" s="22">
        <f t="shared" si="227"/>
        <v>5</v>
      </c>
      <c r="DT199" s="22" cm="1">
        <f t="array" aca="1" ref="DT199" ca="1">IF($A199="","",_xlfn.IFS(
AND(_xlfn.BITAND(OFFSET($DE199,0,$DQ199),DF199)=OFFSET($DE199,0,$DQ199),CL199=6),1,
AND(_xlfn.BITAND(OFFSET($DE199,0,$DQ199),DG199)=OFFSET($DE199,0,$DQ199),CM199=6),2,
AND(_xlfn.BITAND(OFFSET($DE199,0,$DQ199),DH199)=OFFSET($DE199,0,$DQ199),CN199=6),3,
AND(_xlfn.BITAND(OFFSET($DE199,0,$DQ199),DI199)=OFFSET($DE199,0,$DQ199),CO199=6),4,
AND(_xlfn.BITAND(OFFSET($DE199,0,$DQ199),DJ199)=OFFSET($DE199,0,$DQ199),CP199=6),5,
AND(_xlfn.BITAND(OFFSET($DE199,0,$DQ199),DK199)=OFFSET($DE199,0,$DQ199),CQ199=6),6,
AND(_xlfn.BITAND(OFFSET($DE199,0,$DQ199),DL199)=OFFSET($DE199,0,$DQ199),CR199=6),7,
AND(_xlfn.BITAND(OFFSET($DE199,0,$DQ199),DM199)=OFFSET($DE199,0,$DQ199),CS199=6),8,
AND(_xlfn.BITAND(OFFSET($DE199,0,$DQ199),DN199)=OFFSET($DE199,0,$DQ199),CT199=6),9,
AND(_xlfn.BITAND(OFFSET($DE199,0,$DQ199),DO199)=OFFSET($DE199,0,$DQ199),CU199=6),10,
TRUE,"X"))</f>
        <v>4</v>
      </c>
      <c r="DU199" s="22" cm="1">
        <f t="array" aca="1" ref="DU199" ca="1">IF($A199="","",_xlfn.IFS(
AND(_xlfn.BITAND(OFFSET($DE199,0,$DP199),DF199)=OFFSET($DE199,0,$DP199),CL199=6,DT199&lt;&gt;1),1,
AND(_xlfn.BITAND(OFFSET($DE199,0,$DP199),DG199)=OFFSET($DE199,0,$DP199),CM199=6,DT199&lt;&gt;2),2,
AND(_xlfn.BITAND(OFFSET($DE199,0,$DP199),DH199)=OFFSET($DE199,0,$DP199),CN199=6,DT199&lt;&gt;3),3,
AND(_xlfn.BITAND(OFFSET($DE199,0,$DP199),DI199)=OFFSET($DE199,0,$DP199),CO199=6,DT199&lt;&gt;4),4,
AND(_xlfn.BITAND(OFFSET($DE199,0,$DP199),DJ199)=OFFSET($DE199,0,$DP199),CP199=6,DT199&lt;&gt;5),5,
AND(_xlfn.BITAND(OFFSET($DE199,0,$DP199),DK199)=OFFSET($DE199,0,$DP199),CQ199=6,DT199&lt;&gt;6),6,
AND(_xlfn.BITAND(OFFSET($DE199,0,$DP199),DL199)=OFFSET($DE199,0,$DP199),CR199=6,DT199&lt;&gt;7),7,
AND(_xlfn.BITAND(OFFSET($DE199,0,$DP199),DM199)=OFFSET($DE199,0,$DP199),CS199=6,DT199&lt;&gt;8),8,
AND(_xlfn.BITAND(OFFSET($DE199,0,$DP199),DN199)=OFFSET($DE199,0,$DP199),CT199=6,DT199&lt;&gt;9),9,
AND(_xlfn.BITAND(OFFSET($DE199,0,$DP199),DO199)=OFFSET($DE199,0,$DP199),CU199=6,DT199&lt;&gt;10),10,
TRUE,"X"))</f>
        <v>8</v>
      </c>
      <c r="DV199" s="22" cm="1">
        <f t="array" aca="1" ref="DV199" ca="1">IF($A199="","",_xlfn.IFS(
AND(DU199&lt;&gt;1,CL199=6,DT199&lt;&gt;1),1,
AND(DU199&lt;&gt;2,CM199=6,DT199&lt;&gt;2),2,
AND(DU199&lt;&gt;3,CN199=6,DT199&lt;&gt;3),3,
AND(DU199&lt;&gt;4,CO199=6,DT199&lt;&gt;4),4,
AND(DU199&lt;&gt;5,CP199=6,DT199&lt;&gt;5),5,
AND(DU199&lt;&gt;6,CQ199=6,DT199&lt;&gt;6),6,
AND(DU199&lt;&gt;7,CR199=6,DT199&lt;&gt;7),7,
AND(DU199&lt;&gt;8,CS199=6,DT199&lt;&gt;8),8,
AND(DU199&lt;&gt;9,CT199=6,DT199&lt;&gt;9),9,
AND(DU199&lt;&gt;10,CU199=6,DT199&lt;&gt;10),10,
TRUE,"X"))</f>
        <v>1</v>
      </c>
      <c r="DW199" s="22" cm="1">
        <f t="array" aca="1" ref="DW199" ca="1">IF($A199="","",_xlfn.IFS(
AND(_xlfn.BITAND(OFFSET($DE199,0,$DP199),DF199)=OFFSET($DE199,0,$DP199),CL199=5),1,
AND(_xlfn.BITAND(OFFSET($DE199,0,$DP199),DG199)=OFFSET($DE199,0,$DP199),CM199=5),2,
AND(_xlfn.BITAND(OFFSET($DE199,0,$DP199),DH199)=OFFSET($DE199,0,$DP199),CN199=5),3,
AND(_xlfn.BITAND(OFFSET($DE199,0,$DP199),DI199)=OFFSET($DE199,0,$DP199),CO199=5),4,
AND(_xlfn.BITAND(OFFSET($DE199,0,$DP199),DJ199)=OFFSET($DE199,0,$DP199),CP199=5),5,
AND(_xlfn.BITAND(OFFSET($DE199,0,$DP199),DK199)=OFFSET($DE199,0,$DP199),CQ199=5),6,
AND(_xlfn.BITAND(OFFSET($DE199,0,$DP199),DL199)=OFFSET($DE199,0,$DP199),CR199=5),7,
AND(_xlfn.BITAND(OFFSET($DE199,0,$DP199),DM199)=OFFSET($DE199,0,$DP199),CS199=5),8,
AND(_xlfn.BITAND(OFFSET($DE199,0,$DP199),DN199)=OFFSET($DE199,0,$DP199),CT199=5),9,
AND(_xlfn.BITAND(OFFSET($DE199,0,$DP199),DO199)=OFFSET($DE199,0,$DP199),CU199=5),10,
TRUE,"X"))</f>
        <v>10</v>
      </c>
      <c r="DX199" cm="1">
        <f t="array" aca="1" ref="DX199" ca="1">IF($A199="","",_xlfn.IFS(
AND(_xlfn.BITAND(_xlfn.BITAND(OFFSET($DE199,0,$DQ199),127-OFFSET($DE199,0,$DP199)),DF199)=_xlfn.BITAND(OFFSET($DE199,0,$DQ199),127-OFFSET($DE199,0,$DP199)),CL199=5),1,
AND(_xlfn.BITAND(_xlfn.BITAND(OFFSET($DE199,0,$DQ199),127-OFFSET($DE199,0,$DP199)),DG199)=_xlfn.BITAND(OFFSET($DE199,0,$DQ199),127-OFFSET($DE199,0,$DP199)),CM199=5),2,
AND(_xlfn.BITAND(_xlfn.BITAND(OFFSET($DE199,0,$DQ199),127-OFFSET($DE199,0,$DP199)),DH199)=_xlfn.BITAND(OFFSET($DE199,0,$DQ199),127-OFFSET($DE199,0,$DP199)),CN199=5),3,
AND(_xlfn.BITAND(_xlfn.BITAND(OFFSET($DE199,0,$DQ199),127-OFFSET($DE199,0,$DP199)),DI199)=_xlfn.BITAND(OFFSET($DE199,0,$DQ199),127-OFFSET($DE199,0,$DP199)),CO199=5),4,
AND(_xlfn.BITAND(_xlfn.BITAND(OFFSET($DE199,0,$DQ199),127-OFFSET($DE199,0,$DP199)),DJ199)=_xlfn.BITAND(OFFSET($DE199,0,$DQ199),127-OFFSET($DE199,0,$DP199)),CP199=5),5,
AND(_xlfn.BITAND(_xlfn.BITAND(OFFSET($DE199,0,$DQ199),127-OFFSET($DE199,0,$DP199)),DK199)=_xlfn.BITAND(OFFSET($DE199,0,$DQ199),127-OFFSET($DE199,0,$DP199)),CQ199=5),6,
AND(_xlfn.BITAND(_xlfn.BITAND(OFFSET($DE199,0,$DQ199),127-OFFSET($DE199,0,$DP199)),DL199)=_xlfn.BITAND(OFFSET($DE199,0,$DQ199),127-OFFSET($DE199,0,$DP199)),CR199=5),7,
AND(_xlfn.BITAND(_xlfn.BITAND(OFFSET($DE199,0,$DQ199),127-OFFSET($DE199,0,$DP199)),DM199)=_xlfn.BITAND(OFFSET($DE199,0,$DQ199),127-OFFSET($DE199,0,$DP199)),CS199=5),8,
AND(_xlfn.BITAND(_xlfn.BITAND(OFFSET($DE199,0,$DQ199),127-OFFSET($DE199,0,$DP199)),DN199)=_xlfn.BITAND(OFFSET($DE199,0,$DQ199),127-OFFSET($DE199,0,$DP199)),CT199=5),9,
AND(_xlfn.BITAND(_xlfn.BITAND(OFFSET($DE199,0,$DQ199),127-OFFSET($DE199,0,$DP199)),DO199)=_xlfn.BITAND(OFFSET($DE199,0,$DQ199),127-OFFSET($DE199,0,$DP199)),CU199=5),10,
TRUE,"X"))</f>
        <v>2</v>
      </c>
      <c r="DY199" s="23" cm="1">
        <f t="array" aca="1" ref="DY199" ca="1">IF($A199="","",_xlfn.IFS(
AND(DW199&lt;&gt;1,CL199=5,DX199&lt;&gt;1),1,
AND(DW199&lt;&gt;2,CM199=5,DX199&lt;&gt;2),2,
AND(DW199&lt;&gt;3,CN199=5,DX199&lt;&gt;3),3,
AND(DW199&lt;&gt;4,CO199=5,DX199&lt;&gt;4),4,
AND(DW199&lt;&gt;5,CP199=5,DX199&lt;&gt;5),5,
AND(DW199&lt;&gt;6,CQ199=5,DX199&lt;&gt;6),6,
AND(DW199&lt;&gt;7,CR199=5,DX199&lt;&gt;7),7,
AND(DW199&lt;&gt;8,CS199=5,DX199&lt;&gt;8),8,
AND(DW199&lt;&gt;9,CT199=5,DX199&lt;&gt;9),9,
AND(DW199&lt;&gt;10,CU199=5,DX199&lt;&gt;10),10,
TRUE,"X"))</f>
        <v>9</v>
      </c>
      <c r="DZ199" s="29">
        <f t="shared" ref="DZ199:DZ206" ca="1" si="266">IF( $A199="","",SUM(DP199:DY199))</f>
        <v>55</v>
      </c>
      <c r="EA199" s="20">
        <f t="shared" si="238"/>
        <v>1</v>
      </c>
      <c r="EB199" s="20">
        <f t="shared" si="238"/>
        <v>1</v>
      </c>
      <c r="EC199" s="20">
        <f t="shared" si="238"/>
        <v>1</v>
      </c>
      <c r="ED199" s="20">
        <f t="shared" si="238"/>
        <v>1</v>
      </c>
      <c r="EE199" s="20">
        <f t="shared" si="238"/>
        <v>1</v>
      </c>
      <c r="EF199" s="20">
        <f t="shared" si="238"/>
        <v>1</v>
      </c>
      <c r="EG199" s="21">
        <f t="shared" si="238"/>
        <v>1</v>
      </c>
      <c r="EH199" s="20">
        <f t="shared" si="239"/>
        <v>1</v>
      </c>
      <c r="EI199" s="20">
        <f t="shared" si="239"/>
        <v>0</v>
      </c>
      <c r="EJ199" s="20">
        <f t="shared" si="239"/>
        <v>1</v>
      </c>
      <c r="EK199" s="20">
        <f t="shared" si="239"/>
        <v>0</v>
      </c>
      <c r="EL199" s="20">
        <f t="shared" si="239"/>
        <v>0</v>
      </c>
      <c r="EM199" s="20">
        <f t="shared" si="239"/>
        <v>0</v>
      </c>
      <c r="EN199" s="21">
        <f t="shared" si="239"/>
        <v>1</v>
      </c>
      <c r="EO199" s="20">
        <f t="shared" si="240"/>
        <v>1</v>
      </c>
      <c r="EP199" s="20">
        <f t="shared" si="240"/>
        <v>0</v>
      </c>
      <c r="EQ199" s="20">
        <f t="shared" si="240"/>
        <v>1</v>
      </c>
      <c r="ER199" s="20">
        <f t="shared" si="240"/>
        <v>0</v>
      </c>
      <c r="ES199" s="20">
        <f t="shared" si="240"/>
        <v>0</v>
      </c>
      <c r="ET199" s="20">
        <f t="shared" si="240"/>
        <v>0</v>
      </c>
      <c r="EU199" s="21">
        <f t="shared" si="240"/>
        <v>1</v>
      </c>
      <c r="EV199" s="20">
        <f t="shared" si="241"/>
        <v>1</v>
      </c>
      <c r="EW199" s="20">
        <f t="shared" si="241"/>
        <v>1</v>
      </c>
      <c r="EX199" s="20">
        <f t="shared" si="241"/>
        <v>1</v>
      </c>
      <c r="EY199" s="20">
        <f t="shared" si="241"/>
        <v>0</v>
      </c>
      <c r="EZ199" s="20">
        <f t="shared" si="241"/>
        <v>1</v>
      </c>
      <c r="FA199" s="20">
        <f t="shared" si="241"/>
        <v>1</v>
      </c>
      <c r="FB199" s="21">
        <f t="shared" si="241"/>
        <v>0</v>
      </c>
      <c r="FC199" s="22">
        <f t="shared" ref="FC199:FC206" si="267">IF($A199="","",EA199*POWER(2,6)+EB199*POWER(2,5)+EC199*POWER(2,4)+ED199*POWER(2,3)+EE199*POWER(2,2)+EF199*2+EG199)</f>
        <v>127</v>
      </c>
      <c r="FD199" s="22">
        <f t="shared" ref="FD199:FD206" si="268">IF($A199="","",EH199*POWER(2,6)+EI199*POWER(2,5)+EJ199*POWER(2,4)+EK199*POWER(2,3)+EL199*POWER(2,2)+EM199*2+EN199)</f>
        <v>81</v>
      </c>
      <c r="FE199" s="22">
        <f t="shared" ref="FE199:FE206" si="269">IF($A199="","",EO199*POWER(2,6)+EP199*POWER(2,5)+EQ199*POWER(2,4)+ER199*POWER(2,3)+ES199*POWER(2,2)+ET199*2+EU199)</f>
        <v>81</v>
      </c>
      <c r="FF199" s="23">
        <f t="shared" ref="FF199:FF206" si="270">IF($A199="","",EV199*POWER(2,6)+EW199*POWER(2,5)+EX199*POWER(2,4)+EY199*POWER(2,3)+EZ199*POWER(2,2)+FA199*2+FB199)</f>
        <v>118</v>
      </c>
      <c r="FG199" s="22">
        <f t="shared" ref="FG199:FG206" si="271">IF($A199="","",MATCH(FC199,DF199:DO199,0))</f>
        <v>5</v>
      </c>
      <c r="FH199" s="22">
        <f t="shared" ref="FH199:FH206" si="272">IF($A199="","",MATCH(FD199,DF199:DO199,0))</f>
        <v>3</v>
      </c>
      <c r="FI199" s="22">
        <f t="shared" ref="FI199:FI206" si="273">IF($A199="","",MATCH(FE199,DF199:DO199,0))</f>
        <v>3</v>
      </c>
      <c r="FJ199" s="23">
        <f t="shared" ref="FJ199:FJ206" si="274">IF($A199="","",MATCH(FF199,DF199:DO199,0))</f>
        <v>2</v>
      </c>
      <c r="FK199" s="22">
        <f t="shared" ref="FK199:FK206" si="275">IF($A199="","",INDEX($DP$5:$DY$5,MATCH(FG199,$DP199:$DY199,0)))</f>
        <v>8</v>
      </c>
      <c r="FL199" s="22">
        <f t="shared" si="224"/>
        <v>7</v>
      </c>
      <c r="FM199" s="22">
        <f t="shared" si="225"/>
        <v>7</v>
      </c>
      <c r="FN199" s="23">
        <f t="shared" ca="1" si="226"/>
        <v>5</v>
      </c>
      <c r="FO199" s="23">
        <f t="shared" ref="FO199:FO206" ca="1" si="276">IF($A199="","",VALUE(_xlfn.CONCAT(FK199:FN199)))</f>
        <v>8775</v>
      </c>
    </row>
    <row r="200" spans="1:171" x14ac:dyDescent="0.3">
      <c r="A200" t="str">
        <f>IF(Input!A199=0,"",Input!A199)</f>
        <v>ecdbfa</v>
      </c>
      <c r="B200" t="str">
        <f>IF(Input!B199=0,"",Input!B199)</f>
        <v>cebdgaf</v>
      </c>
      <c r="C200" t="str">
        <f>IF(Input!C199=0,"",Input!C199)</f>
        <v>efdbga</v>
      </c>
      <c r="D200" t="str">
        <f>IF(Input!D199=0,"",Input!D199)</f>
        <v>bagfc</v>
      </c>
      <c r="E200" t="str">
        <f>IF(Input!E199=0,"",Input!E199)</f>
        <v>gacbed</v>
      </c>
      <c r="F200" t="str">
        <f>IF(Input!F199=0,"",Input!F199)</f>
        <v>cd</v>
      </c>
      <c r="G200" t="str">
        <f>IF(Input!G199=0,"",Input!G199)</f>
        <v>cdfe</v>
      </c>
      <c r="H200" t="str">
        <f>IF(Input!H199=0,"",Input!H199)</f>
        <v>dbfca</v>
      </c>
      <c r="I200" t="str">
        <f>IF(Input!I199=0,"",Input!I199)</f>
        <v>ebdaf</v>
      </c>
      <c r="J200" t="str">
        <f>IF(Input!J199=0,"",Input!J199)</f>
        <v>dac</v>
      </c>
      <c r="K200" t="str">
        <f>IF(Input!K199=0,"",Input!K199)</f>
        <v>|</v>
      </c>
      <c r="L200" t="str">
        <f>IF(Input!L199=0,"",Input!L199)</f>
        <v>daebf</v>
      </c>
      <c r="M200" t="str">
        <f>IF(Input!M199=0,"",Input!M199)</f>
        <v>ecfd</v>
      </c>
      <c r="N200" t="str">
        <f>IF(Input!N199=0,"",Input!N199)</f>
        <v>dfec</v>
      </c>
      <c r="O200" t="str">
        <f>IF(Input!O199=0,"",Input!O199)</f>
        <v>cfed</v>
      </c>
      <c r="P200">
        <f t="shared" si="242"/>
        <v>0</v>
      </c>
      <c r="Q200">
        <f t="shared" si="243"/>
        <v>1</v>
      </c>
      <c r="R200">
        <f t="shared" si="244"/>
        <v>1</v>
      </c>
      <c r="S200">
        <f t="shared" si="245"/>
        <v>1</v>
      </c>
      <c r="T200" s="20">
        <f t="shared" si="228"/>
        <v>1</v>
      </c>
      <c r="U200" s="20">
        <f t="shared" si="228"/>
        <v>1</v>
      </c>
      <c r="V200" s="20">
        <f t="shared" si="228"/>
        <v>1</v>
      </c>
      <c r="W200" s="20">
        <f t="shared" si="228"/>
        <v>1</v>
      </c>
      <c r="X200" s="20">
        <f t="shared" si="228"/>
        <v>1</v>
      </c>
      <c r="Y200" s="20">
        <f t="shared" si="228"/>
        <v>1</v>
      </c>
      <c r="Z200" s="21">
        <f t="shared" si="228"/>
        <v>0</v>
      </c>
      <c r="AA200" s="20">
        <f t="shared" si="229"/>
        <v>1</v>
      </c>
      <c r="AB200" s="20">
        <f t="shared" si="229"/>
        <v>1</v>
      </c>
      <c r="AC200" s="20">
        <f t="shared" si="229"/>
        <v>1</v>
      </c>
      <c r="AD200" s="20">
        <f t="shared" si="229"/>
        <v>1</v>
      </c>
      <c r="AE200" s="20">
        <f t="shared" si="229"/>
        <v>1</v>
      </c>
      <c r="AF200" s="20">
        <f t="shared" si="229"/>
        <v>1</v>
      </c>
      <c r="AG200" s="21">
        <f t="shared" si="229"/>
        <v>1</v>
      </c>
      <c r="AH200" s="20">
        <f t="shared" si="230"/>
        <v>1</v>
      </c>
      <c r="AI200" s="20">
        <f t="shared" si="230"/>
        <v>1</v>
      </c>
      <c r="AJ200" s="20">
        <f t="shared" si="230"/>
        <v>0</v>
      </c>
      <c r="AK200" s="20">
        <f t="shared" si="230"/>
        <v>1</v>
      </c>
      <c r="AL200" s="20">
        <f t="shared" si="230"/>
        <v>1</v>
      </c>
      <c r="AM200" s="20">
        <f t="shared" si="230"/>
        <v>1</v>
      </c>
      <c r="AN200" s="21">
        <f t="shared" si="230"/>
        <v>1</v>
      </c>
      <c r="AO200" s="20">
        <f t="shared" si="231"/>
        <v>1</v>
      </c>
      <c r="AP200" s="20">
        <f t="shared" si="231"/>
        <v>1</v>
      </c>
      <c r="AQ200" s="20">
        <f t="shared" si="231"/>
        <v>1</v>
      </c>
      <c r="AR200" s="20">
        <f t="shared" si="231"/>
        <v>0</v>
      </c>
      <c r="AS200" s="20">
        <f t="shared" si="231"/>
        <v>0</v>
      </c>
      <c r="AT200" s="20">
        <f t="shared" si="231"/>
        <v>1</v>
      </c>
      <c r="AU200" s="21">
        <f t="shared" si="231"/>
        <v>1</v>
      </c>
      <c r="AV200" s="20">
        <f t="shared" si="232"/>
        <v>1</v>
      </c>
      <c r="AW200" s="20">
        <f t="shared" si="232"/>
        <v>1</v>
      </c>
      <c r="AX200" s="20">
        <f t="shared" si="232"/>
        <v>1</v>
      </c>
      <c r="AY200" s="20">
        <f t="shared" si="232"/>
        <v>1</v>
      </c>
      <c r="AZ200" s="20">
        <f t="shared" si="232"/>
        <v>1</v>
      </c>
      <c r="BA200" s="20">
        <f t="shared" si="232"/>
        <v>0</v>
      </c>
      <c r="BB200" s="21">
        <f t="shared" si="232"/>
        <v>1</v>
      </c>
      <c r="BC200" s="20">
        <f t="shared" si="233"/>
        <v>0</v>
      </c>
      <c r="BD200" s="20">
        <f t="shared" si="233"/>
        <v>0</v>
      </c>
      <c r="BE200" s="20">
        <f t="shared" si="233"/>
        <v>1</v>
      </c>
      <c r="BF200" s="20">
        <f t="shared" si="233"/>
        <v>1</v>
      </c>
      <c r="BG200" s="20">
        <f t="shared" si="233"/>
        <v>0</v>
      </c>
      <c r="BH200" s="20">
        <f t="shared" si="233"/>
        <v>0</v>
      </c>
      <c r="BI200" s="21">
        <f t="shared" si="233"/>
        <v>0</v>
      </c>
      <c r="BJ200" s="20">
        <f t="shared" si="234"/>
        <v>0</v>
      </c>
      <c r="BK200" s="20">
        <f t="shared" si="234"/>
        <v>0</v>
      </c>
      <c r="BL200" s="20">
        <f t="shared" si="234"/>
        <v>1</v>
      </c>
      <c r="BM200" s="20">
        <f t="shared" si="234"/>
        <v>1</v>
      </c>
      <c r="BN200" s="20">
        <f t="shared" si="234"/>
        <v>1</v>
      </c>
      <c r="BO200" s="20">
        <f t="shared" si="234"/>
        <v>1</v>
      </c>
      <c r="BP200" s="21">
        <f t="shared" si="234"/>
        <v>0</v>
      </c>
      <c r="BQ200" s="20">
        <f t="shared" si="235"/>
        <v>1</v>
      </c>
      <c r="BR200" s="20">
        <f t="shared" si="235"/>
        <v>1</v>
      </c>
      <c r="BS200" s="20">
        <f t="shared" si="235"/>
        <v>1</v>
      </c>
      <c r="BT200" s="20">
        <f t="shared" si="235"/>
        <v>1</v>
      </c>
      <c r="BU200" s="20">
        <f t="shared" si="235"/>
        <v>0</v>
      </c>
      <c r="BV200" s="20">
        <f t="shared" si="235"/>
        <v>1</v>
      </c>
      <c r="BW200" s="21">
        <f t="shared" si="235"/>
        <v>0</v>
      </c>
      <c r="BX200" s="20">
        <f t="shared" si="236"/>
        <v>1</v>
      </c>
      <c r="BY200" s="20">
        <f t="shared" si="236"/>
        <v>1</v>
      </c>
      <c r="BZ200" s="20">
        <f t="shared" si="236"/>
        <v>0</v>
      </c>
      <c r="CA200" s="20">
        <f t="shared" si="236"/>
        <v>1</v>
      </c>
      <c r="CB200" s="20">
        <f t="shared" si="236"/>
        <v>1</v>
      </c>
      <c r="CC200" s="20">
        <f t="shared" si="236"/>
        <v>1</v>
      </c>
      <c r="CD200" s="21">
        <f t="shared" si="236"/>
        <v>0</v>
      </c>
      <c r="CE200" s="20">
        <f t="shared" si="237"/>
        <v>1</v>
      </c>
      <c r="CF200" s="20">
        <f t="shared" si="237"/>
        <v>0</v>
      </c>
      <c r="CG200" s="20">
        <f t="shared" si="237"/>
        <v>1</v>
      </c>
      <c r="CH200" s="20">
        <f t="shared" si="237"/>
        <v>1</v>
      </c>
      <c r="CI200" s="20">
        <f t="shared" si="237"/>
        <v>0</v>
      </c>
      <c r="CJ200" s="20">
        <f t="shared" si="237"/>
        <v>0</v>
      </c>
      <c r="CK200" s="21">
        <f t="shared" si="237"/>
        <v>0</v>
      </c>
      <c r="CL200">
        <f t="shared" si="246"/>
        <v>6</v>
      </c>
      <c r="CM200">
        <f t="shared" si="247"/>
        <v>7</v>
      </c>
      <c r="CN200">
        <f t="shared" si="248"/>
        <v>6</v>
      </c>
      <c r="CO200">
        <f t="shared" si="249"/>
        <v>5</v>
      </c>
      <c r="CP200">
        <f t="shared" si="250"/>
        <v>6</v>
      </c>
      <c r="CQ200">
        <f t="shared" si="251"/>
        <v>2</v>
      </c>
      <c r="CR200">
        <f t="shared" si="252"/>
        <v>4</v>
      </c>
      <c r="CS200">
        <f t="shared" si="253"/>
        <v>5</v>
      </c>
      <c r="CT200">
        <f t="shared" si="254"/>
        <v>5</v>
      </c>
      <c r="CU200" s="21">
        <f t="shared" si="255"/>
        <v>3</v>
      </c>
      <c r="CV200" t="str" cm="1">
        <f t="array" ref="CV200">_xlfn.IFS(CL200=2,1,CL200=3,7,CL200=4,4,CL200=7,8,  TRUE,"")</f>
        <v/>
      </c>
      <c r="CW200" cm="1">
        <f t="array" ref="CW200">_xlfn.IFS(CM200=2,1,CM200=3,7,CM200=4,4,CM200=7,8,  TRUE,"")</f>
        <v>8</v>
      </c>
      <c r="CX200" t="str" cm="1">
        <f t="array" ref="CX200">_xlfn.IFS(CN200=2,1,CN200=3,7,CN200=4,4,CN200=7,8,  TRUE,"")</f>
        <v/>
      </c>
      <c r="CY200" t="str" cm="1">
        <f t="array" ref="CY200">_xlfn.IFS(CO200=2,1,CO200=3,7,CO200=4,4,CO200=7,8,  TRUE,"")</f>
        <v/>
      </c>
      <c r="CZ200" t="str" cm="1">
        <f t="array" ref="CZ200">_xlfn.IFS(CP200=2,1,CP200=3,7,CP200=4,4,CP200=7,8,  TRUE,"")</f>
        <v/>
      </c>
      <c r="DA200" cm="1">
        <f t="array" ref="DA200">_xlfn.IFS(CQ200=2,1,CQ200=3,7,CQ200=4,4,CQ200=7,8,  TRUE,"")</f>
        <v>1</v>
      </c>
      <c r="DB200" cm="1">
        <f t="array" ref="DB200">_xlfn.IFS(CR200=2,1,CR200=3,7,CR200=4,4,CR200=7,8,  TRUE,"")</f>
        <v>4</v>
      </c>
      <c r="DC200" t="str" cm="1">
        <f t="array" ref="DC200">_xlfn.IFS(CS200=2,1,CS200=3,7,CS200=4,4,CS200=7,8,  TRUE,"")</f>
        <v/>
      </c>
      <c r="DD200" t="str" cm="1">
        <f t="array" ref="DD200">_xlfn.IFS(CT200=2,1,CT200=3,7,CT200=4,4,CT200=7,8,  TRUE,"")</f>
        <v/>
      </c>
      <c r="DE200" s="21" cm="1">
        <f t="array" ref="DE200">_xlfn.IFS(CU200=2,1,CU200=3,7,CU200=4,4,CU200=7,8,  TRUE,"")</f>
        <v>7</v>
      </c>
      <c r="DF200" s="22">
        <f t="shared" si="256"/>
        <v>126</v>
      </c>
      <c r="DG200" s="22">
        <f t="shared" si="257"/>
        <v>127</v>
      </c>
      <c r="DH200" s="22">
        <f t="shared" si="258"/>
        <v>111</v>
      </c>
      <c r="DI200" s="22">
        <f t="shared" si="259"/>
        <v>115</v>
      </c>
      <c r="DJ200" s="22">
        <f t="shared" si="260"/>
        <v>125</v>
      </c>
      <c r="DK200" s="22">
        <f t="shared" si="261"/>
        <v>24</v>
      </c>
      <c r="DL200" s="22">
        <f t="shared" si="262"/>
        <v>30</v>
      </c>
      <c r="DM200" s="22">
        <f t="shared" si="263"/>
        <v>122</v>
      </c>
      <c r="DN200" s="22">
        <f t="shared" si="264"/>
        <v>110</v>
      </c>
      <c r="DO200" s="23">
        <f t="shared" si="265"/>
        <v>88</v>
      </c>
      <c r="DP200" s="22">
        <f t="shared" si="227"/>
        <v>6</v>
      </c>
      <c r="DQ200" s="22">
        <f t="shared" si="227"/>
        <v>7</v>
      </c>
      <c r="DR200" s="22">
        <f t="shared" si="227"/>
        <v>10</v>
      </c>
      <c r="DS200" s="22">
        <f t="shared" si="227"/>
        <v>2</v>
      </c>
      <c r="DT200" s="22" cm="1">
        <f t="array" aca="1" ref="DT200" ca="1">IF($A200="","",_xlfn.IFS(
AND(_xlfn.BITAND(OFFSET($DE200,0,$DQ200),DF200)=OFFSET($DE200,0,$DQ200),CL200=6),1,
AND(_xlfn.BITAND(OFFSET($DE200,0,$DQ200),DG200)=OFFSET($DE200,0,$DQ200),CM200=6),2,
AND(_xlfn.BITAND(OFFSET($DE200,0,$DQ200),DH200)=OFFSET($DE200,0,$DQ200),CN200=6),3,
AND(_xlfn.BITAND(OFFSET($DE200,0,$DQ200),DI200)=OFFSET($DE200,0,$DQ200),CO200=6),4,
AND(_xlfn.BITAND(OFFSET($DE200,0,$DQ200),DJ200)=OFFSET($DE200,0,$DQ200),CP200=6),5,
AND(_xlfn.BITAND(OFFSET($DE200,0,$DQ200),DK200)=OFFSET($DE200,0,$DQ200),CQ200=6),6,
AND(_xlfn.BITAND(OFFSET($DE200,0,$DQ200),DL200)=OFFSET($DE200,0,$DQ200),CR200=6),7,
AND(_xlfn.BITAND(OFFSET($DE200,0,$DQ200),DM200)=OFFSET($DE200,0,$DQ200),CS200=6),8,
AND(_xlfn.BITAND(OFFSET($DE200,0,$DQ200),DN200)=OFFSET($DE200,0,$DQ200),CT200=6),9,
AND(_xlfn.BITAND(OFFSET($DE200,0,$DQ200),DO200)=OFFSET($DE200,0,$DQ200),CU200=6),10,
TRUE,"X"))</f>
        <v>1</v>
      </c>
      <c r="DU200" s="22" cm="1">
        <f t="array" aca="1" ref="DU200" ca="1">IF($A200="","",_xlfn.IFS(
AND(_xlfn.BITAND(OFFSET($DE200,0,$DP200),DF200)=OFFSET($DE200,0,$DP200),CL200=6,DT200&lt;&gt;1),1,
AND(_xlfn.BITAND(OFFSET($DE200,0,$DP200),DG200)=OFFSET($DE200,0,$DP200),CM200=6,DT200&lt;&gt;2),2,
AND(_xlfn.BITAND(OFFSET($DE200,0,$DP200),DH200)=OFFSET($DE200,0,$DP200),CN200=6,DT200&lt;&gt;3),3,
AND(_xlfn.BITAND(OFFSET($DE200,0,$DP200),DI200)=OFFSET($DE200,0,$DP200),CO200=6,DT200&lt;&gt;4),4,
AND(_xlfn.BITAND(OFFSET($DE200,0,$DP200),DJ200)=OFFSET($DE200,0,$DP200),CP200=6,DT200&lt;&gt;5),5,
AND(_xlfn.BITAND(OFFSET($DE200,0,$DP200),DK200)=OFFSET($DE200,0,$DP200),CQ200=6,DT200&lt;&gt;6),6,
AND(_xlfn.BITAND(OFFSET($DE200,0,$DP200),DL200)=OFFSET($DE200,0,$DP200),CR200=6,DT200&lt;&gt;7),7,
AND(_xlfn.BITAND(OFFSET($DE200,0,$DP200),DM200)=OFFSET($DE200,0,$DP200),CS200=6,DT200&lt;&gt;8),8,
AND(_xlfn.BITAND(OFFSET($DE200,0,$DP200),DN200)=OFFSET($DE200,0,$DP200),CT200=6,DT200&lt;&gt;9),9,
AND(_xlfn.BITAND(OFFSET($DE200,0,$DP200),DO200)=OFFSET($DE200,0,$DP200),CU200=6,DT200&lt;&gt;10),10,
TRUE,"X"))</f>
        <v>5</v>
      </c>
      <c r="DV200" s="22" cm="1">
        <f t="array" aca="1" ref="DV200" ca="1">IF($A200="","",_xlfn.IFS(
AND(DU200&lt;&gt;1,CL200=6,DT200&lt;&gt;1),1,
AND(DU200&lt;&gt;2,CM200=6,DT200&lt;&gt;2),2,
AND(DU200&lt;&gt;3,CN200=6,DT200&lt;&gt;3),3,
AND(DU200&lt;&gt;4,CO200=6,DT200&lt;&gt;4),4,
AND(DU200&lt;&gt;5,CP200=6,DT200&lt;&gt;5),5,
AND(DU200&lt;&gt;6,CQ200=6,DT200&lt;&gt;6),6,
AND(DU200&lt;&gt;7,CR200=6,DT200&lt;&gt;7),7,
AND(DU200&lt;&gt;8,CS200=6,DT200&lt;&gt;8),8,
AND(DU200&lt;&gt;9,CT200=6,DT200&lt;&gt;9),9,
AND(DU200&lt;&gt;10,CU200=6,DT200&lt;&gt;10),10,
TRUE,"X"))</f>
        <v>3</v>
      </c>
      <c r="DW200" s="22" cm="1">
        <f t="array" aca="1" ref="DW200" ca="1">IF($A200="","",_xlfn.IFS(
AND(_xlfn.BITAND(OFFSET($DE200,0,$DP200),DF200)=OFFSET($DE200,0,$DP200),CL200=5),1,
AND(_xlfn.BITAND(OFFSET($DE200,0,$DP200),DG200)=OFFSET($DE200,0,$DP200),CM200=5),2,
AND(_xlfn.BITAND(OFFSET($DE200,0,$DP200),DH200)=OFFSET($DE200,0,$DP200),CN200=5),3,
AND(_xlfn.BITAND(OFFSET($DE200,0,$DP200),DI200)=OFFSET($DE200,0,$DP200),CO200=5),4,
AND(_xlfn.BITAND(OFFSET($DE200,0,$DP200),DJ200)=OFFSET($DE200,0,$DP200),CP200=5),5,
AND(_xlfn.BITAND(OFFSET($DE200,0,$DP200),DK200)=OFFSET($DE200,0,$DP200),CQ200=5),6,
AND(_xlfn.BITAND(OFFSET($DE200,0,$DP200),DL200)=OFFSET($DE200,0,$DP200),CR200=5),7,
AND(_xlfn.BITAND(OFFSET($DE200,0,$DP200),DM200)=OFFSET($DE200,0,$DP200),CS200=5),8,
AND(_xlfn.BITAND(OFFSET($DE200,0,$DP200),DN200)=OFFSET($DE200,0,$DP200),CT200=5),9,
AND(_xlfn.BITAND(OFFSET($DE200,0,$DP200),DO200)=OFFSET($DE200,0,$DP200),CU200=5),10,
TRUE,"X"))</f>
        <v>8</v>
      </c>
      <c r="DX200" cm="1">
        <f t="array" aca="1" ref="DX200" ca="1">IF($A200="","",_xlfn.IFS(
AND(_xlfn.BITAND(_xlfn.BITAND(OFFSET($DE200,0,$DQ200),127-OFFSET($DE200,0,$DP200)),DF200)=_xlfn.BITAND(OFFSET($DE200,0,$DQ200),127-OFFSET($DE200,0,$DP200)),CL200=5),1,
AND(_xlfn.BITAND(_xlfn.BITAND(OFFSET($DE200,0,$DQ200),127-OFFSET($DE200,0,$DP200)),DG200)=_xlfn.BITAND(OFFSET($DE200,0,$DQ200),127-OFFSET($DE200,0,$DP200)),CM200=5),2,
AND(_xlfn.BITAND(_xlfn.BITAND(OFFSET($DE200,0,$DQ200),127-OFFSET($DE200,0,$DP200)),DH200)=_xlfn.BITAND(OFFSET($DE200,0,$DQ200),127-OFFSET($DE200,0,$DP200)),CN200=5),3,
AND(_xlfn.BITAND(_xlfn.BITAND(OFFSET($DE200,0,$DQ200),127-OFFSET($DE200,0,$DP200)),DI200)=_xlfn.BITAND(OFFSET($DE200,0,$DQ200),127-OFFSET($DE200,0,$DP200)),CO200=5),4,
AND(_xlfn.BITAND(_xlfn.BITAND(OFFSET($DE200,0,$DQ200),127-OFFSET($DE200,0,$DP200)),DJ200)=_xlfn.BITAND(OFFSET($DE200,0,$DQ200),127-OFFSET($DE200,0,$DP200)),CP200=5),5,
AND(_xlfn.BITAND(_xlfn.BITAND(OFFSET($DE200,0,$DQ200),127-OFFSET($DE200,0,$DP200)),DK200)=_xlfn.BITAND(OFFSET($DE200,0,$DQ200),127-OFFSET($DE200,0,$DP200)),CQ200=5),6,
AND(_xlfn.BITAND(_xlfn.BITAND(OFFSET($DE200,0,$DQ200),127-OFFSET($DE200,0,$DP200)),DL200)=_xlfn.BITAND(OFFSET($DE200,0,$DQ200),127-OFFSET($DE200,0,$DP200)),CR200=5),7,
AND(_xlfn.BITAND(_xlfn.BITAND(OFFSET($DE200,0,$DQ200),127-OFFSET($DE200,0,$DP200)),DM200)=_xlfn.BITAND(OFFSET($DE200,0,$DQ200),127-OFFSET($DE200,0,$DP200)),CS200=5),8,
AND(_xlfn.BITAND(_xlfn.BITAND(OFFSET($DE200,0,$DQ200),127-OFFSET($DE200,0,$DP200)),DN200)=_xlfn.BITAND(OFFSET($DE200,0,$DQ200),127-OFFSET($DE200,0,$DP200)),CT200=5),9,
AND(_xlfn.BITAND(_xlfn.BITAND(OFFSET($DE200,0,$DQ200),127-OFFSET($DE200,0,$DP200)),DO200)=_xlfn.BITAND(OFFSET($DE200,0,$DQ200),127-OFFSET($DE200,0,$DP200)),CU200=5),10,
TRUE,"X"))</f>
        <v>9</v>
      </c>
      <c r="DY200" s="23" cm="1">
        <f t="array" aca="1" ref="DY200" ca="1">IF($A200="","",_xlfn.IFS(
AND(DW200&lt;&gt;1,CL200=5,DX200&lt;&gt;1),1,
AND(DW200&lt;&gt;2,CM200=5,DX200&lt;&gt;2),2,
AND(DW200&lt;&gt;3,CN200=5,DX200&lt;&gt;3),3,
AND(DW200&lt;&gt;4,CO200=5,DX200&lt;&gt;4),4,
AND(DW200&lt;&gt;5,CP200=5,DX200&lt;&gt;5),5,
AND(DW200&lt;&gt;6,CQ200=5,DX200&lt;&gt;6),6,
AND(DW200&lt;&gt;7,CR200=5,DX200&lt;&gt;7),7,
AND(DW200&lt;&gt;8,CS200=5,DX200&lt;&gt;8),8,
AND(DW200&lt;&gt;9,CT200=5,DX200&lt;&gt;9),9,
AND(DW200&lt;&gt;10,CU200=5,DX200&lt;&gt;10),10,
TRUE,"X"))</f>
        <v>4</v>
      </c>
      <c r="DZ200" s="29">
        <f t="shared" ca="1" si="266"/>
        <v>55</v>
      </c>
      <c r="EA200" s="20">
        <f t="shared" si="238"/>
        <v>1</v>
      </c>
      <c r="EB200" s="20">
        <f t="shared" si="238"/>
        <v>1</v>
      </c>
      <c r="EC200" s="20">
        <f t="shared" si="238"/>
        <v>0</v>
      </c>
      <c r="ED200" s="20">
        <f t="shared" si="238"/>
        <v>1</v>
      </c>
      <c r="EE200" s="20">
        <f t="shared" si="238"/>
        <v>1</v>
      </c>
      <c r="EF200" s="20">
        <f t="shared" si="238"/>
        <v>1</v>
      </c>
      <c r="EG200" s="21">
        <f t="shared" si="238"/>
        <v>0</v>
      </c>
      <c r="EH200" s="20">
        <f t="shared" si="239"/>
        <v>0</v>
      </c>
      <c r="EI200" s="20">
        <f t="shared" si="239"/>
        <v>0</v>
      </c>
      <c r="EJ200" s="20">
        <f t="shared" si="239"/>
        <v>1</v>
      </c>
      <c r="EK200" s="20">
        <f t="shared" si="239"/>
        <v>1</v>
      </c>
      <c r="EL200" s="20">
        <f t="shared" si="239"/>
        <v>1</v>
      </c>
      <c r="EM200" s="20">
        <f t="shared" si="239"/>
        <v>1</v>
      </c>
      <c r="EN200" s="21">
        <f t="shared" si="239"/>
        <v>0</v>
      </c>
      <c r="EO200" s="20">
        <f t="shared" si="240"/>
        <v>0</v>
      </c>
      <c r="EP200" s="20">
        <f t="shared" si="240"/>
        <v>0</v>
      </c>
      <c r="EQ200" s="20">
        <f t="shared" si="240"/>
        <v>1</v>
      </c>
      <c r="ER200" s="20">
        <f t="shared" si="240"/>
        <v>1</v>
      </c>
      <c r="ES200" s="20">
        <f t="shared" si="240"/>
        <v>1</v>
      </c>
      <c r="ET200" s="20">
        <f t="shared" si="240"/>
        <v>1</v>
      </c>
      <c r="EU200" s="21">
        <f t="shared" si="240"/>
        <v>0</v>
      </c>
      <c r="EV200" s="20">
        <f t="shared" si="241"/>
        <v>0</v>
      </c>
      <c r="EW200" s="20">
        <f t="shared" si="241"/>
        <v>0</v>
      </c>
      <c r="EX200" s="20">
        <f t="shared" si="241"/>
        <v>1</v>
      </c>
      <c r="EY200" s="20">
        <f t="shared" si="241"/>
        <v>1</v>
      </c>
      <c r="EZ200" s="20">
        <f t="shared" si="241"/>
        <v>1</v>
      </c>
      <c r="FA200" s="20">
        <f t="shared" si="241"/>
        <v>1</v>
      </c>
      <c r="FB200" s="21">
        <f t="shared" si="241"/>
        <v>0</v>
      </c>
      <c r="FC200" s="22">
        <f t="shared" si="267"/>
        <v>110</v>
      </c>
      <c r="FD200" s="22">
        <f t="shared" si="268"/>
        <v>30</v>
      </c>
      <c r="FE200" s="22">
        <f t="shared" si="269"/>
        <v>30</v>
      </c>
      <c r="FF200" s="23">
        <f t="shared" si="270"/>
        <v>30</v>
      </c>
      <c r="FG200" s="22">
        <f t="shared" si="271"/>
        <v>9</v>
      </c>
      <c r="FH200" s="22">
        <f t="shared" si="272"/>
        <v>7</v>
      </c>
      <c r="FI200" s="22">
        <f t="shared" si="273"/>
        <v>7</v>
      </c>
      <c r="FJ200" s="23">
        <f t="shared" si="274"/>
        <v>7</v>
      </c>
      <c r="FK200" s="22">
        <f t="shared" ca="1" si="275"/>
        <v>5</v>
      </c>
      <c r="FL200" s="22">
        <f t="shared" si="224"/>
        <v>4</v>
      </c>
      <c r="FM200" s="22">
        <f t="shared" si="225"/>
        <v>4</v>
      </c>
      <c r="FN200" s="23">
        <f t="shared" si="226"/>
        <v>4</v>
      </c>
      <c r="FO200" s="23">
        <f t="shared" ca="1" si="276"/>
        <v>5444</v>
      </c>
    </row>
    <row r="201" spans="1:171" x14ac:dyDescent="0.3">
      <c r="A201" t="str">
        <f>IF(Input!A200=0,"",Input!A200)</f>
        <v>agcef</v>
      </c>
      <c r="B201" t="str">
        <f>IF(Input!B200=0,"",Input!B200)</f>
        <v>bf</v>
      </c>
      <c r="C201" t="str">
        <f>IF(Input!C200=0,"",Input!C200)</f>
        <v>afbced</v>
      </c>
      <c r="D201" t="str">
        <f>IF(Input!D200=0,"",Input!D200)</f>
        <v>badecg</v>
      </c>
      <c r="E201" t="str">
        <f>IF(Input!E200=0,"",Input!E200)</f>
        <v>edfgbc</v>
      </c>
      <c r="F201" t="str">
        <f>IF(Input!F200=0,"",Input!F200)</f>
        <v>efgabdc</v>
      </c>
      <c r="G201" t="str">
        <f>IF(Input!G200=0,"",Input!G200)</f>
        <v>fegbc</v>
      </c>
      <c r="H201" t="str">
        <f>IF(Input!H200=0,"",Input!H200)</f>
        <v>cbged</v>
      </c>
      <c r="I201" t="str">
        <f>IF(Input!I200=0,"",Input!I200)</f>
        <v>fbe</v>
      </c>
      <c r="J201" t="str">
        <f>IF(Input!J200=0,"",Input!J200)</f>
        <v>bfdg</v>
      </c>
      <c r="K201" t="str">
        <f>IF(Input!K200=0,"",Input!K200)</f>
        <v>|</v>
      </c>
      <c r="L201" t="str">
        <f>IF(Input!L200=0,"",Input!L200)</f>
        <v>dgfb</v>
      </c>
      <c r="M201" t="str">
        <f>IF(Input!M200=0,"",Input!M200)</f>
        <v>fbdeca</v>
      </c>
      <c r="N201" t="str">
        <f>IF(Input!N200=0,"",Input!N200)</f>
        <v>dagceb</v>
      </c>
      <c r="O201" t="str">
        <f>IF(Input!O200=0,"",Input!O200)</f>
        <v>gcbed</v>
      </c>
      <c r="P201">
        <f t="shared" si="242"/>
        <v>1</v>
      </c>
      <c r="Q201">
        <f t="shared" si="243"/>
        <v>0</v>
      </c>
      <c r="R201">
        <f t="shared" si="244"/>
        <v>0</v>
      </c>
      <c r="S201">
        <f t="shared" si="245"/>
        <v>0</v>
      </c>
      <c r="T201" s="20">
        <f t="shared" si="228"/>
        <v>1</v>
      </c>
      <c r="U201" s="20">
        <f t="shared" si="228"/>
        <v>0</v>
      </c>
      <c r="V201" s="20">
        <f t="shared" si="228"/>
        <v>1</v>
      </c>
      <c r="W201" s="20">
        <f t="shared" si="228"/>
        <v>0</v>
      </c>
      <c r="X201" s="20">
        <f t="shared" si="228"/>
        <v>1</v>
      </c>
      <c r="Y201" s="20">
        <f t="shared" si="228"/>
        <v>1</v>
      </c>
      <c r="Z201" s="21">
        <f t="shared" si="228"/>
        <v>1</v>
      </c>
      <c r="AA201" s="20">
        <f t="shared" si="229"/>
        <v>0</v>
      </c>
      <c r="AB201" s="20">
        <f t="shared" si="229"/>
        <v>1</v>
      </c>
      <c r="AC201" s="20">
        <f t="shared" si="229"/>
        <v>0</v>
      </c>
      <c r="AD201" s="20">
        <f t="shared" si="229"/>
        <v>0</v>
      </c>
      <c r="AE201" s="20">
        <f t="shared" si="229"/>
        <v>0</v>
      </c>
      <c r="AF201" s="20">
        <f t="shared" si="229"/>
        <v>1</v>
      </c>
      <c r="AG201" s="21">
        <f t="shared" si="229"/>
        <v>0</v>
      </c>
      <c r="AH201" s="20">
        <f t="shared" si="230"/>
        <v>1</v>
      </c>
      <c r="AI201" s="20">
        <f t="shared" si="230"/>
        <v>1</v>
      </c>
      <c r="AJ201" s="20">
        <f t="shared" si="230"/>
        <v>1</v>
      </c>
      <c r="AK201" s="20">
        <f t="shared" si="230"/>
        <v>1</v>
      </c>
      <c r="AL201" s="20">
        <f t="shared" si="230"/>
        <v>1</v>
      </c>
      <c r="AM201" s="20">
        <f t="shared" si="230"/>
        <v>1</v>
      </c>
      <c r="AN201" s="21">
        <f t="shared" si="230"/>
        <v>0</v>
      </c>
      <c r="AO201" s="20">
        <f t="shared" si="231"/>
        <v>1</v>
      </c>
      <c r="AP201" s="20">
        <f t="shared" si="231"/>
        <v>1</v>
      </c>
      <c r="AQ201" s="20">
        <f t="shared" si="231"/>
        <v>1</v>
      </c>
      <c r="AR201" s="20">
        <f t="shared" si="231"/>
        <v>1</v>
      </c>
      <c r="AS201" s="20">
        <f t="shared" si="231"/>
        <v>1</v>
      </c>
      <c r="AT201" s="20">
        <f t="shared" si="231"/>
        <v>0</v>
      </c>
      <c r="AU201" s="21">
        <f t="shared" si="231"/>
        <v>1</v>
      </c>
      <c r="AV201" s="20">
        <f t="shared" si="232"/>
        <v>0</v>
      </c>
      <c r="AW201" s="20">
        <f t="shared" si="232"/>
        <v>1</v>
      </c>
      <c r="AX201" s="20">
        <f t="shared" si="232"/>
        <v>1</v>
      </c>
      <c r="AY201" s="20">
        <f t="shared" si="232"/>
        <v>1</v>
      </c>
      <c r="AZ201" s="20">
        <f t="shared" si="232"/>
        <v>1</v>
      </c>
      <c r="BA201" s="20">
        <f t="shared" si="232"/>
        <v>1</v>
      </c>
      <c r="BB201" s="21">
        <f t="shared" si="232"/>
        <v>1</v>
      </c>
      <c r="BC201" s="20">
        <f t="shared" si="233"/>
        <v>1</v>
      </c>
      <c r="BD201" s="20">
        <f t="shared" si="233"/>
        <v>1</v>
      </c>
      <c r="BE201" s="20">
        <f t="shared" si="233"/>
        <v>1</v>
      </c>
      <c r="BF201" s="20">
        <f t="shared" si="233"/>
        <v>1</v>
      </c>
      <c r="BG201" s="20">
        <f t="shared" si="233"/>
        <v>1</v>
      </c>
      <c r="BH201" s="20">
        <f t="shared" si="233"/>
        <v>1</v>
      </c>
      <c r="BI201" s="21">
        <f t="shared" si="233"/>
        <v>1</v>
      </c>
      <c r="BJ201" s="20">
        <f t="shared" si="234"/>
        <v>0</v>
      </c>
      <c r="BK201" s="20">
        <f t="shared" si="234"/>
        <v>1</v>
      </c>
      <c r="BL201" s="20">
        <f t="shared" si="234"/>
        <v>1</v>
      </c>
      <c r="BM201" s="20">
        <f t="shared" si="234"/>
        <v>0</v>
      </c>
      <c r="BN201" s="20">
        <f t="shared" si="234"/>
        <v>1</v>
      </c>
      <c r="BO201" s="20">
        <f t="shared" si="234"/>
        <v>1</v>
      </c>
      <c r="BP201" s="21">
        <f t="shared" si="234"/>
        <v>1</v>
      </c>
      <c r="BQ201" s="20">
        <f t="shared" si="235"/>
        <v>0</v>
      </c>
      <c r="BR201" s="20">
        <f t="shared" si="235"/>
        <v>1</v>
      </c>
      <c r="BS201" s="20">
        <f t="shared" si="235"/>
        <v>1</v>
      </c>
      <c r="BT201" s="20">
        <f t="shared" si="235"/>
        <v>1</v>
      </c>
      <c r="BU201" s="20">
        <f t="shared" si="235"/>
        <v>1</v>
      </c>
      <c r="BV201" s="20">
        <f t="shared" si="235"/>
        <v>0</v>
      </c>
      <c r="BW201" s="21">
        <f t="shared" si="235"/>
        <v>1</v>
      </c>
      <c r="BX201" s="20">
        <f t="shared" si="236"/>
        <v>0</v>
      </c>
      <c r="BY201" s="20">
        <f t="shared" si="236"/>
        <v>1</v>
      </c>
      <c r="BZ201" s="20">
        <f t="shared" si="236"/>
        <v>0</v>
      </c>
      <c r="CA201" s="20">
        <f t="shared" si="236"/>
        <v>0</v>
      </c>
      <c r="CB201" s="20">
        <f t="shared" si="236"/>
        <v>1</v>
      </c>
      <c r="CC201" s="20">
        <f t="shared" si="236"/>
        <v>1</v>
      </c>
      <c r="CD201" s="21">
        <f t="shared" si="236"/>
        <v>0</v>
      </c>
      <c r="CE201" s="20">
        <f t="shared" si="237"/>
        <v>0</v>
      </c>
      <c r="CF201" s="20">
        <f t="shared" si="237"/>
        <v>1</v>
      </c>
      <c r="CG201" s="20">
        <f t="shared" si="237"/>
        <v>0</v>
      </c>
      <c r="CH201" s="20">
        <f t="shared" si="237"/>
        <v>1</v>
      </c>
      <c r="CI201" s="20">
        <f t="shared" si="237"/>
        <v>0</v>
      </c>
      <c r="CJ201" s="20">
        <f t="shared" si="237"/>
        <v>1</v>
      </c>
      <c r="CK201" s="21">
        <f t="shared" si="237"/>
        <v>1</v>
      </c>
      <c r="CL201">
        <f t="shared" si="246"/>
        <v>5</v>
      </c>
      <c r="CM201">
        <f t="shared" si="247"/>
        <v>2</v>
      </c>
      <c r="CN201">
        <f t="shared" si="248"/>
        <v>6</v>
      </c>
      <c r="CO201">
        <f t="shared" si="249"/>
        <v>6</v>
      </c>
      <c r="CP201">
        <f t="shared" si="250"/>
        <v>6</v>
      </c>
      <c r="CQ201">
        <f t="shared" si="251"/>
        <v>7</v>
      </c>
      <c r="CR201">
        <f t="shared" si="252"/>
        <v>5</v>
      </c>
      <c r="CS201">
        <f t="shared" si="253"/>
        <v>5</v>
      </c>
      <c r="CT201">
        <f t="shared" si="254"/>
        <v>3</v>
      </c>
      <c r="CU201" s="21">
        <f t="shared" si="255"/>
        <v>4</v>
      </c>
      <c r="CV201" t="str" cm="1">
        <f t="array" ref="CV201">_xlfn.IFS(CL201=2,1,CL201=3,7,CL201=4,4,CL201=7,8,  TRUE,"")</f>
        <v/>
      </c>
      <c r="CW201" cm="1">
        <f t="array" ref="CW201">_xlfn.IFS(CM201=2,1,CM201=3,7,CM201=4,4,CM201=7,8,  TRUE,"")</f>
        <v>1</v>
      </c>
      <c r="CX201" t="str" cm="1">
        <f t="array" ref="CX201">_xlfn.IFS(CN201=2,1,CN201=3,7,CN201=4,4,CN201=7,8,  TRUE,"")</f>
        <v/>
      </c>
      <c r="CY201" t="str" cm="1">
        <f t="array" ref="CY201">_xlfn.IFS(CO201=2,1,CO201=3,7,CO201=4,4,CO201=7,8,  TRUE,"")</f>
        <v/>
      </c>
      <c r="CZ201" t="str" cm="1">
        <f t="array" ref="CZ201">_xlfn.IFS(CP201=2,1,CP201=3,7,CP201=4,4,CP201=7,8,  TRUE,"")</f>
        <v/>
      </c>
      <c r="DA201" cm="1">
        <f t="array" ref="DA201">_xlfn.IFS(CQ201=2,1,CQ201=3,7,CQ201=4,4,CQ201=7,8,  TRUE,"")</f>
        <v>8</v>
      </c>
      <c r="DB201" t="str" cm="1">
        <f t="array" ref="DB201">_xlfn.IFS(CR201=2,1,CR201=3,7,CR201=4,4,CR201=7,8,  TRUE,"")</f>
        <v/>
      </c>
      <c r="DC201" t="str" cm="1">
        <f t="array" ref="DC201">_xlfn.IFS(CS201=2,1,CS201=3,7,CS201=4,4,CS201=7,8,  TRUE,"")</f>
        <v/>
      </c>
      <c r="DD201" cm="1">
        <f t="array" ref="DD201">_xlfn.IFS(CT201=2,1,CT201=3,7,CT201=4,4,CT201=7,8,  TRUE,"")</f>
        <v>7</v>
      </c>
      <c r="DE201" s="21" cm="1">
        <f t="array" ref="DE201">_xlfn.IFS(CU201=2,1,CU201=3,7,CU201=4,4,CU201=7,8,  TRUE,"")</f>
        <v>4</v>
      </c>
      <c r="DF201" s="22">
        <f t="shared" si="256"/>
        <v>87</v>
      </c>
      <c r="DG201" s="22">
        <f t="shared" si="257"/>
        <v>34</v>
      </c>
      <c r="DH201" s="22">
        <f t="shared" si="258"/>
        <v>126</v>
      </c>
      <c r="DI201" s="22">
        <f t="shared" si="259"/>
        <v>125</v>
      </c>
      <c r="DJ201" s="22">
        <f t="shared" si="260"/>
        <v>63</v>
      </c>
      <c r="DK201" s="22">
        <f t="shared" si="261"/>
        <v>127</v>
      </c>
      <c r="DL201" s="22">
        <f t="shared" si="262"/>
        <v>55</v>
      </c>
      <c r="DM201" s="22">
        <f t="shared" si="263"/>
        <v>61</v>
      </c>
      <c r="DN201" s="22">
        <f t="shared" si="264"/>
        <v>38</v>
      </c>
      <c r="DO201" s="23">
        <f t="shared" si="265"/>
        <v>43</v>
      </c>
      <c r="DP201" s="22">
        <f t="shared" si="227"/>
        <v>2</v>
      </c>
      <c r="DQ201" s="22">
        <f t="shared" si="227"/>
        <v>10</v>
      </c>
      <c r="DR201" s="22">
        <f t="shared" si="227"/>
        <v>9</v>
      </c>
      <c r="DS201" s="22">
        <f t="shared" si="227"/>
        <v>6</v>
      </c>
      <c r="DT201" s="22" cm="1">
        <f t="array" aca="1" ref="DT201" ca="1">IF($A201="","",_xlfn.IFS(
AND(_xlfn.BITAND(OFFSET($DE201,0,$DQ201),DF201)=OFFSET($DE201,0,$DQ201),CL201=6),1,
AND(_xlfn.BITAND(OFFSET($DE201,0,$DQ201),DG201)=OFFSET($DE201,0,$DQ201),CM201=6),2,
AND(_xlfn.BITAND(OFFSET($DE201,0,$DQ201),DH201)=OFFSET($DE201,0,$DQ201),CN201=6),3,
AND(_xlfn.BITAND(OFFSET($DE201,0,$DQ201),DI201)=OFFSET($DE201,0,$DQ201),CO201=6),4,
AND(_xlfn.BITAND(OFFSET($DE201,0,$DQ201),DJ201)=OFFSET($DE201,0,$DQ201),CP201=6),5,
AND(_xlfn.BITAND(OFFSET($DE201,0,$DQ201),DK201)=OFFSET($DE201,0,$DQ201),CQ201=6),6,
AND(_xlfn.BITAND(OFFSET($DE201,0,$DQ201),DL201)=OFFSET($DE201,0,$DQ201),CR201=6),7,
AND(_xlfn.BITAND(OFFSET($DE201,0,$DQ201),DM201)=OFFSET($DE201,0,$DQ201),CS201=6),8,
AND(_xlfn.BITAND(OFFSET($DE201,0,$DQ201),DN201)=OFFSET($DE201,0,$DQ201),CT201=6),9,
AND(_xlfn.BITAND(OFFSET($DE201,0,$DQ201),DO201)=OFFSET($DE201,0,$DQ201),CU201=6),10,
TRUE,"X"))</f>
        <v>5</v>
      </c>
      <c r="DU201" s="22" cm="1">
        <f t="array" aca="1" ref="DU201" ca="1">IF($A201="","",_xlfn.IFS(
AND(_xlfn.BITAND(OFFSET($DE201,0,$DP201),DF201)=OFFSET($DE201,0,$DP201),CL201=6,DT201&lt;&gt;1),1,
AND(_xlfn.BITAND(OFFSET($DE201,0,$DP201),DG201)=OFFSET($DE201,0,$DP201),CM201=6,DT201&lt;&gt;2),2,
AND(_xlfn.BITAND(OFFSET($DE201,0,$DP201),DH201)=OFFSET($DE201,0,$DP201),CN201=6,DT201&lt;&gt;3),3,
AND(_xlfn.BITAND(OFFSET($DE201,0,$DP201),DI201)=OFFSET($DE201,0,$DP201),CO201=6,DT201&lt;&gt;4),4,
AND(_xlfn.BITAND(OFFSET($DE201,0,$DP201),DJ201)=OFFSET($DE201,0,$DP201),CP201=6,DT201&lt;&gt;5),5,
AND(_xlfn.BITAND(OFFSET($DE201,0,$DP201),DK201)=OFFSET($DE201,0,$DP201),CQ201=6,DT201&lt;&gt;6),6,
AND(_xlfn.BITAND(OFFSET($DE201,0,$DP201),DL201)=OFFSET($DE201,0,$DP201),CR201=6,DT201&lt;&gt;7),7,
AND(_xlfn.BITAND(OFFSET($DE201,0,$DP201),DM201)=OFFSET($DE201,0,$DP201),CS201=6,DT201&lt;&gt;8),8,
AND(_xlfn.BITAND(OFFSET($DE201,0,$DP201),DN201)=OFFSET($DE201,0,$DP201),CT201=6,DT201&lt;&gt;9),9,
AND(_xlfn.BITAND(OFFSET($DE201,0,$DP201),DO201)=OFFSET($DE201,0,$DP201),CU201=6,DT201&lt;&gt;10),10,
TRUE,"X"))</f>
        <v>3</v>
      </c>
      <c r="DV201" s="22" cm="1">
        <f t="array" aca="1" ref="DV201" ca="1">IF($A201="","",_xlfn.IFS(
AND(DU201&lt;&gt;1,CL201=6,DT201&lt;&gt;1),1,
AND(DU201&lt;&gt;2,CM201=6,DT201&lt;&gt;2),2,
AND(DU201&lt;&gt;3,CN201=6,DT201&lt;&gt;3),3,
AND(DU201&lt;&gt;4,CO201=6,DT201&lt;&gt;4),4,
AND(DU201&lt;&gt;5,CP201=6,DT201&lt;&gt;5),5,
AND(DU201&lt;&gt;6,CQ201=6,DT201&lt;&gt;6),6,
AND(DU201&lt;&gt;7,CR201=6,DT201&lt;&gt;7),7,
AND(DU201&lt;&gt;8,CS201=6,DT201&lt;&gt;8),8,
AND(DU201&lt;&gt;9,CT201=6,DT201&lt;&gt;9),9,
AND(DU201&lt;&gt;10,CU201=6,DT201&lt;&gt;10),10,
TRUE,"X"))</f>
        <v>4</v>
      </c>
      <c r="DW201" s="22" cm="1">
        <f t="array" aca="1" ref="DW201" ca="1">IF($A201="","",_xlfn.IFS(
AND(_xlfn.BITAND(OFFSET($DE201,0,$DP201),DF201)=OFFSET($DE201,0,$DP201),CL201=5),1,
AND(_xlfn.BITAND(OFFSET($DE201,0,$DP201),DG201)=OFFSET($DE201,0,$DP201),CM201=5),2,
AND(_xlfn.BITAND(OFFSET($DE201,0,$DP201),DH201)=OFFSET($DE201,0,$DP201),CN201=5),3,
AND(_xlfn.BITAND(OFFSET($DE201,0,$DP201),DI201)=OFFSET($DE201,0,$DP201),CO201=5),4,
AND(_xlfn.BITAND(OFFSET($DE201,0,$DP201),DJ201)=OFFSET($DE201,0,$DP201),CP201=5),5,
AND(_xlfn.BITAND(OFFSET($DE201,0,$DP201),DK201)=OFFSET($DE201,0,$DP201),CQ201=5),6,
AND(_xlfn.BITAND(OFFSET($DE201,0,$DP201),DL201)=OFFSET($DE201,0,$DP201),CR201=5),7,
AND(_xlfn.BITAND(OFFSET($DE201,0,$DP201),DM201)=OFFSET($DE201,0,$DP201),CS201=5),8,
AND(_xlfn.BITAND(OFFSET($DE201,0,$DP201),DN201)=OFFSET($DE201,0,$DP201),CT201=5),9,
AND(_xlfn.BITAND(OFFSET($DE201,0,$DP201),DO201)=OFFSET($DE201,0,$DP201),CU201=5),10,
TRUE,"X"))</f>
        <v>7</v>
      </c>
      <c r="DX201" cm="1">
        <f t="array" aca="1" ref="DX201" ca="1">IF($A201="","",_xlfn.IFS(
AND(_xlfn.BITAND(_xlfn.BITAND(OFFSET($DE201,0,$DQ201),127-OFFSET($DE201,0,$DP201)),DF201)=_xlfn.BITAND(OFFSET($DE201,0,$DQ201),127-OFFSET($DE201,0,$DP201)),CL201=5),1,
AND(_xlfn.BITAND(_xlfn.BITAND(OFFSET($DE201,0,$DQ201),127-OFFSET($DE201,0,$DP201)),DG201)=_xlfn.BITAND(OFFSET($DE201,0,$DQ201),127-OFFSET($DE201,0,$DP201)),CM201=5),2,
AND(_xlfn.BITAND(_xlfn.BITAND(OFFSET($DE201,0,$DQ201),127-OFFSET($DE201,0,$DP201)),DH201)=_xlfn.BITAND(OFFSET($DE201,0,$DQ201),127-OFFSET($DE201,0,$DP201)),CN201=5),3,
AND(_xlfn.BITAND(_xlfn.BITAND(OFFSET($DE201,0,$DQ201),127-OFFSET($DE201,0,$DP201)),DI201)=_xlfn.BITAND(OFFSET($DE201,0,$DQ201),127-OFFSET($DE201,0,$DP201)),CO201=5),4,
AND(_xlfn.BITAND(_xlfn.BITAND(OFFSET($DE201,0,$DQ201),127-OFFSET($DE201,0,$DP201)),DJ201)=_xlfn.BITAND(OFFSET($DE201,0,$DQ201),127-OFFSET($DE201,0,$DP201)),CP201=5),5,
AND(_xlfn.BITAND(_xlfn.BITAND(OFFSET($DE201,0,$DQ201),127-OFFSET($DE201,0,$DP201)),DK201)=_xlfn.BITAND(OFFSET($DE201,0,$DQ201),127-OFFSET($DE201,0,$DP201)),CQ201=5),6,
AND(_xlfn.BITAND(_xlfn.BITAND(OFFSET($DE201,0,$DQ201),127-OFFSET($DE201,0,$DP201)),DL201)=_xlfn.BITAND(OFFSET($DE201,0,$DQ201),127-OFFSET($DE201,0,$DP201)),CR201=5),7,
AND(_xlfn.BITAND(_xlfn.BITAND(OFFSET($DE201,0,$DQ201),127-OFFSET($DE201,0,$DP201)),DM201)=_xlfn.BITAND(OFFSET($DE201,0,$DQ201),127-OFFSET($DE201,0,$DP201)),CS201=5),8,
AND(_xlfn.BITAND(_xlfn.BITAND(OFFSET($DE201,0,$DQ201),127-OFFSET($DE201,0,$DP201)),DN201)=_xlfn.BITAND(OFFSET($DE201,0,$DQ201),127-OFFSET($DE201,0,$DP201)),CT201=5),9,
AND(_xlfn.BITAND(_xlfn.BITAND(OFFSET($DE201,0,$DQ201),127-OFFSET($DE201,0,$DP201)),DO201)=_xlfn.BITAND(OFFSET($DE201,0,$DQ201),127-OFFSET($DE201,0,$DP201)),CU201=5),10,
TRUE,"X"))</f>
        <v>8</v>
      </c>
      <c r="DY201" s="23" cm="1">
        <f t="array" aca="1" ref="DY201" ca="1">IF($A201="","",_xlfn.IFS(
AND(DW201&lt;&gt;1,CL201=5,DX201&lt;&gt;1),1,
AND(DW201&lt;&gt;2,CM201=5,DX201&lt;&gt;2),2,
AND(DW201&lt;&gt;3,CN201=5,DX201&lt;&gt;3),3,
AND(DW201&lt;&gt;4,CO201=5,DX201&lt;&gt;4),4,
AND(DW201&lt;&gt;5,CP201=5,DX201&lt;&gt;5),5,
AND(DW201&lt;&gt;6,CQ201=5,DX201&lt;&gt;6),6,
AND(DW201&lt;&gt;7,CR201=5,DX201&lt;&gt;7),7,
AND(DW201&lt;&gt;8,CS201=5,DX201&lt;&gt;8),8,
AND(DW201&lt;&gt;9,CT201=5,DX201&lt;&gt;9),9,
AND(DW201&lt;&gt;10,CU201=5,DX201&lt;&gt;10),10,
TRUE,"X"))</f>
        <v>1</v>
      </c>
      <c r="DZ201" s="29">
        <f t="shared" ca="1" si="266"/>
        <v>55</v>
      </c>
      <c r="EA201" s="20">
        <f t="shared" si="238"/>
        <v>0</v>
      </c>
      <c r="EB201" s="20">
        <f t="shared" si="238"/>
        <v>1</v>
      </c>
      <c r="EC201" s="20">
        <f t="shared" si="238"/>
        <v>0</v>
      </c>
      <c r="ED201" s="20">
        <f t="shared" si="238"/>
        <v>1</v>
      </c>
      <c r="EE201" s="20">
        <f t="shared" si="238"/>
        <v>0</v>
      </c>
      <c r="EF201" s="20">
        <f t="shared" si="238"/>
        <v>1</v>
      </c>
      <c r="EG201" s="21">
        <f t="shared" si="238"/>
        <v>1</v>
      </c>
      <c r="EH201" s="20">
        <f t="shared" si="239"/>
        <v>1</v>
      </c>
      <c r="EI201" s="20">
        <f t="shared" si="239"/>
        <v>1</v>
      </c>
      <c r="EJ201" s="20">
        <f t="shared" si="239"/>
        <v>1</v>
      </c>
      <c r="EK201" s="20">
        <f t="shared" si="239"/>
        <v>1</v>
      </c>
      <c r="EL201" s="20">
        <f t="shared" si="239"/>
        <v>1</v>
      </c>
      <c r="EM201" s="20">
        <f t="shared" si="239"/>
        <v>1</v>
      </c>
      <c r="EN201" s="21">
        <f t="shared" si="239"/>
        <v>0</v>
      </c>
      <c r="EO201" s="20">
        <f t="shared" si="240"/>
        <v>1</v>
      </c>
      <c r="EP201" s="20">
        <f t="shared" si="240"/>
        <v>1</v>
      </c>
      <c r="EQ201" s="20">
        <f t="shared" si="240"/>
        <v>1</v>
      </c>
      <c r="ER201" s="20">
        <f t="shared" si="240"/>
        <v>1</v>
      </c>
      <c r="ES201" s="20">
        <f t="shared" si="240"/>
        <v>1</v>
      </c>
      <c r="ET201" s="20">
        <f t="shared" si="240"/>
        <v>0</v>
      </c>
      <c r="EU201" s="21">
        <f t="shared" si="240"/>
        <v>1</v>
      </c>
      <c r="EV201" s="20">
        <f t="shared" si="241"/>
        <v>0</v>
      </c>
      <c r="EW201" s="20">
        <f t="shared" si="241"/>
        <v>1</v>
      </c>
      <c r="EX201" s="20">
        <f t="shared" si="241"/>
        <v>1</v>
      </c>
      <c r="EY201" s="20">
        <f t="shared" si="241"/>
        <v>1</v>
      </c>
      <c r="EZ201" s="20">
        <f t="shared" si="241"/>
        <v>1</v>
      </c>
      <c r="FA201" s="20">
        <f t="shared" si="241"/>
        <v>0</v>
      </c>
      <c r="FB201" s="21">
        <f t="shared" si="241"/>
        <v>1</v>
      </c>
      <c r="FC201" s="22">
        <f t="shared" si="267"/>
        <v>43</v>
      </c>
      <c r="FD201" s="22">
        <f t="shared" si="268"/>
        <v>126</v>
      </c>
      <c r="FE201" s="22">
        <f t="shared" si="269"/>
        <v>125</v>
      </c>
      <c r="FF201" s="23">
        <f t="shared" si="270"/>
        <v>61</v>
      </c>
      <c r="FG201" s="22">
        <f t="shared" si="271"/>
        <v>10</v>
      </c>
      <c r="FH201" s="22">
        <f t="shared" si="272"/>
        <v>3</v>
      </c>
      <c r="FI201" s="22">
        <f t="shared" si="273"/>
        <v>4</v>
      </c>
      <c r="FJ201" s="23">
        <f t="shared" si="274"/>
        <v>8</v>
      </c>
      <c r="FK201" s="22">
        <f t="shared" si="275"/>
        <v>4</v>
      </c>
      <c r="FL201" s="22">
        <f t="shared" ca="1" si="224"/>
        <v>0</v>
      </c>
      <c r="FM201" s="22">
        <f t="shared" ca="1" si="225"/>
        <v>6</v>
      </c>
      <c r="FN201" s="23">
        <f t="shared" ca="1" si="226"/>
        <v>5</v>
      </c>
      <c r="FO201" s="23">
        <f t="shared" ca="1" si="276"/>
        <v>4065</v>
      </c>
    </row>
    <row r="202" spans="1:171" x14ac:dyDescent="0.3">
      <c r="A202" t="str">
        <f>IF(Input!A201=0,"",Input!A201)</f>
        <v>daefgb</v>
      </c>
      <c r="B202" t="str">
        <f>IF(Input!B201=0,"",Input!B201)</f>
        <v>cbaeg</v>
      </c>
      <c r="C202" t="str">
        <f>IF(Input!C201=0,"",Input!C201)</f>
        <v>cegd</v>
      </c>
      <c r="D202" t="str">
        <f>IF(Input!D201=0,"",Input!D201)</f>
        <v>gea</v>
      </c>
      <c r="E202" t="str">
        <f>IF(Input!E201=0,"",Input!E201)</f>
        <v>cfbgad</v>
      </c>
      <c r="F202" t="str">
        <f>IF(Input!F201=0,"",Input!F201)</f>
        <v>bfcea</v>
      </c>
      <c r="G202" t="str">
        <f>IF(Input!G201=0,"",Input!G201)</f>
        <v>eg</v>
      </c>
      <c r="H202" t="str">
        <f>IF(Input!H201=0,"",Input!H201)</f>
        <v>fadecbg</v>
      </c>
      <c r="I202" t="str">
        <f>IF(Input!I201=0,"",Input!I201)</f>
        <v>bedagc</v>
      </c>
      <c r="J202" t="str">
        <f>IF(Input!J201=0,"",Input!J201)</f>
        <v>abdcg</v>
      </c>
      <c r="K202" t="str">
        <f>IF(Input!K201=0,"",Input!K201)</f>
        <v>|</v>
      </c>
      <c r="L202" t="str">
        <f>IF(Input!L201=0,"",Input!L201)</f>
        <v>aeg</v>
      </c>
      <c r="M202" t="str">
        <f>IF(Input!M201=0,"",Input!M201)</f>
        <v>ge</v>
      </c>
      <c r="N202" t="str">
        <f>IF(Input!N201=0,"",Input!N201)</f>
        <v>gefdab</v>
      </c>
      <c r="O202" t="str">
        <f>IF(Input!O201=0,"",Input!O201)</f>
        <v>ge</v>
      </c>
      <c r="P202">
        <f t="shared" si="242"/>
        <v>1</v>
      </c>
      <c r="Q202">
        <f t="shared" si="243"/>
        <v>1</v>
      </c>
      <c r="R202">
        <f t="shared" si="244"/>
        <v>0</v>
      </c>
      <c r="S202">
        <f t="shared" si="245"/>
        <v>1</v>
      </c>
      <c r="T202" s="20">
        <f t="shared" si="228"/>
        <v>1</v>
      </c>
      <c r="U202" s="20">
        <f t="shared" si="228"/>
        <v>1</v>
      </c>
      <c r="V202" s="20">
        <f t="shared" si="228"/>
        <v>0</v>
      </c>
      <c r="W202" s="20">
        <f t="shared" si="228"/>
        <v>1</v>
      </c>
      <c r="X202" s="20">
        <f t="shared" si="228"/>
        <v>1</v>
      </c>
      <c r="Y202" s="20">
        <f t="shared" si="228"/>
        <v>1</v>
      </c>
      <c r="Z202" s="21">
        <f t="shared" si="228"/>
        <v>1</v>
      </c>
      <c r="AA202" s="20">
        <f t="shared" si="229"/>
        <v>1</v>
      </c>
      <c r="AB202" s="20">
        <f t="shared" si="229"/>
        <v>1</v>
      </c>
      <c r="AC202" s="20">
        <f t="shared" si="229"/>
        <v>1</v>
      </c>
      <c r="AD202" s="20">
        <f t="shared" si="229"/>
        <v>0</v>
      </c>
      <c r="AE202" s="20">
        <f t="shared" si="229"/>
        <v>1</v>
      </c>
      <c r="AF202" s="20">
        <f t="shared" si="229"/>
        <v>0</v>
      </c>
      <c r="AG202" s="21">
        <f t="shared" si="229"/>
        <v>1</v>
      </c>
      <c r="AH202" s="20">
        <f t="shared" si="230"/>
        <v>0</v>
      </c>
      <c r="AI202" s="20">
        <f t="shared" si="230"/>
        <v>0</v>
      </c>
      <c r="AJ202" s="20">
        <f t="shared" si="230"/>
        <v>1</v>
      </c>
      <c r="AK202" s="20">
        <f t="shared" si="230"/>
        <v>1</v>
      </c>
      <c r="AL202" s="20">
        <f t="shared" si="230"/>
        <v>1</v>
      </c>
      <c r="AM202" s="20">
        <f t="shared" si="230"/>
        <v>0</v>
      </c>
      <c r="AN202" s="21">
        <f t="shared" si="230"/>
        <v>1</v>
      </c>
      <c r="AO202" s="20">
        <f t="shared" si="231"/>
        <v>1</v>
      </c>
      <c r="AP202" s="20">
        <f t="shared" si="231"/>
        <v>0</v>
      </c>
      <c r="AQ202" s="20">
        <f t="shared" si="231"/>
        <v>0</v>
      </c>
      <c r="AR202" s="20">
        <f t="shared" si="231"/>
        <v>0</v>
      </c>
      <c r="AS202" s="20">
        <f t="shared" si="231"/>
        <v>1</v>
      </c>
      <c r="AT202" s="20">
        <f t="shared" si="231"/>
        <v>0</v>
      </c>
      <c r="AU202" s="21">
        <f t="shared" si="231"/>
        <v>1</v>
      </c>
      <c r="AV202" s="20">
        <f t="shared" si="232"/>
        <v>1</v>
      </c>
      <c r="AW202" s="20">
        <f t="shared" si="232"/>
        <v>1</v>
      </c>
      <c r="AX202" s="20">
        <f t="shared" si="232"/>
        <v>1</v>
      </c>
      <c r="AY202" s="20">
        <f t="shared" si="232"/>
        <v>1</v>
      </c>
      <c r="AZ202" s="20">
        <f t="shared" si="232"/>
        <v>0</v>
      </c>
      <c r="BA202" s="20">
        <f t="shared" si="232"/>
        <v>1</v>
      </c>
      <c r="BB202" s="21">
        <f t="shared" si="232"/>
        <v>1</v>
      </c>
      <c r="BC202" s="20">
        <f t="shared" si="233"/>
        <v>1</v>
      </c>
      <c r="BD202" s="20">
        <f t="shared" si="233"/>
        <v>1</v>
      </c>
      <c r="BE202" s="20">
        <f t="shared" si="233"/>
        <v>1</v>
      </c>
      <c r="BF202" s="20">
        <f t="shared" si="233"/>
        <v>0</v>
      </c>
      <c r="BG202" s="20">
        <f t="shared" si="233"/>
        <v>1</v>
      </c>
      <c r="BH202" s="20">
        <f t="shared" si="233"/>
        <v>1</v>
      </c>
      <c r="BI202" s="21">
        <f t="shared" si="233"/>
        <v>0</v>
      </c>
      <c r="BJ202" s="20">
        <f t="shared" si="234"/>
        <v>0</v>
      </c>
      <c r="BK202" s="20">
        <f t="shared" si="234"/>
        <v>0</v>
      </c>
      <c r="BL202" s="20">
        <f t="shared" si="234"/>
        <v>0</v>
      </c>
      <c r="BM202" s="20">
        <f t="shared" si="234"/>
        <v>0</v>
      </c>
      <c r="BN202" s="20">
        <f t="shared" si="234"/>
        <v>1</v>
      </c>
      <c r="BO202" s="20">
        <f t="shared" si="234"/>
        <v>0</v>
      </c>
      <c r="BP202" s="21">
        <f t="shared" si="234"/>
        <v>1</v>
      </c>
      <c r="BQ202" s="20">
        <f t="shared" si="235"/>
        <v>1</v>
      </c>
      <c r="BR202" s="20">
        <f t="shared" si="235"/>
        <v>1</v>
      </c>
      <c r="BS202" s="20">
        <f t="shared" si="235"/>
        <v>1</v>
      </c>
      <c r="BT202" s="20">
        <f t="shared" si="235"/>
        <v>1</v>
      </c>
      <c r="BU202" s="20">
        <f t="shared" si="235"/>
        <v>1</v>
      </c>
      <c r="BV202" s="20">
        <f t="shared" si="235"/>
        <v>1</v>
      </c>
      <c r="BW202" s="21">
        <f t="shared" si="235"/>
        <v>1</v>
      </c>
      <c r="BX202" s="20">
        <f t="shared" si="236"/>
        <v>1</v>
      </c>
      <c r="BY202" s="20">
        <f t="shared" si="236"/>
        <v>1</v>
      </c>
      <c r="BZ202" s="20">
        <f t="shared" si="236"/>
        <v>1</v>
      </c>
      <c r="CA202" s="20">
        <f t="shared" si="236"/>
        <v>1</v>
      </c>
      <c r="CB202" s="20">
        <f t="shared" si="236"/>
        <v>1</v>
      </c>
      <c r="CC202" s="20">
        <f t="shared" si="236"/>
        <v>0</v>
      </c>
      <c r="CD202" s="21">
        <f t="shared" si="236"/>
        <v>1</v>
      </c>
      <c r="CE202" s="20">
        <f t="shared" si="237"/>
        <v>1</v>
      </c>
      <c r="CF202" s="20">
        <f t="shared" si="237"/>
        <v>1</v>
      </c>
      <c r="CG202" s="20">
        <f t="shared" si="237"/>
        <v>1</v>
      </c>
      <c r="CH202" s="20">
        <f t="shared" si="237"/>
        <v>1</v>
      </c>
      <c r="CI202" s="20">
        <f t="shared" si="237"/>
        <v>0</v>
      </c>
      <c r="CJ202" s="20">
        <f t="shared" si="237"/>
        <v>0</v>
      </c>
      <c r="CK202" s="21">
        <f t="shared" si="237"/>
        <v>1</v>
      </c>
      <c r="CL202">
        <f t="shared" si="246"/>
        <v>6</v>
      </c>
      <c r="CM202">
        <f t="shared" si="247"/>
        <v>5</v>
      </c>
      <c r="CN202">
        <f t="shared" si="248"/>
        <v>4</v>
      </c>
      <c r="CO202">
        <f t="shared" si="249"/>
        <v>3</v>
      </c>
      <c r="CP202">
        <f t="shared" si="250"/>
        <v>6</v>
      </c>
      <c r="CQ202">
        <f t="shared" si="251"/>
        <v>5</v>
      </c>
      <c r="CR202">
        <f t="shared" si="252"/>
        <v>2</v>
      </c>
      <c r="CS202">
        <f t="shared" si="253"/>
        <v>7</v>
      </c>
      <c r="CT202">
        <f t="shared" si="254"/>
        <v>6</v>
      </c>
      <c r="CU202" s="21">
        <f t="shared" si="255"/>
        <v>5</v>
      </c>
      <c r="CV202" t="str" cm="1">
        <f t="array" ref="CV202">_xlfn.IFS(CL202=2,1,CL202=3,7,CL202=4,4,CL202=7,8,  TRUE,"")</f>
        <v/>
      </c>
      <c r="CW202" t="str" cm="1">
        <f t="array" ref="CW202">_xlfn.IFS(CM202=2,1,CM202=3,7,CM202=4,4,CM202=7,8,  TRUE,"")</f>
        <v/>
      </c>
      <c r="CX202" cm="1">
        <f t="array" ref="CX202">_xlfn.IFS(CN202=2,1,CN202=3,7,CN202=4,4,CN202=7,8,  TRUE,"")</f>
        <v>4</v>
      </c>
      <c r="CY202" cm="1">
        <f t="array" ref="CY202">_xlfn.IFS(CO202=2,1,CO202=3,7,CO202=4,4,CO202=7,8,  TRUE,"")</f>
        <v>7</v>
      </c>
      <c r="CZ202" t="str" cm="1">
        <f t="array" ref="CZ202">_xlfn.IFS(CP202=2,1,CP202=3,7,CP202=4,4,CP202=7,8,  TRUE,"")</f>
        <v/>
      </c>
      <c r="DA202" t="str" cm="1">
        <f t="array" ref="DA202">_xlfn.IFS(CQ202=2,1,CQ202=3,7,CQ202=4,4,CQ202=7,8,  TRUE,"")</f>
        <v/>
      </c>
      <c r="DB202" cm="1">
        <f t="array" ref="DB202">_xlfn.IFS(CR202=2,1,CR202=3,7,CR202=4,4,CR202=7,8,  TRUE,"")</f>
        <v>1</v>
      </c>
      <c r="DC202" cm="1">
        <f t="array" ref="DC202">_xlfn.IFS(CS202=2,1,CS202=3,7,CS202=4,4,CS202=7,8,  TRUE,"")</f>
        <v>8</v>
      </c>
      <c r="DD202" t="str" cm="1">
        <f t="array" ref="DD202">_xlfn.IFS(CT202=2,1,CT202=3,7,CT202=4,4,CT202=7,8,  TRUE,"")</f>
        <v/>
      </c>
      <c r="DE202" s="21" t="str" cm="1">
        <f t="array" ref="DE202">_xlfn.IFS(CU202=2,1,CU202=3,7,CU202=4,4,CU202=7,8,  TRUE,"")</f>
        <v/>
      </c>
      <c r="DF202" s="22">
        <f t="shared" si="256"/>
        <v>111</v>
      </c>
      <c r="DG202" s="22">
        <f t="shared" si="257"/>
        <v>117</v>
      </c>
      <c r="DH202" s="22">
        <f t="shared" si="258"/>
        <v>29</v>
      </c>
      <c r="DI202" s="22">
        <f t="shared" si="259"/>
        <v>69</v>
      </c>
      <c r="DJ202" s="22">
        <f t="shared" si="260"/>
        <v>123</v>
      </c>
      <c r="DK202" s="22">
        <f t="shared" si="261"/>
        <v>118</v>
      </c>
      <c r="DL202" s="22">
        <f t="shared" si="262"/>
        <v>5</v>
      </c>
      <c r="DM202" s="22">
        <f t="shared" si="263"/>
        <v>127</v>
      </c>
      <c r="DN202" s="22">
        <f t="shared" si="264"/>
        <v>125</v>
      </c>
      <c r="DO202" s="23">
        <f t="shared" si="265"/>
        <v>121</v>
      </c>
      <c r="DP202" s="22">
        <f t="shared" si="227"/>
        <v>7</v>
      </c>
      <c r="DQ202" s="22">
        <f t="shared" si="227"/>
        <v>3</v>
      </c>
      <c r="DR202" s="22">
        <f t="shared" si="227"/>
        <v>4</v>
      </c>
      <c r="DS202" s="22">
        <f t="shared" si="227"/>
        <v>8</v>
      </c>
      <c r="DT202" s="22" cm="1">
        <f t="array" aca="1" ref="DT202" ca="1">IF($A202="","",_xlfn.IFS(
AND(_xlfn.BITAND(OFFSET($DE202,0,$DQ202),DF202)=OFFSET($DE202,0,$DQ202),CL202=6),1,
AND(_xlfn.BITAND(OFFSET($DE202,0,$DQ202),DG202)=OFFSET($DE202,0,$DQ202),CM202=6),2,
AND(_xlfn.BITAND(OFFSET($DE202,0,$DQ202),DH202)=OFFSET($DE202,0,$DQ202),CN202=6),3,
AND(_xlfn.BITAND(OFFSET($DE202,0,$DQ202),DI202)=OFFSET($DE202,0,$DQ202),CO202=6),4,
AND(_xlfn.BITAND(OFFSET($DE202,0,$DQ202),DJ202)=OFFSET($DE202,0,$DQ202),CP202=6),5,
AND(_xlfn.BITAND(OFFSET($DE202,0,$DQ202),DK202)=OFFSET($DE202,0,$DQ202),CQ202=6),6,
AND(_xlfn.BITAND(OFFSET($DE202,0,$DQ202),DL202)=OFFSET($DE202,0,$DQ202),CR202=6),7,
AND(_xlfn.BITAND(OFFSET($DE202,0,$DQ202),DM202)=OFFSET($DE202,0,$DQ202),CS202=6),8,
AND(_xlfn.BITAND(OFFSET($DE202,0,$DQ202),DN202)=OFFSET($DE202,0,$DQ202),CT202=6),9,
AND(_xlfn.BITAND(OFFSET($DE202,0,$DQ202),DO202)=OFFSET($DE202,0,$DQ202),CU202=6),10,
TRUE,"X"))</f>
        <v>9</v>
      </c>
      <c r="DU202" s="22" cm="1">
        <f t="array" aca="1" ref="DU202" ca="1">IF($A202="","",_xlfn.IFS(
AND(_xlfn.BITAND(OFFSET($DE202,0,$DP202),DF202)=OFFSET($DE202,0,$DP202),CL202=6,DT202&lt;&gt;1),1,
AND(_xlfn.BITAND(OFFSET($DE202,0,$DP202),DG202)=OFFSET($DE202,0,$DP202),CM202=6,DT202&lt;&gt;2),2,
AND(_xlfn.BITAND(OFFSET($DE202,0,$DP202),DH202)=OFFSET($DE202,0,$DP202),CN202=6,DT202&lt;&gt;3),3,
AND(_xlfn.BITAND(OFFSET($DE202,0,$DP202),DI202)=OFFSET($DE202,0,$DP202),CO202=6,DT202&lt;&gt;4),4,
AND(_xlfn.BITAND(OFFSET($DE202,0,$DP202),DJ202)=OFFSET($DE202,0,$DP202),CP202=6,DT202&lt;&gt;5),5,
AND(_xlfn.BITAND(OFFSET($DE202,0,$DP202),DK202)=OFFSET($DE202,0,$DP202),CQ202=6,DT202&lt;&gt;6),6,
AND(_xlfn.BITAND(OFFSET($DE202,0,$DP202),DL202)=OFFSET($DE202,0,$DP202),CR202=6,DT202&lt;&gt;7),7,
AND(_xlfn.BITAND(OFFSET($DE202,0,$DP202),DM202)=OFFSET($DE202,0,$DP202),CS202=6,DT202&lt;&gt;8),8,
AND(_xlfn.BITAND(OFFSET($DE202,0,$DP202),DN202)=OFFSET($DE202,0,$DP202),CT202=6,DT202&lt;&gt;9),9,
AND(_xlfn.BITAND(OFFSET($DE202,0,$DP202),DO202)=OFFSET($DE202,0,$DP202),CU202=6,DT202&lt;&gt;10),10,
TRUE,"X"))</f>
        <v>1</v>
      </c>
      <c r="DV202" s="22" cm="1">
        <f t="array" aca="1" ref="DV202" ca="1">IF($A202="","",_xlfn.IFS(
AND(DU202&lt;&gt;1,CL202=6,DT202&lt;&gt;1),1,
AND(DU202&lt;&gt;2,CM202=6,DT202&lt;&gt;2),2,
AND(DU202&lt;&gt;3,CN202=6,DT202&lt;&gt;3),3,
AND(DU202&lt;&gt;4,CO202=6,DT202&lt;&gt;4),4,
AND(DU202&lt;&gt;5,CP202=6,DT202&lt;&gt;5),5,
AND(DU202&lt;&gt;6,CQ202=6,DT202&lt;&gt;6),6,
AND(DU202&lt;&gt;7,CR202=6,DT202&lt;&gt;7),7,
AND(DU202&lt;&gt;8,CS202=6,DT202&lt;&gt;8),8,
AND(DU202&lt;&gt;9,CT202=6,DT202&lt;&gt;9),9,
AND(DU202&lt;&gt;10,CU202=6,DT202&lt;&gt;10),10,
TRUE,"X"))</f>
        <v>5</v>
      </c>
      <c r="DW202" s="22" cm="1">
        <f t="array" aca="1" ref="DW202" ca="1">IF($A202="","",_xlfn.IFS(
AND(_xlfn.BITAND(OFFSET($DE202,0,$DP202),DF202)=OFFSET($DE202,0,$DP202),CL202=5),1,
AND(_xlfn.BITAND(OFFSET($DE202,0,$DP202),DG202)=OFFSET($DE202,0,$DP202),CM202=5),2,
AND(_xlfn.BITAND(OFFSET($DE202,0,$DP202),DH202)=OFFSET($DE202,0,$DP202),CN202=5),3,
AND(_xlfn.BITAND(OFFSET($DE202,0,$DP202),DI202)=OFFSET($DE202,0,$DP202),CO202=5),4,
AND(_xlfn.BITAND(OFFSET($DE202,0,$DP202),DJ202)=OFFSET($DE202,0,$DP202),CP202=5),5,
AND(_xlfn.BITAND(OFFSET($DE202,0,$DP202),DK202)=OFFSET($DE202,0,$DP202),CQ202=5),6,
AND(_xlfn.BITAND(OFFSET($DE202,0,$DP202),DL202)=OFFSET($DE202,0,$DP202),CR202=5),7,
AND(_xlfn.BITAND(OFFSET($DE202,0,$DP202),DM202)=OFFSET($DE202,0,$DP202),CS202=5),8,
AND(_xlfn.BITAND(OFFSET($DE202,0,$DP202),DN202)=OFFSET($DE202,0,$DP202),CT202=5),9,
AND(_xlfn.BITAND(OFFSET($DE202,0,$DP202),DO202)=OFFSET($DE202,0,$DP202),CU202=5),10,
TRUE,"X"))</f>
        <v>2</v>
      </c>
      <c r="DX202" cm="1">
        <f t="array" aca="1" ref="DX202" ca="1">IF($A202="","",_xlfn.IFS(
AND(_xlfn.BITAND(_xlfn.BITAND(OFFSET($DE202,0,$DQ202),127-OFFSET($DE202,0,$DP202)),DF202)=_xlfn.BITAND(OFFSET($DE202,0,$DQ202),127-OFFSET($DE202,0,$DP202)),CL202=5),1,
AND(_xlfn.BITAND(_xlfn.BITAND(OFFSET($DE202,0,$DQ202),127-OFFSET($DE202,0,$DP202)),DG202)=_xlfn.BITAND(OFFSET($DE202,0,$DQ202),127-OFFSET($DE202,0,$DP202)),CM202=5),2,
AND(_xlfn.BITAND(_xlfn.BITAND(OFFSET($DE202,0,$DQ202),127-OFFSET($DE202,0,$DP202)),DH202)=_xlfn.BITAND(OFFSET($DE202,0,$DQ202),127-OFFSET($DE202,0,$DP202)),CN202=5),3,
AND(_xlfn.BITAND(_xlfn.BITAND(OFFSET($DE202,0,$DQ202),127-OFFSET($DE202,0,$DP202)),DI202)=_xlfn.BITAND(OFFSET($DE202,0,$DQ202),127-OFFSET($DE202,0,$DP202)),CO202=5),4,
AND(_xlfn.BITAND(_xlfn.BITAND(OFFSET($DE202,0,$DQ202),127-OFFSET($DE202,0,$DP202)),DJ202)=_xlfn.BITAND(OFFSET($DE202,0,$DQ202),127-OFFSET($DE202,0,$DP202)),CP202=5),5,
AND(_xlfn.BITAND(_xlfn.BITAND(OFFSET($DE202,0,$DQ202),127-OFFSET($DE202,0,$DP202)),DK202)=_xlfn.BITAND(OFFSET($DE202,0,$DQ202),127-OFFSET($DE202,0,$DP202)),CQ202=5),6,
AND(_xlfn.BITAND(_xlfn.BITAND(OFFSET($DE202,0,$DQ202),127-OFFSET($DE202,0,$DP202)),DL202)=_xlfn.BITAND(OFFSET($DE202,0,$DQ202),127-OFFSET($DE202,0,$DP202)),CR202=5),7,
AND(_xlfn.BITAND(_xlfn.BITAND(OFFSET($DE202,0,$DQ202),127-OFFSET($DE202,0,$DP202)),DM202)=_xlfn.BITAND(OFFSET($DE202,0,$DQ202),127-OFFSET($DE202,0,$DP202)),CS202=5),8,
AND(_xlfn.BITAND(_xlfn.BITAND(OFFSET($DE202,0,$DQ202),127-OFFSET($DE202,0,$DP202)),DN202)=_xlfn.BITAND(OFFSET($DE202,0,$DQ202),127-OFFSET($DE202,0,$DP202)),CT202=5),9,
AND(_xlfn.BITAND(_xlfn.BITAND(OFFSET($DE202,0,$DQ202),127-OFFSET($DE202,0,$DP202)),DO202)=_xlfn.BITAND(OFFSET($DE202,0,$DQ202),127-OFFSET($DE202,0,$DP202)),CU202=5),10,
TRUE,"X"))</f>
        <v>10</v>
      </c>
      <c r="DY202" s="23" cm="1">
        <f t="array" aca="1" ref="DY202" ca="1">IF($A202="","",_xlfn.IFS(
AND(DW202&lt;&gt;1,CL202=5,DX202&lt;&gt;1),1,
AND(DW202&lt;&gt;2,CM202=5,DX202&lt;&gt;2),2,
AND(DW202&lt;&gt;3,CN202=5,DX202&lt;&gt;3),3,
AND(DW202&lt;&gt;4,CO202=5,DX202&lt;&gt;4),4,
AND(DW202&lt;&gt;5,CP202=5,DX202&lt;&gt;5),5,
AND(DW202&lt;&gt;6,CQ202=5,DX202&lt;&gt;6),6,
AND(DW202&lt;&gt;7,CR202=5,DX202&lt;&gt;7),7,
AND(DW202&lt;&gt;8,CS202=5,DX202&lt;&gt;8),8,
AND(DW202&lt;&gt;9,CT202=5,DX202&lt;&gt;9),9,
AND(DW202&lt;&gt;10,CU202=5,DX202&lt;&gt;10),10,
TRUE,"X"))</f>
        <v>6</v>
      </c>
      <c r="DZ202" s="29">
        <f t="shared" ca="1" si="266"/>
        <v>55</v>
      </c>
      <c r="EA202" s="20">
        <f t="shared" si="238"/>
        <v>1</v>
      </c>
      <c r="EB202" s="20">
        <f t="shared" si="238"/>
        <v>0</v>
      </c>
      <c r="EC202" s="20">
        <f t="shared" si="238"/>
        <v>0</v>
      </c>
      <c r="ED202" s="20">
        <f t="shared" si="238"/>
        <v>0</v>
      </c>
      <c r="EE202" s="20">
        <f t="shared" si="238"/>
        <v>1</v>
      </c>
      <c r="EF202" s="20">
        <f t="shared" si="238"/>
        <v>0</v>
      </c>
      <c r="EG202" s="21">
        <f t="shared" si="238"/>
        <v>1</v>
      </c>
      <c r="EH202" s="20">
        <f t="shared" si="239"/>
        <v>0</v>
      </c>
      <c r="EI202" s="20">
        <f t="shared" si="239"/>
        <v>0</v>
      </c>
      <c r="EJ202" s="20">
        <f t="shared" si="239"/>
        <v>0</v>
      </c>
      <c r="EK202" s="20">
        <f t="shared" si="239"/>
        <v>0</v>
      </c>
      <c r="EL202" s="20">
        <f t="shared" si="239"/>
        <v>1</v>
      </c>
      <c r="EM202" s="20">
        <f t="shared" si="239"/>
        <v>0</v>
      </c>
      <c r="EN202" s="21">
        <f t="shared" si="239"/>
        <v>1</v>
      </c>
      <c r="EO202" s="20">
        <f t="shared" si="240"/>
        <v>1</v>
      </c>
      <c r="EP202" s="20">
        <f t="shared" si="240"/>
        <v>1</v>
      </c>
      <c r="EQ202" s="20">
        <f t="shared" si="240"/>
        <v>0</v>
      </c>
      <c r="ER202" s="20">
        <f t="shared" si="240"/>
        <v>1</v>
      </c>
      <c r="ES202" s="20">
        <f t="shared" si="240"/>
        <v>1</v>
      </c>
      <c r="ET202" s="20">
        <f t="shared" si="240"/>
        <v>1</v>
      </c>
      <c r="EU202" s="21">
        <f t="shared" si="240"/>
        <v>1</v>
      </c>
      <c r="EV202" s="20">
        <f t="shared" si="241"/>
        <v>0</v>
      </c>
      <c r="EW202" s="20">
        <f t="shared" si="241"/>
        <v>0</v>
      </c>
      <c r="EX202" s="20">
        <f t="shared" si="241"/>
        <v>0</v>
      </c>
      <c r="EY202" s="20">
        <f t="shared" si="241"/>
        <v>0</v>
      </c>
      <c r="EZ202" s="20">
        <f t="shared" si="241"/>
        <v>1</v>
      </c>
      <c r="FA202" s="20">
        <f t="shared" si="241"/>
        <v>0</v>
      </c>
      <c r="FB202" s="21">
        <f t="shared" si="241"/>
        <v>1</v>
      </c>
      <c r="FC202" s="22">
        <f t="shared" si="267"/>
        <v>69</v>
      </c>
      <c r="FD202" s="22">
        <f t="shared" si="268"/>
        <v>5</v>
      </c>
      <c r="FE202" s="22">
        <f t="shared" si="269"/>
        <v>111</v>
      </c>
      <c r="FF202" s="23">
        <f t="shared" si="270"/>
        <v>5</v>
      </c>
      <c r="FG202" s="22">
        <f t="shared" si="271"/>
        <v>4</v>
      </c>
      <c r="FH202" s="22">
        <f t="shared" si="272"/>
        <v>7</v>
      </c>
      <c r="FI202" s="22">
        <f t="shared" si="273"/>
        <v>1</v>
      </c>
      <c r="FJ202" s="23">
        <f t="shared" si="274"/>
        <v>7</v>
      </c>
      <c r="FK202" s="22">
        <f t="shared" si="275"/>
        <v>7</v>
      </c>
      <c r="FL202" s="22">
        <f t="shared" si="224"/>
        <v>1</v>
      </c>
      <c r="FM202" s="22">
        <f t="shared" ca="1" si="225"/>
        <v>0</v>
      </c>
      <c r="FN202" s="23">
        <f t="shared" si="226"/>
        <v>1</v>
      </c>
      <c r="FO202" s="23">
        <f t="shared" ca="1" si="276"/>
        <v>7101</v>
      </c>
    </row>
    <row r="203" spans="1:171" x14ac:dyDescent="0.3">
      <c r="A203" t="str">
        <f>IF(Input!A202=0,"",Input!A202)</f>
        <v>gfbca</v>
      </c>
      <c r="B203" t="str">
        <f>IF(Input!B202=0,"",Input!B202)</f>
        <v>bac</v>
      </c>
      <c r="C203" t="str">
        <f>IF(Input!C202=0,"",Input!C202)</f>
        <v>aebcfd</v>
      </c>
      <c r="D203" t="str">
        <f>IF(Input!D202=0,"",Input!D202)</f>
        <v>dbcfag</v>
      </c>
      <c r="E203" t="str">
        <f>IF(Input!E202=0,"",Input!E202)</f>
        <v>gdeacf</v>
      </c>
      <c r="F203" t="str">
        <f>IF(Input!F202=0,"",Input!F202)</f>
        <v>bc</v>
      </c>
      <c r="G203" t="str">
        <f>IF(Input!G202=0,"",Input!G202)</f>
        <v>gdafc</v>
      </c>
      <c r="H203" t="str">
        <f>IF(Input!H202=0,"",Input!H202)</f>
        <v>dgbc</v>
      </c>
      <c r="I203" t="str">
        <f>IF(Input!I202=0,"",Input!I202)</f>
        <v>ebafg</v>
      </c>
      <c r="J203" t="str">
        <f>IF(Input!J202=0,"",Input!J202)</f>
        <v>ecbgdfa</v>
      </c>
      <c r="K203" t="str">
        <f>IF(Input!K202=0,"",Input!K202)</f>
        <v>|</v>
      </c>
      <c r="L203" t="str">
        <f>IF(Input!L202=0,"",Input!L202)</f>
        <v>cba</v>
      </c>
      <c r="M203" t="str">
        <f>IF(Input!M202=0,"",Input!M202)</f>
        <v>dgcb</v>
      </c>
      <c r="N203" t="str">
        <f>IF(Input!N202=0,"",Input!N202)</f>
        <v>cbdg</v>
      </c>
      <c r="O203" t="str">
        <f>IF(Input!O202=0,"",Input!O202)</f>
        <v>eabfdc</v>
      </c>
      <c r="P203">
        <f t="shared" si="242"/>
        <v>1</v>
      </c>
      <c r="Q203">
        <f t="shared" si="243"/>
        <v>1</v>
      </c>
      <c r="R203">
        <f t="shared" si="244"/>
        <v>1</v>
      </c>
      <c r="S203">
        <f t="shared" si="245"/>
        <v>0</v>
      </c>
      <c r="T203" s="20">
        <f t="shared" si="228"/>
        <v>1</v>
      </c>
      <c r="U203" s="20">
        <f t="shared" si="228"/>
        <v>1</v>
      </c>
      <c r="V203" s="20">
        <f t="shared" si="228"/>
        <v>1</v>
      </c>
      <c r="W203" s="20">
        <f t="shared" ref="W203:Z203" si="277">IF( $A203="","",IFERROR((IF(FIND(W$4,$A203)&gt;0,1,0)),0))</f>
        <v>0</v>
      </c>
      <c r="X203" s="20">
        <f t="shared" si="277"/>
        <v>0</v>
      </c>
      <c r="Y203" s="20">
        <f t="shared" si="277"/>
        <v>1</v>
      </c>
      <c r="Z203" s="21">
        <f t="shared" si="277"/>
        <v>1</v>
      </c>
      <c r="AA203" s="20">
        <f t="shared" si="229"/>
        <v>1</v>
      </c>
      <c r="AB203" s="20">
        <f t="shared" si="229"/>
        <v>1</v>
      </c>
      <c r="AC203" s="20">
        <f t="shared" si="229"/>
        <v>1</v>
      </c>
      <c r="AD203" s="20">
        <f t="shared" ref="AD203:AG203" si="278">IF( $B203="","",IFERROR((IF(FIND(AD$4,$B203)&gt;0,1,0)),0))</f>
        <v>0</v>
      </c>
      <c r="AE203" s="20">
        <f t="shared" si="278"/>
        <v>0</v>
      </c>
      <c r="AF203" s="20">
        <f t="shared" si="278"/>
        <v>0</v>
      </c>
      <c r="AG203" s="21">
        <f t="shared" si="278"/>
        <v>0</v>
      </c>
      <c r="AH203" s="20">
        <f t="shared" si="230"/>
        <v>1</v>
      </c>
      <c r="AI203" s="20">
        <f t="shared" si="230"/>
        <v>1</v>
      </c>
      <c r="AJ203" s="20">
        <f t="shared" si="230"/>
        <v>1</v>
      </c>
      <c r="AK203" s="20">
        <f t="shared" ref="AK203:AN203" si="279">IF( $C203="","",IFERROR((IF(FIND(AK$4,$C203)&gt;0,1,0)),0))</f>
        <v>1</v>
      </c>
      <c r="AL203" s="20">
        <f t="shared" si="279"/>
        <v>1</v>
      </c>
      <c r="AM203" s="20">
        <f t="shared" si="279"/>
        <v>1</v>
      </c>
      <c r="AN203" s="21">
        <f t="shared" si="279"/>
        <v>0</v>
      </c>
      <c r="AO203" s="20">
        <f t="shared" si="231"/>
        <v>1</v>
      </c>
      <c r="AP203" s="20">
        <f t="shared" si="231"/>
        <v>1</v>
      </c>
      <c r="AQ203" s="20">
        <f t="shared" si="231"/>
        <v>1</v>
      </c>
      <c r="AR203" s="20">
        <f t="shared" ref="AR203:AU203" si="280">IF( $D203="","",IFERROR((IF(FIND(AR$4,$D203)&gt;0,1,0)),0))</f>
        <v>1</v>
      </c>
      <c r="AS203" s="20">
        <f t="shared" si="280"/>
        <v>0</v>
      </c>
      <c r="AT203" s="20">
        <f t="shared" si="280"/>
        <v>1</v>
      </c>
      <c r="AU203" s="21">
        <f t="shared" si="280"/>
        <v>1</v>
      </c>
      <c r="AV203" s="20">
        <f t="shared" si="232"/>
        <v>1</v>
      </c>
      <c r="AW203" s="20">
        <f t="shared" si="232"/>
        <v>0</v>
      </c>
      <c r="AX203" s="20">
        <f t="shared" si="232"/>
        <v>1</v>
      </c>
      <c r="AY203" s="20">
        <f t="shared" ref="AY203:BB203" si="281">IF( $E203="","",IFERROR((IF(FIND(AY$4,$E203)&gt;0,1,0)),0))</f>
        <v>1</v>
      </c>
      <c r="AZ203" s="20">
        <f t="shared" si="281"/>
        <v>1</v>
      </c>
      <c r="BA203" s="20">
        <f t="shared" si="281"/>
        <v>1</v>
      </c>
      <c r="BB203" s="21">
        <f t="shared" si="281"/>
        <v>1</v>
      </c>
      <c r="BC203" s="20">
        <f t="shared" si="233"/>
        <v>0</v>
      </c>
      <c r="BD203" s="20">
        <f t="shared" si="233"/>
        <v>1</v>
      </c>
      <c r="BE203" s="20">
        <f t="shared" si="233"/>
        <v>1</v>
      </c>
      <c r="BF203" s="20">
        <f t="shared" ref="BF203:BI203" si="282">IF( $F203="","",IFERROR((IF(FIND(BF$4,$F203)&gt;0,1,0)),0))</f>
        <v>0</v>
      </c>
      <c r="BG203" s="20">
        <f t="shared" si="282"/>
        <v>0</v>
      </c>
      <c r="BH203" s="20">
        <f t="shared" si="282"/>
        <v>0</v>
      </c>
      <c r="BI203" s="21">
        <f t="shared" si="282"/>
        <v>0</v>
      </c>
      <c r="BJ203" s="20">
        <f t="shared" si="234"/>
        <v>1</v>
      </c>
      <c r="BK203" s="20">
        <f t="shared" si="234"/>
        <v>0</v>
      </c>
      <c r="BL203" s="20">
        <f t="shared" si="234"/>
        <v>1</v>
      </c>
      <c r="BM203" s="20">
        <f t="shared" ref="BM203:BP203" si="283">IF( $G203="","",IFERROR((IF(FIND(BM$4,$G203)&gt;0,1,0)),0))</f>
        <v>1</v>
      </c>
      <c r="BN203" s="20">
        <f t="shared" si="283"/>
        <v>0</v>
      </c>
      <c r="BO203" s="20">
        <f t="shared" si="283"/>
        <v>1</v>
      </c>
      <c r="BP203" s="21">
        <f t="shared" si="283"/>
        <v>1</v>
      </c>
      <c r="BQ203" s="20">
        <f t="shared" si="235"/>
        <v>0</v>
      </c>
      <c r="BR203" s="20">
        <f t="shared" si="235"/>
        <v>1</v>
      </c>
      <c r="BS203" s="20">
        <f t="shared" si="235"/>
        <v>1</v>
      </c>
      <c r="BT203" s="20">
        <f t="shared" ref="BT203:BW203" si="284">IF( $H203="","",IFERROR((IF(FIND(BT$4,$H203)&gt;0,1,0)),0))</f>
        <v>1</v>
      </c>
      <c r="BU203" s="20">
        <f t="shared" si="284"/>
        <v>0</v>
      </c>
      <c r="BV203" s="20">
        <f t="shared" si="284"/>
        <v>0</v>
      </c>
      <c r="BW203" s="21">
        <f t="shared" si="284"/>
        <v>1</v>
      </c>
      <c r="BX203" s="20">
        <f t="shared" si="236"/>
        <v>1</v>
      </c>
      <c r="BY203" s="20">
        <f t="shared" si="236"/>
        <v>1</v>
      </c>
      <c r="BZ203" s="20">
        <f t="shared" si="236"/>
        <v>0</v>
      </c>
      <c r="CA203" s="20">
        <f t="shared" ref="CA203:CD203" si="285">IF( $I203="","",IFERROR((IF(FIND(CA$4,$I203)&gt;0,1,0)),0))</f>
        <v>0</v>
      </c>
      <c r="CB203" s="20">
        <f t="shared" si="285"/>
        <v>1</v>
      </c>
      <c r="CC203" s="20">
        <f t="shared" si="285"/>
        <v>1</v>
      </c>
      <c r="CD203" s="21">
        <f t="shared" si="285"/>
        <v>1</v>
      </c>
      <c r="CE203" s="20">
        <f t="shared" si="237"/>
        <v>1</v>
      </c>
      <c r="CF203" s="20">
        <f t="shared" si="237"/>
        <v>1</v>
      </c>
      <c r="CG203" s="20">
        <f t="shared" si="237"/>
        <v>1</v>
      </c>
      <c r="CH203" s="20">
        <f t="shared" ref="CH203:CK203" si="286">IF( $J203="","",IFERROR((IF(FIND(CH$4,$J203)&gt;0,1,0)),0))</f>
        <v>1</v>
      </c>
      <c r="CI203" s="20">
        <f t="shared" si="286"/>
        <v>1</v>
      </c>
      <c r="CJ203" s="20">
        <f t="shared" si="286"/>
        <v>1</v>
      </c>
      <c r="CK203" s="21">
        <f t="shared" si="286"/>
        <v>1</v>
      </c>
      <c r="CL203">
        <f t="shared" si="246"/>
        <v>5</v>
      </c>
      <c r="CM203">
        <f t="shared" si="247"/>
        <v>3</v>
      </c>
      <c r="CN203">
        <f t="shared" si="248"/>
        <v>6</v>
      </c>
      <c r="CO203">
        <f t="shared" si="249"/>
        <v>6</v>
      </c>
      <c r="CP203">
        <f t="shared" si="250"/>
        <v>6</v>
      </c>
      <c r="CQ203">
        <f t="shared" si="251"/>
        <v>2</v>
      </c>
      <c r="CR203">
        <f t="shared" si="252"/>
        <v>5</v>
      </c>
      <c r="CS203">
        <f t="shared" si="253"/>
        <v>4</v>
      </c>
      <c r="CT203">
        <f t="shared" si="254"/>
        <v>5</v>
      </c>
      <c r="CU203" s="21">
        <f t="shared" si="255"/>
        <v>7</v>
      </c>
      <c r="CV203" t="str" cm="1">
        <f t="array" ref="CV203">_xlfn.IFS(CL203=2,1,CL203=3,7,CL203=4,4,CL203=7,8,  TRUE,"")</f>
        <v/>
      </c>
      <c r="CW203" cm="1">
        <f t="array" ref="CW203">_xlfn.IFS(CM203=2,1,CM203=3,7,CM203=4,4,CM203=7,8,  TRUE,"")</f>
        <v>7</v>
      </c>
      <c r="CX203" t="str" cm="1">
        <f t="array" ref="CX203">_xlfn.IFS(CN203=2,1,CN203=3,7,CN203=4,4,CN203=7,8,  TRUE,"")</f>
        <v/>
      </c>
      <c r="CY203" t="str" cm="1">
        <f t="array" ref="CY203">_xlfn.IFS(CO203=2,1,CO203=3,7,CO203=4,4,CO203=7,8,  TRUE,"")</f>
        <v/>
      </c>
      <c r="CZ203" t="str" cm="1">
        <f t="array" ref="CZ203">_xlfn.IFS(CP203=2,1,CP203=3,7,CP203=4,4,CP203=7,8,  TRUE,"")</f>
        <v/>
      </c>
      <c r="DA203" cm="1">
        <f t="array" ref="DA203">_xlfn.IFS(CQ203=2,1,CQ203=3,7,CQ203=4,4,CQ203=7,8,  TRUE,"")</f>
        <v>1</v>
      </c>
      <c r="DB203" t="str" cm="1">
        <f t="array" ref="DB203">_xlfn.IFS(CR203=2,1,CR203=3,7,CR203=4,4,CR203=7,8,  TRUE,"")</f>
        <v/>
      </c>
      <c r="DC203" cm="1">
        <f t="array" ref="DC203">_xlfn.IFS(CS203=2,1,CS203=3,7,CS203=4,4,CS203=7,8,  TRUE,"")</f>
        <v>4</v>
      </c>
      <c r="DD203" t="str" cm="1">
        <f t="array" ref="DD203">_xlfn.IFS(CT203=2,1,CT203=3,7,CT203=4,4,CT203=7,8,  TRUE,"")</f>
        <v/>
      </c>
      <c r="DE203" s="21" cm="1">
        <f t="array" ref="DE203">_xlfn.IFS(CU203=2,1,CU203=3,7,CU203=4,4,CU203=7,8,  TRUE,"")</f>
        <v>8</v>
      </c>
      <c r="DF203" s="22">
        <f t="shared" si="256"/>
        <v>115</v>
      </c>
      <c r="DG203" s="22">
        <f t="shared" si="257"/>
        <v>112</v>
      </c>
      <c r="DH203" s="22">
        <f t="shared" si="258"/>
        <v>126</v>
      </c>
      <c r="DI203" s="22">
        <f t="shared" si="259"/>
        <v>123</v>
      </c>
      <c r="DJ203" s="22">
        <f t="shared" si="260"/>
        <v>95</v>
      </c>
      <c r="DK203" s="22">
        <f t="shared" si="261"/>
        <v>48</v>
      </c>
      <c r="DL203" s="22">
        <f t="shared" si="262"/>
        <v>91</v>
      </c>
      <c r="DM203" s="22">
        <f t="shared" si="263"/>
        <v>57</v>
      </c>
      <c r="DN203" s="22">
        <f t="shared" si="264"/>
        <v>103</v>
      </c>
      <c r="DO203" s="23">
        <f t="shared" si="265"/>
        <v>127</v>
      </c>
      <c r="DP203" s="22">
        <f t="shared" si="227"/>
        <v>6</v>
      </c>
      <c r="DQ203" s="22">
        <f t="shared" si="227"/>
        <v>8</v>
      </c>
      <c r="DR203" s="22">
        <f t="shared" si="227"/>
        <v>2</v>
      </c>
      <c r="DS203" s="22">
        <f t="shared" si="227"/>
        <v>10</v>
      </c>
      <c r="DT203" s="22" cm="1">
        <f t="array" aca="1" ref="DT203" ca="1">IF($A203="","",_xlfn.IFS(
AND(_xlfn.BITAND(OFFSET($DE203,0,$DQ203),DF203)=OFFSET($DE203,0,$DQ203),CL203=6),1,
AND(_xlfn.BITAND(OFFSET($DE203,0,$DQ203),DG203)=OFFSET($DE203,0,$DQ203),CM203=6),2,
AND(_xlfn.BITAND(OFFSET($DE203,0,$DQ203),DH203)=OFFSET($DE203,0,$DQ203),CN203=6),3,
AND(_xlfn.BITAND(OFFSET($DE203,0,$DQ203),DI203)=OFFSET($DE203,0,$DQ203),CO203=6),4,
AND(_xlfn.BITAND(OFFSET($DE203,0,$DQ203),DJ203)=OFFSET($DE203,0,$DQ203),CP203=6),5,
AND(_xlfn.BITAND(OFFSET($DE203,0,$DQ203),DK203)=OFFSET($DE203,0,$DQ203),CQ203=6),6,
AND(_xlfn.BITAND(OFFSET($DE203,0,$DQ203),DL203)=OFFSET($DE203,0,$DQ203),CR203=6),7,
AND(_xlfn.BITAND(OFFSET($DE203,0,$DQ203),DM203)=OFFSET($DE203,0,$DQ203),CS203=6),8,
AND(_xlfn.BITAND(OFFSET($DE203,0,$DQ203),DN203)=OFFSET($DE203,0,$DQ203),CT203=6),9,
AND(_xlfn.BITAND(OFFSET($DE203,0,$DQ203),DO203)=OFFSET($DE203,0,$DQ203),CU203=6),10,
TRUE,"X"))</f>
        <v>4</v>
      </c>
      <c r="DU203" s="22" cm="1">
        <f t="array" aca="1" ref="DU203" ca="1">IF($A203="","",_xlfn.IFS(
AND(_xlfn.BITAND(OFFSET($DE203,0,$DP203),DF203)=OFFSET($DE203,0,$DP203),CL203=6,DT203&lt;&gt;1),1,
AND(_xlfn.BITAND(OFFSET($DE203,0,$DP203),DG203)=OFFSET($DE203,0,$DP203),CM203=6,DT203&lt;&gt;2),2,
AND(_xlfn.BITAND(OFFSET($DE203,0,$DP203),DH203)=OFFSET($DE203,0,$DP203),CN203=6,DT203&lt;&gt;3),3,
AND(_xlfn.BITAND(OFFSET($DE203,0,$DP203),DI203)=OFFSET($DE203,0,$DP203),CO203=6,DT203&lt;&gt;4),4,
AND(_xlfn.BITAND(OFFSET($DE203,0,$DP203),DJ203)=OFFSET($DE203,0,$DP203),CP203=6,DT203&lt;&gt;5),5,
AND(_xlfn.BITAND(OFFSET($DE203,0,$DP203),DK203)=OFFSET($DE203,0,$DP203),CQ203=6,DT203&lt;&gt;6),6,
AND(_xlfn.BITAND(OFFSET($DE203,0,$DP203),DL203)=OFFSET($DE203,0,$DP203),CR203=6,DT203&lt;&gt;7),7,
AND(_xlfn.BITAND(OFFSET($DE203,0,$DP203),DM203)=OFFSET($DE203,0,$DP203),CS203=6,DT203&lt;&gt;8),8,
AND(_xlfn.BITAND(OFFSET($DE203,0,$DP203),DN203)=OFFSET($DE203,0,$DP203),CT203=6,DT203&lt;&gt;9),9,
AND(_xlfn.BITAND(OFFSET($DE203,0,$DP203),DO203)=OFFSET($DE203,0,$DP203),CU203=6,DT203&lt;&gt;10),10,
TRUE,"X"))</f>
        <v>3</v>
      </c>
      <c r="DV203" s="22" cm="1">
        <f t="array" aca="1" ref="DV203" ca="1">IF($A203="","",_xlfn.IFS(
AND(DU203&lt;&gt;1,CL203=6,DT203&lt;&gt;1),1,
AND(DU203&lt;&gt;2,CM203=6,DT203&lt;&gt;2),2,
AND(DU203&lt;&gt;3,CN203=6,DT203&lt;&gt;3),3,
AND(DU203&lt;&gt;4,CO203=6,DT203&lt;&gt;4),4,
AND(DU203&lt;&gt;5,CP203=6,DT203&lt;&gt;5),5,
AND(DU203&lt;&gt;6,CQ203=6,DT203&lt;&gt;6),6,
AND(DU203&lt;&gt;7,CR203=6,DT203&lt;&gt;7),7,
AND(DU203&lt;&gt;8,CS203=6,DT203&lt;&gt;8),8,
AND(DU203&lt;&gt;9,CT203=6,DT203&lt;&gt;9),9,
AND(DU203&lt;&gt;10,CU203=6,DT203&lt;&gt;10),10,
TRUE,"X"))</f>
        <v>5</v>
      </c>
      <c r="DW203" s="22" cm="1">
        <f t="array" aca="1" ref="DW203" ca="1">IF($A203="","",_xlfn.IFS(
AND(_xlfn.BITAND(OFFSET($DE203,0,$DP203),DF203)=OFFSET($DE203,0,$DP203),CL203=5),1,
AND(_xlfn.BITAND(OFFSET($DE203,0,$DP203),DG203)=OFFSET($DE203,0,$DP203),CM203=5),2,
AND(_xlfn.BITAND(OFFSET($DE203,0,$DP203),DH203)=OFFSET($DE203,0,$DP203),CN203=5),3,
AND(_xlfn.BITAND(OFFSET($DE203,0,$DP203),DI203)=OFFSET($DE203,0,$DP203),CO203=5),4,
AND(_xlfn.BITAND(OFFSET($DE203,0,$DP203),DJ203)=OFFSET($DE203,0,$DP203),CP203=5),5,
AND(_xlfn.BITAND(OFFSET($DE203,0,$DP203),DK203)=OFFSET($DE203,0,$DP203),CQ203=5),6,
AND(_xlfn.BITAND(OFFSET($DE203,0,$DP203),DL203)=OFFSET($DE203,0,$DP203),CR203=5),7,
AND(_xlfn.BITAND(OFFSET($DE203,0,$DP203),DM203)=OFFSET($DE203,0,$DP203),CS203=5),8,
AND(_xlfn.BITAND(OFFSET($DE203,0,$DP203),DN203)=OFFSET($DE203,0,$DP203),CT203=5),9,
AND(_xlfn.BITAND(OFFSET($DE203,0,$DP203),DO203)=OFFSET($DE203,0,$DP203),CU203=5),10,
TRUE,"X"))</f>
        <v>1</v>
      </c>
      <c r="DX203" cm="1">
        <f t="array" aca="1" ref="DX203" ca="1">IF($A203="","",_xlfn.IFS(
AND(_xlfn.BITAND(_xlfn.BITAND(OFFSET($DE203,0,$DQ203),127-OFFSET($DE203,0,$DP203)),DF203)=_xlfn.BITAND(OFFSET($DE203,0,$DQ203),127-OFFSET($DE203,0,$DP203)),CL203=5),1,
AND(_xlfn.BITAND(_xlfn.BITAND(OFFSET($DE203,0,$DQ203),127-OFFSET($DE203,0,$DP203)),DG203)=_xlfn.BITAND(OFFSET($DE203,0,$DQ203),127-OFFSET($DE203,0,$DP203)),CM203=5),2,
AND(_xlfn.BITAND(_xlfn.BITAND(OFFSET($DE203,0,$DQ203),127-OFFSET($DE203,0,$DP203)),DH203)=_xlfn.BITAND(OFFSET($DE203,0,$DQ203),127-OFFSET($DE203,0,$DP203)),CN203=5),3,
AND(_xlfn.BITAND(_xlfn.BITAND(OFFSET($DE203,0,$DQ203),127-OFFSET($DE203,0,$DP203)),DI203)=_xlfn.BITAND(OFFSET($DE203,0,$DQ203),127-OFFSET($DE203,0,$DP203)),CO203=5),4,
AND(_xlfn.BITAND(_xlfn.BITAND(OFFSET($DE203,0,$DQ203),127-OFFSET($DE203,0,$DP203)),DJ203)=_xlfn.BITAND(OFFSET($DE203,0,$DQ203),127-OFFSET($DE203,0,$DP203)),CP203=5),5,
AND(_xlfn.BITAND(_xlfn.BITAND(OFFSET($DE203,0,$DQ203),127-OFFSET($DE203,0,$DP203)),DK203)=_xlfn.BITAND(OFFSET($DE203,0,$DQ203),127-OFFSET($DE203,0,$DP203)),CQ203=5),6,
AND(_xlfn.BITAND(_xlfn.BITAND(OFFSET($DE203,0,$DQ203),127-OFFSET($DE203,0,$DP203)),DL203)=_xlfn.BITAND(OFFSET($DE203,0,$DQ203),127-OFFSET($DE203,0,$DP203)),CR203=5),7,
AND(_xlfn.BITAND(_xlfn.BITAND(OFFSET($DE203,0,$DQ203),127-OFFSET($DE203,0,$DP203)),DM203)=_xlfn.BITAND(OFFSET($DE203,0,$DQ203),127-OFFSET($DE203,0,$DP203)),CS203=5),8,
AND(_xlfn.BITAND(_xlfn.BITAND(OFFSET($DE203,0,$DQ203),127-OFFSET($DE203,0,$DP203)),DN203)=_xlfn.BITAND(OFFSET($DE203,0,$DQ203),127-OFFSET($DE203,0,$DP203)),CT203=5),9,
AND(_xlfn.BITAND(_xlfn.BITAND(OFFSET($DE203,0,$DQ203),127-OFFSET($DE203,0,$DP203)),DO203)=_xlfn.BITAND(OFFSET($DE203,0,$DQ203),127-OFFSET($DE203,0,$DP203)),CU203=5),10,
TRUE,"X"))</f>
        <v>7</v>
      </c>
      <c r="DY203" s="23" cm="1">
        <f t="array" aca="1" ref="DY203" ca="1">IF($A203="","",_xlfn.IFS(
AND(DW203&lt;&gt;1,CL203=5,DX203&lt;&gt;1),1,
AND(DW203&lt;&gt;2,CM203=5,DX203&lt;&gt;2),2,
AND(DW203&lt;&gt;3,CN203=5,DX203&lt;&gt;3),3,
AND(DW203&lt;&gt;4,CO203=5,DX203&lt;&gt;4),4,
AND(DW203&lt;&gt;5,CP203=5,DX203&lt;&gt;5),5,
AND(DW203&lt;&gt;6,CQ203=5,DX203&lt;&gt;6),6,
AND(DW203&lt;&gt;7,CR203=5,DX203&lt;&gt;7),7,
AND(DW203&lt;&gt;8,CS203=5,DX203&lt;&gt;8),8,
AND(DW203&lt;&gt;9,CT203=5,DX203&lt;&gt;9),9,
AND(DW203&lt;&gt;10,CU203=5,DX203&lt;&gt;10),10,
TRUE,"X"))</f>
        <v>9</v>
      </c>
      <c r="DZ203" s="29">
        <f t="shared" ca="1" si="266"/>
        <v>55</v>
      </c>
      <c r="EA203" s="20">
        <f t="shared" si="238"/>
        <v>1</v>
      </c>
      <c r="EB203" s="20">
        <f t="shared" si="238"/>
        <v>1</v>
      </c>
      <c r="EC203" s="20">
        <f t="shared" si="238"/>
        <v>1</v>
      </c>
      <c r="ED203" s="20">
        <f t="shared" ref="EC203:EG206" si="287">IF( $A203="","",IFERROR((IF(FIND(ED$4,$L203)&gt;0,1,0)),0))</f>
        <v>0</v>
      </c>
      <c r="EE203" s="20">
        <f t="shared" si="287"/>
        <v>0</v>
      </c>
      <c r="EF203" s="20">
        <f t="shared" si="287"/>
        <v>0</v>
      </c>
      <c r="EG203" s="21">
        <f t="shared" si="287"/>
        <v>0</v>
      </c>
      <c r="EH203" s="20">
        <f t="shared" si="239"/>
        <v>0</v>
      </c>
      <c r="EI203" s="20">
        <f t="shared" si="239"/>
        <v>1</v>
      </c>
      <c r="EJ203" s="20">
        <f t="shared" si="239"/>
        <v>1</v>
      </c>
      <c r="EK203" s="20">
        <f t="shared" ref="EI203:EN206" si="288">IF( $M203="","",IFERROR((IF(FIND(EK$4,$M203)&gt;0,1,0)),0))</f>
        <v>1</v>
      </c>
      <c r="EL203" s="20">
        <f t="shared" si="288"/>
        <v>0</v>
      </c>
      <c r="EM203" s="20">
        <f t="shared" si="288"/>
        <v>0</v>
      </c>
      <c r="EN203" s="21">
        <f t="shared" si="288"/>
        <v>1</v>
      </c>
      <c r="EO203" s="20">
        <f t="shared" si="240"/>
        <v>0</v>
      </c>
      <c r="EP203" s="20">
        <f t="shared" si="240"/>
        <v>1</v>
      </c>
      <c r="EQ203" s="20">
        <f t="shared" si="240"/>
        <v>1</v>
      </c>
      <c r="ER203" s="20">
        <f t="shared" ref="EP203:EU206" si="289">IF( $A203="","",IFERROR((IF(FIND(ER$4,$N203)&gt;0,1,0)),0))</f>
        <v>1</v>
      </c>
      <c r="ES203" s="20">
        <f t="shared" si="289"/>
        <v>0</v>
      </c>
      <c r="ET203" s="20">
        <f t="shared" si="289"/>
        <v>0</v>
      </c>
      <c r="EU203" s="21">
        <f t="shared" si="289"/>
        <v>1</v>
      </c>
      <c r="EV203" s="20">
        <f t="shared" si="241"/>
        <v>1</v>
      </c>
      <c r="EW203" s="20">
        <f t="shared" si="241"/>
        <v>1</v>
      </c>
      <c r="EX203" s="20">
        <f t="shared" si="241"/>
        <v>1</v>
      </c>
      <c r="EY203" s="20">
        <f t="shared" ref="EW203:FB206" si="290">IF( $A203="","",IFERROR((IF(FIND(EY$4,$O203)&gt;0,1,0)),0))</f>
        <v>1</v>
      </c>
      <c r="EZ203" s="20">
        <f t="shared" si="290"/>
        <v>1</v>
      </c>
      <c r="FA203" s="20">
        <f t="shared" si="290"/>
        <v>1</v>
      </c>
      <c r="FB203" s="21">
        <f t="shared" si="290"/>
        <v>0</v>
      </c>
      <c r="FC203" s="22">
        <f t="shared" si="267"/>
        <v>112</v>
      </c>
      <c r="FD203" s="22">
        <f t="shared" si="268"/>
        <v>57</v>
      </c>
      <c r="FE203" s="22">
        <f t="shared" si="269"/>
        <v>57</v>
      </c>
      <c r="FF203" s="23">
        <f t="shared" si="270"/>
        <v>126</v>
      </c>
      <c r="FG203" s="22">
        <f t="shared" si="271"/>
        <v>2</v>
      </c>
      <c r="FH203" s="22">
        <f t="shared" si="272"/>
        <v>8</v>
      </c>
      <c r="FI203" s="22">
        <f t="shared" si="273"/>
        <v>8</v>
      </c>
      <c r="FJ203" s="23">
        <f t="shared" si="274"/>
        <v>3</v>
      </c>
      <c r="FK203" s="22">
        <f t="shared" si="275"/>
        <v>7</v>
      </c>
      <c r="FL203" s="22">
        <f t="shared" si="224"/>
        <v>4</v>
      </c>
      <c r="FM203" s="22">
        <f t="shared" si="225"/>
        <v>4</v>
      </c>
      <c r="FN203" s="23">
        <f t="shared" ca="1" si="226"/>
        <v>0</v>
      </c>
      <c r="FO203" s="23">
        <f t="shared" ca="1" si="276"/>
        <v>7440</v>
      </c>
    </row>
    <row r="204" spans="1:171" x14ac:dyDescent="0.3">
      <c r="A204" t="str">
        <f>IF(Input!A203=0,"",Input!A203)</f>
        <v>dbegc</v>
      </c>
      <c r="B204" t="str">
        <f>IF(Input!B203=0,"",Input!B203)</f>
        <v>gacfbd</v>
      </c>
      <c r="C204" t="str">
        <f>IF(Input!C203=0,"",Input!C203)</f>
        <v>cegfab</v>
      </c>
      <c r="D204" t="str">
        <f>IF(Input!D203=0,"",Input!D203)</f>
        <v>gabefdc</v>
      </c>
      <c r="E204" t="str">
        <f>IF(Input!E203=0,"",Input!E203)</f>
        <v>bcgfe</v>
      </c>
      <c r="F204" t="str">
        <f>IF(Input!F203=0,"",Input!F203)</f>
        <v>ef</v>
      </c>
      <c r="G204" t="str">
        <f>IF(Input!G203=0,"",Input!G203)</f>
        <v>bfagc</v>
      </c>
      <c r="H204" t="str">
        <f>IF(Input!H203=0,"",Input!H203)</f>
        <v>feg</v>
      </c>
      <c r="I204" t="str">
        <f>IF(Input!I203=0,"",Input!I203)</f>
        <v>fdgeab</v>
      </c>
      <c r="J204" t="str">
        <f>IF(Input!J203=0,"",Input!J203)</f>
        <v>feac</v>
      </c>
      <c r="K204" t="str">
        <f>IF(Input!K203=0,"",Input!K203)</f>
        <v>|</v>
      </c>
      <c r="L204" t="str">
        <f>IF(Input!L203=0,"",Input!L203)</f>
        <v>abfdcg</v>
      </c>
      <c r="M204" t="str">
        <f>IF(Input!M203=0,"",Input!M203)</f>
        <v>afec</v>
      </c>
      <c r="N204" t="str">
        <f>IF(Input!N203=0,"",Input!N203)</f>
        <v>gdbfea</v>
      </c>
      <c r="O204" t="str">
        <f>IF(Input!O203=0,"",Input!O203)</f>
        <v>fdgaceb</v>
      </c>
      <c r="P204">
        <f t="shared" si="242"/>
        <v>0</v>
      </c>
      <c r="Q204">
        <f t="shared" si="243"/>
        <v>1</v>
      </c>
      <c r="R204">
        <f t="shared" si="244"/>
        <v>0</v>
      </c>
      <c r="S204">
        <f t="shared" si="245"/>
        <v>1</v>
      </c>
      <c r="T204" s="20">
        <f t="shared" ref="T204:Z206" si="291">IF( $A204="","",IFERROR((IF(FIND(T$4,$A204)&gt;0,1,0)),0))</f>
        <v>0</v>
      </c>
      <c r="U204" s="20">
        <f t="shared" si="291"/>
        <v>1</v>
      </c>
      <c r="V204" s="20">
        <f t="shared" si="291"/>
        <v>1</v>
      </c>
      <c r="W204" s="20">
        <f t="shared" si="291"/>
        <v>1</v>
      </c>
      <c r="X204" s="20">
        <f t="shared" si="291"/>
        <v>1</v>
      </c>
      <c r="Y204" s="20">
        <f t="shared" si="291"/>
        <v>0</v>
      </c>
      <c r="Z204" s="21">
        <f t="shared" si="291"/>
        <v>1</v>
      </c>
      <c r="AA204" s="20">
        <f t="shared" ref="AA204:AG206" si="292">IF( $B204="","",IFERROR((IF(FIND(AA$4,$B204)&gt;0,1,0)),0))</f>
        <v>1</v>
      </c>
      <c r="AB204" s="20">
        <f t="shared" si="292"/>
        <v>1</v>
      </c>
      <c r="AC204" s="20">
        <f t="shared" si="292"/>
        <v>1</v>
      </c>
      <c r="AD204" s="20">
        <f t="shared" si="292"/>
        <v>1</v>
      </c>
      <c r="AE204" s="20">
        <f t="shared" si="292"/>
        <v>0</v>
      </c>
      <c r="AF204" s="20">
        <f t="shared" si="292"/>
        <v>1</v>
      </c>
      <c r="AG204" s="21">
        <f t="shared" si="292"/>
        <v>1</v>
      </c>
      <c r="AH204" s="20">
        <f t="shared" ref="AH204:AN206" si="293">IF( $C204="","",IFERROR((IF(FIND(AH$4,$C204)&gt;0,1,0)),0))</f>
        <v>1</v>
      </c>
      <c r="AI204" s="20">
        <f t="shared" si="293"/>
        <v>1</v>
      </c>
      <c r="AJ204" s="20">
        <f t="shared" si="293"/>
        <v>1</v>
      </c>
      <c r="AK204" s="20">
        <f t="shared" si="293"/>
        <v>0</v>
      </c>
      <c r="AL204" s="20">
        <f t="shared" si="293"/>
        <v>1</v>
      </c>
      <c r="AM204" s="20">
        <f t="shared" si="293"/>
        <v>1</v>
      </c>
      <c r="AN204" s="21">
        <f t="shared" si="293"/>
        <v>1</v>
      </c>
      <c r="AO204" s="20">
        <f t="shared" ref="AO204:AU206" si="294">IF( $D204="","",IFERROR((IF(FIND(AO$4,$D204)&gt;0,1,0)),0))</f>
        <v>1</v>
      </c>
      <c r="AP204" s="20">
        <f t="shared" si="294"/>
        <v>1</v>
      </c>
      <c r="AQ204" s="20">
        <f t="shared" si="294"/>
        <v>1</v>
      </c>
      <c r="AR204" s="20">
        <f t="shared" si="294"/>
        <v>1</v>
      </c>
      <c r="AS204" s="20">
        <f t="shared" si="294"/>
        <v>1</v>
      </c>
      <c r="AT204" s="20">
        <f t="shared" si="294"/>
        <v>1</v>
      </c>
      <c r="AU204" s="21">
        <f t="shared" si="294"/>
        <v>1</v>
      </c>
      <c r="AV204" s="20">
        <f t="shared" ref="AV204:BB206" si="295">IF( $E204="","",IFERROR((IF(FIND(AV$4,$E204)&gt;0,1,0)),0))</f>
        <v>0</v>
      </c>
      <c r="AW204" s="20">
        <f t="shared" si="295"/>
        <v>1</v>
      </c>
      <c r="AX204" s="20">
        <f t="shared" si="295"/>
        <v>1</v>
      </c>
      <c r="AY204" s="20">
        <f t="shared" si="295"/>
        <v>0</v>
      </c>
      <c r="AZ204" s="20">
        <f t="shared" si="295"/>
        <v>1</v>
      </c>
      <c r="BA204" s="20">
        <f t="shared" si="295"/>
        <v>1</v>
      </c>
      <c r="BB204" s="21">
        <f t="shared" si="295"/>
        <v>1</v>
      </c>
      <c r="BC204" s="20">
        <f t="shared" ref="BC204:BI206" si="296">IF( $F204="","",IFERROR((IF(FIND(BC$4,$F204)&gt;0,1,0)),0))</f>
        <v>0</v>
      </c>
      <c r="BD204" s="20">
        <f t="shared" si="296"/>
        <v>0</v>
      </c>
      <c r="BE204" s="20">
        <f t="shared" si="296"/>
        <v>0</v>
      </c>
      <c r="BF204" s="20">
        <f t="shared" si="296"/>
        <v>0</v>
      </c>
      <c r="BG204" s="20">
        <f t="shared" si="296"/>
        <v>1</v>
      </c>
      <c r="BH204" s="20">
        <f t="shared" si="296"/>
        <v>1</v>
      </c>
      <c r="BI204" s="21">
        <f t="shared" si="296"/>
        <v>0</v>
      </c>
      <c r="BJ204" s="20">
        <f t="shared" ref="BJ204:BP206" si="297">IF( $G204="","",IFERROR((IF(FIND(BJ$4,$G204)&gt;0,1,0)),0))</f>
        <v>1</v>
      </c>
      <c r="BK204" s="20">
        <f t="shared" si="297"/>
        <v>1</v>
      </c>
      <c r="BL204" s="20">
        <f t="shared" si="297"/>
        <v>1</v>
      </c>
      <c r="BM204" s="20">
        <f t="shared" si="297"/>
        <v>0</v>
      </c>
      <c r="BN204" s="20">
        <f t="shared" si="297"/>
        <v>0</v>
      </c>
      <c r="BO204" s="20">
        <f t="shared" si="297"/>
        <v>1</v>
      </c>
      <c r="BP204" s="21">
        <f t="shared" si="297"/>
        <v>1</v>
      </c>
      <c r="BQ204" s="20">
        <f t="shared" ref="BQ204:BW206" si="298">IF( $H204="","",IFERROR((IF(FIND(BQ$4,$H204)&gt;0,1,0)),0))</f>
        <v>0</v>
      </c>
      <c r="BR204" s="20">
        <f t="shared" si="298"/>
        <v>0</v>
      </c>
      <c r="BS204" s="20">
        <f t="shared" si="298"/>
        <v>0</v>
      </c>
      <c r="BT204" s="20">
        <f t="shared" si="298"/>
        <v>0</v>
      </c>
      <c r="BU204" s="20">
        <f t="shared" si="298"/>
        <v>1</v>
      </c>
      <c r="BV204" s="20">
        <f t="shared" si="298"/>
        <v>1</v>
      </c>
      <c r="BW204" s="21">
        <f t="shared" si="298"/>
        <v>1</v>
      </c>
      <c r="BX204" s="20">
        <f t="shared" ref="BX204:CD206" si="299">IF( $I204="","",IFERROR((IF(FIND(BX$4,$I204)&gt;0,1,0)),0))</f>
        <v>1</v>
      </c>
      <c r="BY204" s="20">
        <f t="shared" si="299"/>
        <v>1</v>
      </c>
      <c r="BZ204" s="20">
        <f t="shared" si="299"/>
        <v>0</v>
      </c>
      <c r="CA204" s="20">
        <f t="shared" si="299"/>
        <v>1</v>
      </c>
      <c r="CB204" s="20">
        <f t="shared" si="299"/>
        <v>1</v>
      </c>
      <c r="CC204" s="20">
        <f t="shared" si="299"/>
        <v>1</v>
      </c>
      <c r="CD204" s="21">
        <f t="shared" si="299"/>
        <v>1</v>
      </c>
      <c r="CE204" s="20">
        <f t="shared" ref="CE204:CK206" si="300">IF( $J204="","",IFERROR((IF(FIND(CE$4,$J204)&gt;0,1,0)),0))</f>
        <v>1</v>
      </c>
      <c r="CF204" s="20">
        <f t="shared" si="300"/>
        <v>0</v>
      </c>
      <c r="CG204" s="20">
        <f t="shared" si="300"/>
        <v>1</v>
      </c>
      <c r="CH204" s="20">
        <f t="shared" si="300"/>
        <v>0</v>
      </c>
      <c r="CI204" s="20">
        <f t="shared" si="300"/>
        <v>1</v>
      </c>
      <c r="CJ204" s="20">
        <f t="shared" si="300"/>
        <v>1</v>
      </c>
      <c r="CK204" s="21">
        <f t="shared" si="300"/>
        <v>0</v>
      </c>
      <c r="CL204">
        <f t="shared" si="246"/>
        <v>5</v>
      </c>
      <c r="CM204">
        <f t="shared" si="247"/>
        <v>6</v>
      </c>
      <c r="CN204">
        <f t="shared" si="248"/>
        <v>6</v>
      </c>
      <c r="CO204">
        <f t="shared" si="249"/>
        <v>7</v>
      </c>
      <c r="CP204">
        <f t="shared" si="250"/>
        <v>5</v>
      </c>
      <c r="CQ204">
        <f t="shared" si="251"/>
        <v>2</v>
      </c>
      <c r="CR204">
        <f t="shared" si="252"/>
        <v>5</v>
      </c>
      <c r="CS204">
        <f t="shared" si="253"/>
        <v>3</v>
      </c>
      <c r="CT204">
        <f t="shared" si="254"/>
        <v>6</v>
      </c>
      <c r="CU204" s="21">
        <f t="shared" si="255"/>
        <v>4</v>
      </c>
      <c r="CV204" t="str" cm="1">
        <f t="array" ref="CV204">_xlfn.IFS(CL204=2,1,CL204=3,7,CL204=4,4,CL204=7,8,  TRUE,"")</f>
        <v/>
      </c>
      <c r="CW204" t="str" cm="1">
        <f t="array" ref="CW204">_xlfn.IFS(CM204=2,1,CM204=3,7,CM204=4,4,CM204=7,8,  TRUE,"")</f>
        <v/>
      </c>
      <c r="CX204" t="str" cm="1">
        <f t="array" ref="CX204">_xlfn.IFS(CN204=2,1,CN204=3,7,CN204=4,4,CN204=7,8,  TRUE,"")</f>
        <v/>
      </c>
      <c r="CY204" cm="1">
        <f t="array" ref="CY204">_xlfn.IFS(CO204=2,1,CO204=3,7,CO204=4,4,CO204=7,8,  TRUE,"")</f>
        <v>8</v>
      </c>
      <c r="CZ204" t="str" cm="1">
        <f t="array" ref="CZ204">_xlfn.IFS(CP204=2,1,CP204=3,7,CP204=4,4,CP204=7,8,  TRUE,"")</f>
        <v/>
      </c>
      <c r="DA204" cm="1">
        <f t="array" ref="DA204">_xlfn.IFS(CQ204=2,1,CQ204=3,7,CQ204=4,4,CQ204=7,8,  TRUE,"")</f>
        <v>1</v>
      </c>
      <c r="DB204" t="str" cm="1">
        <f t="array" ref="DB204">_xlfn.IFS(CR204=2,1,CR204=3,7,CR204=4,4,CR204=7,8,  TRUE,"")</f>
        <v/>
      </c>
      <c r="DC204" cm="1">
        <f t="array" ref="DC204">_xlfn.IFS(CS204=2,1,CS204=3,7,CS204=4,4,CS204=7,8,  TRUE,"")</f>
        <v>7</v>
      </c>
      <c r="DD204" t="str" cm="1">
        <f t="array" ref="DD204">_xlfn.IFS(CT204=2,1,CT204=3,7,CT204=4,4,CT204=7,8,  TRUE,"")</f>
        <v/>
      </c>
      <c r="DE204" s="21" cm="1">
        <f t="array" ref="DE204">_xlfn.IFS(CU204=2,1,CU204=3,7,CU204=4,4,CU204=7,8,  TRUE,"")</f>
        <v>4</v>
      </c>
      <c r="DF204" s="22">
        <f t="shared" si="256"/>
        <v>61</v>
      </c>
      <c r="DG204" s="22">
        <f t="shared" si="257"/>
        <v>123</v>
      </c>
      <c r="DH204" s="22">
        <f t="shared" si="258"/>
        <v>119</v>
      </c>
      <c r="DI204" s="22">
        <f t="shared" si="259"/>
        <v>127</v>
      </c>
      <c r="DJ204" s="22">
        <f t="shared" si="260"/>
        <v>55</v>
      </c>
      <c r="DK204" s="22">
        <f t="shared" si="261"/>
        <v>6</v>
      </c>
      <c r="DL204" s="22">
        <f t="shared" si="262"/>
        <v>115</v>
      </c>
      <c r="DM204" s="22">
        <f t="shared" si="263"/>
        <v>7</v>
      </c>
      <c r="DN204" s="22">
        <f t="shared" si="264"/>
        <v>111</v>
      </c>
      <c r="DO204" s="23">
        <f t="shared" si="265"/>
        <v>86</v>
      </c>
      <c r="DP204" s="22">
        <f t="shared" si="227"/>
        <v>6</v>
      </c>
      <c r="DQ204" s="22">
        <f t="shared" si="227"/>
        <v>10</v>
      </c>
      <c r="DR204" s="22">
        <f t="shared" si="227"/>
        <v>8</v>
      </c>
      <c r="DS204" s="22">
        <f t="shared" si="227"/>
        <v>4</v>
      </c>
      <c r="DT204" s="22" cm="1">
        <f t="array" aca="1" ref="DT204" ca="1">IF($A204="","",_xlfn.IFS(
AND(_xlfn.BITAND(OFFSET($DE204,0,$DQ204),DF204)=OFFSET($DE204,0,$DQ204),CL204=6),1,
AND(_xlfn.BITAND(OFFSET($DE204,0,$DQ204),DG204)=OFFSET($DE204,0,$DQ204),CM204=6),2,
AND(_xlfn.BITAND(OFFSET($DE204,0,$DQ204),DH204)=OFFSET($DE204,0,$DQ204),CN204=6),3,
AND(_xlfn.BITAND(OFFSET($DE204,0,$DQ204),DI204)=OFFSET($DE204,0,$DQ204),CO204=6),4,
AND(_xlfn.BITAND(OFFSET($DE204,0,$DQ204),DJ204)=OFFSET($DE204,0,$DQ204),CP204=6),5,
AND(_xlfn.BITAND(OFFSET($DE204,0,$DQ204),DK204)=OFFSET($DE204,0,$DQ204),CQ204=6),6,
AND(_xlfn.BITAND(OFFSET($DE204,0,$DQ204),DL204)=OFFSET($DE204,0,$DQ204),CR204=6),7,
AND(_xlfn.BITAND(OFFSET($DE204,0,$DQ204),DM204)=OFFSET($DE204,0,$DQ204),CS204=6),8,
AND(_xlfn.BITAND(OFFSET($DE204,0,$DQ204),DN204)=OFFSET($DE204,0,$DQ204),CT204=6),9,
AND(_xlfn.BITAND(OFFSET($DE204,0,$DQ204),DO204)=OFFSET($DE204,0,$DQ204),CU204=6),10,
TRUE,"X"))</f>
        <v>3</v>
      </c>
      <c r="DU204" s="22" cm="1">
        <f t="array" aca="1" ref="DU204" ca="1">IF($A204="","",_xlfn.IFS(
AND(_xlfn.BITAND(OFFSET($DE204,0,$DP204),DF204)=OFFSET($DE204,0,$DP204),CL204=6,DT204&lt;&gt;1),1,
AND(_xlfn.BITAND(OFFSET($DE204,0,$DP204),DG204)=OFFSET($DE204,0,$DP204),CM204=6,DT204&lt;&gt;2),2,
AND(_xlfn.BITAND(OFFSET($DE204,0,$DP204),DH204)=OFFSET($DE204,0,$DP204),CN204=6,DT204&lt;&gt;3),3,
AND(_xlfn.BITAND(OFFSET($DE204,0,$DP204),DI204)=OFFSET($DE204,0,$DP204),CO204=6,DT204&lt;&gt;4),4,
AND(_xlfn.BITAND(OFFSET($DE204,0,$DP204),DJ204)=OFFSET($DE204,0,$DP204),CP204=6,DT204&lt;&gt;5),5,
AND(_xlfn.BITAND(OFFSET($DE204,0,$DP204),DK204)=OFFSET($DE204,0,$DP204),CQ204=6,DT204&lt;&gt;6),6,
AND(_xlfn.BITAND(OFFSET($DE204,0,$DP204),DL204)=OFFSET($DE204,0,$DP204),CR204=6,DT204&lt;&gt;7),7,
AND(_xlfn.BITAND(OFFSET($DE204,0,$DP204),DM204)=OFFSET($DE204,0,$DP204),CS204=6,DT204&lt;&gt;8),8,
AND(_xlfn.BITAND(OFFSET($DE204,0,$DP204),DN204)=OFFSET($DE204,0,$DP204),CT204=6,DT204&lt;&gt;9),9,
AND(_xlfn.BITAND(OFFSET($DE204,0,$DP204),DO204)=OFFSET($DE204,0,$DP204),CU204=6,DT204&lt;&gt;10),10,
TRUE,"X"))</f>
        <v>9</v>
      </c>
      <c r="DV204" s="22" cm="1">
        <f t="array" aca="1" ref="DV204" ca="1">IF($A204="","",_xlfn.IFS(
AND(DU204&lt;&gt;1,CL204=6,DT204&lt;&gt;1),1,
AND(DU204&lt;&gt;2,CM204=6,DT204&lt;&gt;2),2,
AND(DU204&lt;&gt;3,CN204=6,DT204&lt;&gt;3),3,
AND(DU204&lt;&gt;4,CO204=6,DT204&lt;&gt;4),4,
AND(DU204&lt;&gt;5,CP204=6,DT204&lt;&gt;5),5,
AND(DU204&lt;&gt;6,CQ204=6,DT204&lt;&gt;6),6,
AND(DU204&lt;&gt;7,CR204=6,DT204&lt;&gt;7),7,
AND(DU204&lt;&gt;8,CS204=6,DT204&lt;&gt;8),8,
AND(DU204&lt;&gt;9,CT204=6,DT204&lt;&gt;9),9,
AND(DU204&lt;&gt;10,CU204=6,DT204&lt;&gt;10),10,
TRUE,"X"))</f>
        <v>2</v>
      </c>
      <c r="DW204" s="22" cm="1">
        <f t="array" aca="1" ref="DW204" ca="1">IF($A204="","",_xlfn.IFS(
AND(_xlfn.BITAND(OFFSET($DE204,0,$DP204),DF204)=OFFSET($DE204,0,$DP204),CL204=5),1,
AND(_xlfn.BITAND(OFFSET($DE204,0,$DP204),DG204)=OFFSET($DE204,0,$DP204),CM204=5),2,
AND(_xlfn.BITAND(OFFSET($DE204,0,$DP204),DH204)=OFFSET($DE204,0,$DP204),CN204=5),3,
AND(_xlfn.BITAND(OFFSET($DE204,0,$DP204),DI204)=OFFSET($DE204,0,$DP204),CO204=5),4,
AND(_xlfn.BITAND(OFFSET($DE204,0,$DP204),DJ204)=OFFSET($DE204,0,$DP204),CP204=5),5,
AND(_xlfn.BITAND(OFFSET($DE204,0,$DP204),DK204)=OFFSET($DE204,0,$DP204),CQ204=5),6,
AND(_xlfn.BITAND(OFFSET($DE204,0,$DP204),DL204)=OFFSET($DE204,0,$DP204),CR204=5),7,
AND(_xlfn.BITAND(OFFSET($DE204,0,$DP204),DM204)=OFFSET($DE204,0,$DP204),CS204=5),8,
AND(_xlfn.BITAND(OFFSET($DE204,0,$DP204),DN204)=OFFSET($DE204,0,$DP204),CT204=5),9,
AND(_xlfn.BITAND(OFFSET($DE204,0,$DP204),DO204)=OFFSET($DE204,0,$DP204),CU204=5),10,
TRUE,"X"))</f>
        <v>5</v>
      </c>
      <c r="DX204" cm="1">
        <f t="array" aca="1" ref="DX204" ca="1">IF($A204="","",_xlfn.IFS(
AND(_xlfn.BITAND(_xlfn.BITAND(OFFSET($DE204,0,$DQ204),127-OFFSET($DE204,0,$DP204)),DF204)=_xlfn.BITAND(OFFSET($DE204,0,$DQ204),127-OFFSET($DE204,0,$DP204)),CL204=5),1,
AND(_xlfn.BITAND(_xlfn.BITAND(OFFSET($DE204,0,$DQ204),127-OFFSET($DE204,0,$DP204)),DG204)=_xlfn.BITAND(OFFSET($DE204,0,$DQ204),127-OFFSET($DE204,0,$DP204)),CM204=5),2,
AND(_xlfn.BITAND(_xlfn.BITAND(OFFSET($DE204,0,$DQ204),127-OFFSET($DE204,0,$DP204)),DH204)=_xlfn.BITAND(OFFSET($DE204,0,$DQ204),127-OFFSET($DE204,0,$DP204)),CN204=5),3,
AND(_xlfn.BITAND(_xlfn.BITAND(OFFSET($DE204,0,$DQ204),127-OFFSET($DE204,0,$DP204)),DI204)=_xlfn.BITAND(OFFSET($DE204,0,$DQ204),127-OFFSET($DE204,0,$DP204)),CO204=5),4,
AND(_xlfn.BITAND(_xlfn.BITAND(OFFSET($DE204,0,$DQ204),127-OFFSET($DE204,0,$DP204)),DJ204)=_xlfn.BITAND(OFFSET($DE204,0,$DQ204),127-OFFSET($DE204,0,$DP204)),CP204=5),5,
AND(_xlfn.BITAND(_xlfn.BITAND(OFFSET($DE204,0,$DQ204),127-OFFSET($DE204,0,$DP204)),DK204)=_xlfn.BITAND(OFFSET($DE204,0,$DQ204),127-OFFSET($DE204,0,$DP204)),CQ204=5),6,
AND(_xlfn.BITAND(_xlfn.BITAND(OFFSET($DE204,0,$DQ204),127-OFFSET($DE204,0,$DP204)),DL204)=_xlfn.BITAND(OFFSET($DE204,0,$DQ204),127-OFFSET($DE204,0,$DP204)),CR204=5),7,
AND(_xlfn.BITAND(_xlfn.BITAND(OFFSET($DE204,0,$DQ204),127-OFFSET($DE204,0,$DP204)),DM204)=_xlfn.BITAND(OFFSET($DE204,0,$DQ204),127-OFFSET($DE204,0,$DP204)),CS204=5),8,
AND(_xlfn.BITAND(_xlfn.BITAND(OFFSET($DE204,0,$DQ204),127-OFFSET($DE204,0,$DP204)),DN204)=_xlfn.BITAND(OFFSET($DE204,0,$DQ204),127-OFFSET($DE204,0,$DP204)),CT204=5),9,
AND(_xlfn.BITAND(_xlfn.BITAND(OFFSET($DE204,0,$DQ204),127-OFFSET($DE204,0,$DP204)),DO204)=_xlfn.BITAND(OFFSET($DE204,0,$DQ204),127-OFFSET($DE204,0,$DP204)),CU204=5),10,
TRUE,"X"))</f>
        <v>7</v>
      </c>
      <c r="DY204" s="23" cm="1">
        <f t="array" aca="1" ref="DY204" ca="1">IF($A204="","",_xlfn.IFS(
AND(DW204&lt;&gt;1,CL204=5,DX204&lt;&gt;1),1,
AND(DW204&lt;&gt;2,CM204=5,DX204&lt;&gt;2),2,
AND(DW204&lt;&gt;3,CN204=5,DX204&lt;&gt;3),3,
AND(DW204&lt;&gt;4,CO204=5,DX204&lt;&gt;4),4,
AND(DW204&lt;&gt;5,CP204=5,DX204&lt;&gt;5),5,
AND(DW204&lt;&gt;6,CQ204=5,DX204&lt;&gt;6),6,
AND(DW204&lt;&gt;7,CR204=5,DX204&lt;&gt;7),7,
AND(DW204&lt;&gt;8,CS204=5,DX204&lt;&gt;8),8,
AND(DW204&lt;&gt;9,CT204=5,DX204&lt;&gt;9),9,
AND(DW204&lt;&gt;10,CU204=5,DX204&lt;&gt;10),10,
TRUE,"X"))</f>
        <v>1</v>
      </c>
      <c r="DZ204" s="29">
        <f t="shared" ca="1" si="266"/>
        <v>55</v>
      </c>
      <c r="EA204" s="20">
        <f t="shared" ref="EA204:EB206" si="301">IF( $A204="","",IFERROR((IF(FIND(EA$4,$L204)&gt;0,1,0)),0))</f>
        <v>1</v>
      </c>
      <c r="EB204" s="20">
        <f t="shared" si="301"/>
        <v>1</v>
      </c>
      <c r="EC204" s="20">
        <f t="shared" si="287"/>
        <v>1</v>
      </c>
      <c r="ED204" s="20">
        <f t="shared" si="287"/>
        <v>1</v>
      </c>
      <c r="EE204" s="20">
        <f t="shared" si="287"/>
        <v>0</v>
      </c>
      <c r="EF204" s="20">
        <f t="shared" si="287"/>
        <v>1</v>
      </c>
      <c r="EG204" s="21">
        <f t="shared" si="287"/>
        <v>1</v>
      </c>
      <c r="EH204" s="20">
        <f t="shared" ref="EH204:EH206" si="302">IF( $M204="","",IFERROR((IF(FIND(EH$4,$M204)&gt;0,1,0)),0))</f>
        <v>1</v>
      </c>
      <c r="EI204" s="20">
        <f t="shared" si="288"/>
        <v>0</v>
      </c>
      <c r="EJ204" s="20">
        <f t="shared" si="288"/>
        <v>1</v>
      </c>
      <c r="EK204" s="20">
        <f t="shared" si="288"/>
        <v>0</v>
      </c>
      <c r="EL204" s="20">
        <f t="shared" si="288"/>
        <v>1</v>
      </c>
      <c r="EM204" s="20">
        <f t="shared" si="288"/>
        <v>1</v>
      </c>
      <c r="EN204" s="21">
        <f t="shared" si="288"/>
        <v>0</v>
      </c>
      <c r="EO204" s="20">
        <f t="shared" ref="EO204:EO206" si="303">IF( $A204="","",IFERROR((IF(FIND(EO$4,$N204)&gt;0,1,0)),0))</f>
        <v>1</v>
      </c>
      <c r="EP204" s="20">
        <f t="shared" si="289"/>
        <v>1</v>
      </c>
      <c r="EQ204" s="20">
        <f t="shared" si="289"/>
        <v>0</v>
      </c>
      <c r="ER204" s="20">
        <f t="shared" si="289"/>
        <v>1</v>
      </c>
      <c r="ES204" s="20">
        <f t="shared" si="289"/>
        <v>1</v>
      </c>
      <c r="ET204" s="20">
        <f t="shared" si="289"/>
        <v>1</v>
      </c>
      <c r="EU204" s="21">
        <f t="shared" si="289"/>
        <v>1</v>
      </c>
      <c r="EV204" s="20">
        <f t="shared" ref="EV204:EV206" si="304">IF( $A204="","",IFERROR((IF(FIND(EV$4,$O204)&gt;0,1,0)),0))</f>
        <v>1</v>
      </c>
      <c r="EW204" s="20">
        <f t="shared" si="290"/>
        <v>1</v>
      </c>
      <c r="EX204" s="20">
        <f t="shared" si="290"/>
        <v>1</v>
      </c>
      <c r="EY204" s="20">
        <f t="shared" si="290"/>
        <v>1</v>
      </c>
      <c r="EZ204" s="20">
        <f t="shared" si="290"/>
        <v>1</v>
      </c>
      <c r="FA204" s="20">
        <f t="shared" si="290"/>
        <v>1</v>
      </c>
      <c r="FB204" s="21">
        <f t="shared" si="290"/>
        <v>1</v>
      </c>
      <c r="FC204" s="22">
        <f t="shared" si="267"/>
        <v>123</v>
      </c>
      <c r="FD204" s="22">
        <f t="shared" si="268"/>
        <v>86</v>
      </c>
      <c r="FE204" s="22">
        <f t="shared" si="269"/>
        <v>111</v>
      </c>
      <c r="FF204" s="23">
        <f t="shared" si="270"/>
        <v>127</v>
      </c>
      <c r="FG204" s="22">
        <f t="shared" si="271"/>
        <v>2</v>
      </c>
      <c r="FH204" s="22">
        <f t="shared" si="272"/>
        <v>10</v>
      </c>
      <c r="FI204" s="22">
        <f t="shared" si="273"/>
        <v>9</v>
      </c>
      <c r="FJ204" s="23">
        <f t="shared" si="274"/>
        <v>4</v>
      </c>
      <c r="FK204" s="22">
        <f t="shared" ca="1" si="275"/>
        <v>6</v>
      </c>
      <c r="FL204" s="22">
        <f t="shared" si="224"/>
        <v>4</v>
      </c>
      <c r="FM204" s="22">
        <f t="shared" ca="1" si="225"/>
        <v>0</v>
      </c>
      <c r="FN204" s="23">
        <f t="shared" si="226"/>
        <v>8</v>
      </c>
      <c r="FO204" s="23">
        <f t="shared" ca="1" si="276"/>
        <v>6408</v>
      </c>
    </row>
    <row r="205" spans="1:171" x14ac:dyDescent="0.3">
      <c r="A205" t="str">
        <f>IF(Input!A204=0,"",Input!A204)</f>
        <v>bfcea</v>
      </c>
      <c r="B205" t="str">
        <f>IF(Input!B204=0,"",Input!B204)</f>
        <v>cd</v>
      </c>
      <c r="C205" t="str">
        <f>IF(Input!C204=0,"",Input!C204)</f>
        <v>cde</v>
      </c>
      <c r="D205" t="str">
        <f>IF(Input!D204=0,"",Input!D204)</f>
        <v>dcfbeag</v>
      </c>
      <c r="E205" t="str">
        <f>IF(Input!E204=0,"",Input!E204)</f>
        <v>gabed</v>
      </c>
      <c r="F205" t="str">
        <f>IF(Input!F204=0,"",Input!F204)</f>
        <v>fegdca</v>
      </c>
      <c r="G205" t="str">
        <f>IF(Input!G204=0,"",Input!G204)</f>
        <v>fdcb</v>
      </c>
      <c r="H205" t="str">
        <f>IF(Input!H204=0,"",Input!H204)</f>
        <v>abgecf</v>
      </c>
      <c r="I205" t="str">
        <f>IF(Input!I204=0,"",Input!I204)</f>
        <v>ebdca</v>
      </c>
      <c r="J205" t="str">
        <f>IF(Input!J204=0,"",Input!J204)</f>
        <v>fabcde</v>
      </c>
      <c r="K205" t="str">
        <f>IF(Input!K204=0,"",Input!K204)</f>
        <v>|</v>
      </c>
      <c r="L205" t="str">
        <f>IF(Input!L204=0,"",Input!L204)</f>
        <v>efbac</v>
      </c>
      <c r="M205" t="str">
        <f>IF(Input!M204=0,"",Input!M204)</f>
        <v>bfeagc</v>
      </c>
      <c r="N205" t="str">
        <f>IF(Input!N204=0,"",Input!N204)</f>
        <v>cabdfe</v>
      </c>
      <c r="O205" t="str">
        <f>IF(Input!O204=0,"",Input!O204)</f>
        <v>cfgabe</v>
      </c>
      <c r="P205">
        <f t="shared" si="242"/>
        <v>0</v>
      </c>
      <c r="Q205">
        <f t="shared" si="243"/>
        <v>0</v>
      </c>
      <c r="R205">
        <f t="shared" si="244"/>
        <v>0</v>
      </c>
      <c r="S205">
        <f t="shared" si="245"/>
        <v>0</v>
      </c>
      <c r="T205" s="20">
        <f t="shared" si="291"/>
        <v>1</v>
      </c>
      <c r="U205" s="20">
        <f t="shared" si="291"/>
        <v>1</v>
      </c>
      <c r="V205" s="20">
        <f t="shared" si="291"/>
        <v>1</v>
      </c>
      <c r="W205" s="20">
        <f t="shared" si="291"/>
        <v>0</v>
      </c>
      <c r="X205" s="20">
        <f t="shared" si="291"/>
        <v>1</v>
      </c>
      <c r="Y205" s="20">
        <f t="shared" si="291"/>
        <v>1</v>
      </c>
      <c r="Z205" s="21">
        <f t="shared" si="291"/>
        <v>0</v>
      </c>
      <c r="AA205" s="20">
        <f t="shared" si="292"/>
        <v>0</v>
      </c>
      <c r="AB205" s="20">
        <f t="shared" si="292"/>
        <v>0</v>
      </c>
      <c r="AC205" s="20">
        <f t="shared" si="292"/>
        <v>1</v>
      </c>
      <c r="AD205" s="20">
        <f t="shared" si="292"/>
        <v>1</v>
      </c>
      <c r="AE205" s="20">
        <f t="shared" si="292"/>
        <v>0</v>
      </c>
      <c r="AF205" s="20">
        <f t="shared" si="292"/>
        <v>0</v>
      </c>
      <c r="AG205" s="21">
        <f t="shared" si="292"/>
        <v>0</v>
      </c>
      <c r="AH205" s="20">
        <f t="shared" si="293"/>
        <v>0</v>
      </c>
      <c r="AI205" s="20">
        <f t="shared" si="293"/>
        <v>0</v>
      </c>
      <c r="AJ205" s="20">
        <f t="shared" si="293"/>
        <v>1</v>
      </c>
      <c r="AK205" s="20">
        <f t="shared" si="293"/>
        <v>1</v>
      </c>
      <c r="AL205" s="20">
        <f t="shared" si="293"/>
        <v>1</v>
      </c>
      <c r="AM205" s="20">
        <f t="shared" si="293"/>
        <v>0</v>
      </c>
      <c r="AN205" s="21">
        <f t="shared" si="293"/>
        <v>0</v>
      </c>
      <c r="AO205" s="20">
        <f t="shared" si="294"/>
        <v>1</v>
      </c>
      <c r="AP205" s="20">
        <f t="shared" si="294"/>
        <v>1</v>
      </c>
      <c r="AQ205" s="20">
        <f t="shared" si="294"/>
        <v>1</v>
      </c>
      <c r="AR205" s="20">
        <f t="shared" si="294"/>
        <v>1</v>
      </c>
      <c r="AS205" s="20">
        <f t="shared" si="294"/>
        <v>1</v>
      </c>
      <c r="AT205" s="20">
        <f t="shared" si="294"/>
        <v>1</v>
      </c>
      <c r="AU205" s="21">
        <f t="shared" si="294"/>
        <v>1</v>
      </c>
      <c r="AV205" s="20">
        <f t="shared" si="295"/>
        <v>1</v>
      </c>
      <c r="AW205" s="20">
        <f t="shared" si="295"/>
        <v>1</v>
      </c>
      <c r="AX205" s="20">
        <f t="shared" si="295"/>
        <v>0</v>
      </c>
      <c r="AY205" s="20">
        <f t="shared" si="295"/>
        <v>1</v>
      </c>
      <c r="AZ205" s="20">
        <f t="shared" si="295"/>
        <v>1</v>
      </c>
      <c r="BA205" s="20">
        <f t="shared" si="295"/>
        <v>0</v>
      </c>
      <c r="BB205" s="21">
        <f t="shared" si="295"/>
        <v>1</v>
      </c>
      <c r="BC205" s="20">
        <f t="shared" si="296"/>
        <v>1</v>
      </c>
      <c r="BD205" s="20">
        <f t="shared" si="296"/>
        <v>0</v>
      </c>
      <c r="BE205" s="20">
        <f t="shared" si="296"/>
        <v>1</v>
      </c>
      <c r="BF205" s="20">
        <f t="shared" si="296"/>
        <v>1</v>
      </c>
      <c r="BG205" s="20">
        <f t="shared" si="296"/>
        <v>1</v>
      </c>
      <c r="BH205" s="20">
        <f t="shared" si="296"/>
        <v>1</v>
      </c>
      <c r="BI205" s="21">
        <f t="shared" si="296"/>
        <v>1</v>
      </c>
      <c r="BJ205" s="20">
        <f t="shared" si="297"/>
        <v>0</v>
      </c>
      <c r="BK205" s="20">
        <f t="shared" si="297"/>
        <v>1</v>
      </c>
      <c r="BL205" s="20">
        <f t="shared" si="297"/>
        <v>1</v>
      </c>
      <c r="BM205" s="20">
        <f t="shared" si="297"/>
        <v>1</v>
      </c>
      <c r="BN205" s="20">
        <f t="shared" si="297"/>
        <v>0</v>
      </c>
      <c r="BO205" s="20">
        <f t="shared" si="297"/>
        <v>1</v>
      </c>
      <c r="BP205" s="21">
        <f t="shared" si="297"/>
        <v>0</v>
      </c>
      <c r="BQ205" s="20">
        <f t="shared" si="298"/>
        <v>1</v>
      </c>
      <c r="BR205" s="20">
        <f t="shared" si="298"/>
        <v>1</v>
      </c>
      <c r="BS205" s="20">
        <f t="shared" si="298"/>
        <v>1</v>
      </c>
      <c r="BT205" s="20">
        <f t="shared" si="298"/>
        <v>0</v>
      </c>
      <c r="BU205" s="20">
        <f t="shared" si="298"/>
        <v>1</v>
      </c>
      <c r="BV205" s="20">
        <f t="shared" si="298"/>
        <v>1</v>
      </c>
      <c r="BW205" s="21">
        <f t="shared" si="298"/>
        <v>1</v>
      </c>
      <c r="BX205" s="20">
        <f t="shared" si="299"/>
        <v>1</v>
      </c>
      <c r="BY205" s="20">
        <f t="shared" si="299"/>
        <v>1</v>
      </c>
      <c r="BZ205" s="20">
        <f t="shared" si="299"/>
        <v>1</v>
      </c>
      <c r="CA205" s="20">
        <f t="shared" si="299"/>
        <v>1</v>
      </c>
      <c r="CB205" s="20">
        <f t="shared" si="299"/>
        <v>1</v>
      </c>
      <c r="CC205" s="20">
        <f t="shared" si="299"/>
        <v>0</v>
      </c>
      <c r="CD205" s="21">
        <f t="shared" si="299"/>
        <v>0</v>
      </c>
      <c r="CE205" s="20">
        <f t="shared" si="300"/>
        <v>1</v>
      </c>
      <c r="CF205" s="20">
        <f t="shared" si="300"/>
        <v>1</v>
      </c>
      <c r="CG205" s="20">
        <f t="shared" si="300"/>
        <v>1</v>
      </c>
      <c r="CH205" s="20">
        <f t="shared" si="300"/>
        <v>1</v>
      </c>
      <c r="CI205" s="20">
        <f t="shared" si="300"/>
        <v>1</v>
      </c>
      <c r="CJ205" s="20">
        <f t="shared" si="300"/>
        <v>1</v>
      </c>
      <c r="CK205" s="21">
        <f t="shared" si="300"/>
        <v>0</v>
      </c>
      <c r="CL205">
        <f t="shared" si="246"/>
        <v>5</v>
      </c>
      <c r="CM205">
        <f t="shared" si="247"/>
        <v>2</v>
      </c>
      <c r="CN205">
        <f t="shared" si="248"/>
        <v>3</v>
      </c>
      <c r="CO205">
        <f t="shared" si="249"/>
        <v>7</v>
      </c>
      <c r="CP205">
        <f t="shared" si="250"/>
        <v>5</v>
      </c>
      <c r="CQ205">
        <f t="shared" si="251"/>
        <v>6</v>
      </c>
      <c r="CR205">
        <f t="shared" si="252"/>
        <v>4</v>
      </c>
      <c r="CS205">
        <f t="shared" si="253"/>
        <v>6</v>
      </c>
      <c r="CT205">
        <f t="shared" si="254"/>
        <v>5</v>
      </c>
      <c r="CU205" s="21">
        <f t="shared" si="255"/>
        <v>6</v>
      </c>
      <c r="CV205" t="str" cm="1">
        <f t="array" ref="CV205">_xlfn.IFS(CL205=2,1,CL205=3,7,CL205=4,4,CL205=7,8,  TRUE,"")</f>
        <v/>
      </c>
      <c r="CW205" cm="1">
        <f t="array" ref="CW205">_xlfn.IFS(CM205=2,1,CM205=3,7,CM205=4,4,CM205=7,8,  TRUE,"")</f>
        <v>1</v>
      </c>
      <c r="CX205" cm="1">
        <f t="array" ref="CX205">_xlfn.IFS(CN205=2,1,CN205=3,7,CN205=4,4,CN205=7,8,  TRUE,"")</f>
        <v>7</v>
      </c>
      <c r="CY205" cm="1">
        <f t="array" ref="CY205">_xlfn.IFS(CO205=2,1,CO205=3,7,CO205=4,4,CO205=7,8,  TRUE,"")</f>
        <v>8</v>
      </c>
      <c r="CZ205" t="str" cm="1">
        <f t="array" ref="CZ205">_xlfn.IFS(CP205=2,1,CP205=3,7,CP205=4,4,CP205=7,8,  TRUE,"")</f>
        <v/>
      </c>
      <c r="DA205" t="str" cm="1">
        <f t="array" ref="DA205">_xlfn.IFS(CQ205=2,1,CQ205=3,7,CQ205=4,4,CQ205=7,8,  TRUE,"")</f>
        <v/>
      </c>
      <c r="DB205" cm="1">
        <f t="array" ref="DB205">_xlfn.IFS(CR205=2,1,CR205=3,7,CR205=4,4,CR205=7,8,  TRUE,"")</f>
        <v>4</v>
      </c>
      <c r="DC205" t="str" cm="1">
        <f t="array" ref="DC205">_xlfn.IFS(CS205=2,1,CS205=3,7,CS205=4,4,CS205=7,8,  TRUE,"")</f>
        <v/>
      </c>
      <c r="DD205" t="str" cm="1">
        <f t="array" ref="DD205">_xlfn.IFS(CT205=2,1,CT205=3,7,CT205=4,4,CT205=7,8,  TRUE,"")</f>
        <v/>
      </c>
      <c r="DE205" s="21" t="str" cm="1">
        <f t="array" ref="DE205">_xlfn.IFS(CU205=2,1,CU205=3,7,CU205=4,4,CU205=7,8,  TRUE,"")</f>
        <v/>
      </c>
      <c r="DF205" s="22">
        <f t="shared" si="256"/>
        <v>118</v>
      </c>
      <c r="DG205" s="22">
        <f t="shared" si="257"/>
        <v>24</v>
      </c>
      <c r="DH205" s="22">
        <f t="shared" si="258"/>
        <v>28</v>
      </c>
      <c r="DI205" s="22">
        <f t="shared" si="259"/>
        <v>127</v>
      </c>
      <c r="DJ205" s="22">
        <f t="shared" si="260"/>
        <v>109</v>
      </c>
      <c r="DK205" s="22">
        <f t="shared" si="261"/>
        <v>95</v>
      </c>
      <c r="DL205" s="22">
        <f t="shared" si="262"/>
        <v>58</v>
      </c>
      <c r="DM205" s="22">
        <f t="shared" si="263"/>
        <v>119</v>
      </c>
      <c r="DN205" s="22">
        <f t="shared" si="264"/>
        <v>124</v>
      </c>
      <c r="DO205" s="23">
        <f t="shared" si="265"/>
        <v>126</v>
      </c>
      <c r="DP205" s="22">
        <f t="shared" si="227"/>
        <v>2</v>
      </c>
      <c r="DQ205" s="22">
        <f t="shared" si="227"/>
        <v>7</v>
      </c>
      <c r="DR205" s="22">
        <f t="shared" si="227"/>
        <v>3</v>
      </c>
      <c r="DS205" s="22">
        <f t="shared" si="227"/>
        <v>4</v>
      </c>
      <c r="DT205" s="22" cm="1">
        <f t="array" aca="1" ref="DT205" ca="1">IF($A205="","",_xlfn.IFS(
AND(_xlfn.BITAND(OFFSET($DE205,0,$DQ205),DF205)=OFFSET($DE205,0,$DQ205),CL205=6),1,
AND(_xlfn.BITAND(OFFSET($DE205,0,$DQ205),DG205)=OFFSET($DE205,0,$DQ205),CM205=6),2,
AND(_xlfn.BITAND(OFFSET($DE205,0,$DQ205),DH205)=OFFSET($DE205,0,$DQ205),CN205=6),3,
AND(_xlfn.BITAND(OFFSET($DE205,0,$DQ205),DI205)=OFFSET($DE205,0,$DQ205),CO205=6),4,
AND(_xlfn.BITAND(OFFSET($DE205,0,$DQ205),DJ205)=OFFSET($DE205,0,$DQ205),CP205=6),5,
AND(_xlfn.BITAND(OFFSET($DE205,0,$DQ205),DK205)=OFFSET($DE205,0,$DQ205),CQ205=6),6,
AND(_xlfn.BITAND(OFFSET($DE205,0,$DQ205),DL205)=OFFSET($DE205,0,$DQ205),CR205=6),7,
AND(_xlfn.BITAND(OFFSET($DE205,0,$DQ205),DM205)=OFFSET($DE205,0,$DQ205),CS205=6),8,
AND(_xlfn.BITAND(OFFSET($DE205,0,$DQ205),DN205)=OFFSET($DE205,0,$DQ205),CT205=6),9,
AND(_xlfn.BITAND(OFFSET($DE205,0,$DQ205),DO205)=OFFSET($DE205,0,$DQ205),CU205=6),10,
TRUE,"X"))</f>
        <v>10</v>
      </c>
      <c r="DU205" s="22" cm="1">
        <f t="array" aca="1" ref="DU205" ca="1">IF($A205="","",_xlfn.IFS(
AND(_xlfn.BITAND(OFFSET($DE205,0,$DP205),DF205)=OFFSET($DE205,0,$DP205),CL205=6,DT205&lt;&gt;1),1,
AND(_xlfn.BITAND(OFFSET($DE205,0,$DP205),DG205)=OFFSET($DE205,0,$DP205),CM205=6,DT205&lt;&gt;2),2,
AND(_xlfn.BITAND(OFFSET($DE205,0,$DP205),DH205)=OFFSET($DE205,0,$DP205),CN205=6,DT205&lt;&gt;3),3,
AND(_xlfn.BITAND(OFFSET($DE205,0,$DP205),DI205)=OFFSET($DE205,0,$DP205),CO205=6,DT205&lt;&gt;4),4,
AND(_xlfn.BITAND(OFFSET($DE205,0,$DP205),DJ205)=OFFSET($DE205,0,$DP205),CP205=6,DT205&lt;&gt;5),5,
AND(_xlfn.BITAND(OFFSET($DE205,0,$DP205),DK205)=OFFSET($DE205,0,$DP205),CQ205=6,DT205&lt;&gt;6),6,
AND(_xlfn.BITAND(OFFSET($DE205,0,$DP205),DL205)=OFFSET($DE205,0,$DP205),CR205=6,DT205&lt;&gt;7),7,
AND(_xlfn.BITAND(OFFSET($DE205,0,$DP205),DM205)=OFFSET($DE205,0,$DP205),CS205=6,DT205&lt;&gt;8),8,
AND(_xlfn.BITAND(OFFSET($DE205,0,$DP205),DN205)=OFFSET($DE205,0,$DP205),CT205=6,DT205&lt;&gt;9),9,
AND(_xlfn.BITAND(OFFSET($DE205,0,$DP205),DO205)=OFFSET($DE205,0,$DP205),CU205=6,DT205&lt;&gt;10),10,
TRUE,"X"))</f>
        <v>6</v>
      </c>
      <c r="DV205" s="22" cm="1">
        <f t="array" aca="1" ref="DV205" ca="1">IF($A205="","",_xlfn.IFS(
AND(DU205&lt;&gt;1,CL205=6,DT205&lt;&gt;1),1,
AND(DU205&lt;&gt;2,CM205=6,DT205&lt;&gt;2),2,
AND(DU205&lt;&gt;3,CN205=6,DT205&lt;&gt;3),3,
AND(DU205&lt;&gt;4,CO205=6,DT205&lt;&gt;4),4,
AND(DU205&lt;&gt;5,CP205=6,DT205&lt;&gt;5),5,
AND(DU205&lt;&gt;6,CQ205=6,DT205&lt;&gt;6),6,
AND(DU205&lt;&gt;7,CR205=6,DT205&lt;&gt;7),7,
AND(DU205&lt;&gt;8,CS205=6,DT205&lt;&gt;8),8,
AND(DU205&lt;&gt;9,CT205=6,DT205&lt;&gt;9),9,
AND(DU205&lt;&gt;10,CU205=6,DT205&lt;&gt;10),10,
TRUE,"X"))</f>
        <v>8</v>
      </c>
      <c r="DW205" s="22" cm="1">
        <f t="array" aca="1" ref="DW205" ca="1">IF($A205="","",_xlfn.IFS(
AND(_xlfn.BITAND(OFFSET($DE205,0,$DP205),DF205)=OFFSET($DE205,0,$DP205),CL205=5),1,
AND(_xlfn.BITAND(OFFSET($DE205,0,$DP205),DG205)=OFFSET($DE205,0,$DP205),CM205=5),2,
AND(_xlfn.BITAND(OFFSET($DE205,0,$DP205),DH205)=OFFSET($DE205,0,$DP205),CN205=5),3,
AND(_xlfn.BITAND(OFFSET($DE205,0,$DP205),DI205)=OFFSET($DE205,0,$DP205),CO205=5),4,
AND(_xlfn.BITAND(OFFSET($DE205,0,$DP205),DJ205)=OFFSET($DE205,0,$DP205),CP205=5),5,
AND(_xlfn.BITAND(OFFSET($DE205,0,$DP205),DK205)=OFFSET($DE205,0,$DP205),CQ205=5),6,
AND(_xlfn.BITAND(OFFSET($DE205,0,$DP205),DL205)=OFFSET($DE205,0,$DP205),CR205=5),7,
AND(_xlfn.BITAND(OFFSET($DE205,0,$DP205),DM205)=OFFSET($DE205,0,$DP205),CS205=5),8,
AND(_xlfn.BITAND(OFFSET($DE205,0,$DP205),DN205)=OFFSET($DE205,0,$DP205),CT205=5),9,
AND(_xlfn.BITAND(OFFSET($DE205,0,$DP205),DO205)=OFFSET($DE205,0,$DP205),CU205=5),10,
TRUE,"X"))</f>
        <v>9</v>
      </c>
      <c r="DX205" cm="1">
        <f t="array" aca="1" ref="DX205" ca="1">IF($A205="","",_xlfn.IFS(
AND(_xlfn.BITAND(_xlfn.BITAND(OFFSET($DE205,0,$DQ205),127-OFFSET($DE205,0,$DP205)),DF205)=_xlfn.BITAND(OFFSET($DE205,0,$DQ205),127-OFFSET($DE205,0,$DP205)),CL205=5),1,
AND(_xlfn.BITAND(_xlfn.BITAND(OFFSET($DE205,0,$DQ205),127-OFFSET($DE205,0,$DP205)),DG205)=_xlfn.BITAND(OFFSET($DE205,0,$DQ205),127-OFFSET($DE205,0,$DP205)),CM205=5),2,
AND(_xlfn.BITAND(_xlfn.BITAND(OFFSET($DE205,0,$DQ205),127-OFFSET($DE205,0,$DP205)),DH205)=_xlfn.BITAND(OFFSET($DE205,0,$DQ205),127-OFFSET($DE205,0,$DP205)),CN205=5),3,
AND(_xlfn.BITAND(_xlfn.BITAND(OFFSET($DE205,0,$DQ205),127-OFFSET($DE205,0,$DP205)),DI205)=_xlfn.BITAND(OFFSET($DE205,0,$DQ205),127-OFFSET($DE205,0,$DP205)),CO205=5),4,
AND(_xlfn.BITAND(_xlfn.BITAND(OFFSET($DE205,0,$DQ205),127-OFFSET($DE205,0,$DP205)),DJ205)=_xlfn.BITAND(OFFSET($DE205,0,$DQ205),127-OFFSET($DE205,0,$DP205)),CP205=5),5,
AND(_xlfn.BITAND(_xlfn.BITAND(OFFSET($DE205,0,$DQ205),127-OFFSET($DE205,0,$DP205)),DK205)=_xlfn.BITAND(OFFSET($DE205,0,$DQ205),127-OFFSET($DE205,0,$DP205)),CQ205=5),6,
AND(_xlfn.BITAND(_xlfn.BITAND(OFFSET($DE205,0,$DQ205),127-OFFSET($DE205,0,$DP205)),DL205)=_xlfn.BITAND(OFFSET($DE205,0,$DQ205),127-OFFSET($DE205,0,$DP205)),CR205=5),7,
AND(_xlfn.BITAND(_xlfn.BITAND(OFFSET($DE205,0,$DQ205),127-OFFSET($DE205,0,$DP205)),DM205)=_xlfn.BITAND(OFFSET($DE205,0,$DQ205),127-OFFSET($DE205,0,$DP205)),CS205=5),8,
AND(_xlfn.BITAND(_xlfn.BITAND(OFFSET($DE205,0,$DQ205),127-OFFSET($DE205,0,$DP205)),DN205)=_xlfn.BITAND(OFFSET($DE205,0,$DQ205),127-OFFSET($DE205,0,$DP205)),CT205=5),9,
AND(_xlfn.BITAND(_xlfn.BITAND(OFFSET($DE205,0,$DQ205),127-OFFSET($DE205,0,$DP205)),DO205)=_xlfn.BITAND(OFFSET($DE205,0,$DQ205),127-OFFSET($DE205,0,$DP205)),CU205=5),10,
TRUE,"X"))</f>
        <v>1</v>
      </c>
      <c r="DY205" s="23" cm="1">
        <f t="array" aca="1" ref="DY205" ca="1">IF($A205="","",_xlfn.IFS(
AND(DW205&lt;&gt;1,CL205=5,DX205&lt;&gt;1),1,
AND(DW205&lt;&gt;2,CM205=5,DX205&lt;&gt;2),2,
AND(DW205&lt;&gt;3,CN205=5,DX205&lt;&gt;3),3,
AND(DW205&lt;&gt;4,CO205=5,DX205&lt;&gt;4),4,
AND(DW205&lt;&gt;5,CP205=5,DX205&lt;&gt;5),5,
AND(DW205&lt;&gt;6,CQ205=5,DX205&lt;&gt;6),6,
AND(DW205&lt;&gt;7,CR205=5,DX205&lt;&gt;7),7,
AND(DW205&lt;&gt;8,CS205=5,DX205&lt;&gt;8),8,
AND(DW205&lt;&gt;9,CT205=5,DX205&lt;&gt;9),9,
AND(DW205&lt;&gt;10,CU205=5,DX205&lt;&gt;10),10,
TRUE,"X"))</f>
        <v>5</v>
      </c>
      <c r="DZ205" s="29">
        <f t="shared" ca="1" si="266"/>
        <v>55</v>
      </c>
      <c r="EA205" s="20">
        <f t="shared" si="301"/>
        <v>1</v>
      </c>
      <c r="EB205" s="20">
        <f t="shared" si="301"/>
        <v>1</v>
      </c>
      <c r="EC205" s="20">
        <f t="shared" si="287"/>
        <v>1</v>
      </c>
      <c r="ED205" s="20">
        <f t="shared" si="287"/>
        <v>0</v>
      </c>
      <c r="EE205" s="20">
        <f t="shared" si="287"/>
        <v>1</v>
      </c>
      <c r="EF205" s="20">
        <f t="shared" si="287"/>
        <v>1</v>
      </c>
      <c r="EG205" s="21">
        <f t="shared" si="287"/>
        <v>0</v>
      </c>
      <c r="EH205" s="20">
        <f t="shared" si="302"/>
        <v>1</v>
      </c>
      <c r="EI205" s="20">
        <f t="shared" si="288"/>
        <v>1</v>
      </c>
      <c r="EJ205" s="20">
        <f t="shared" si="288"/>
        <v>1</v>
      </c>
      <c r="EK205" s="20">
        <f t="shared" si="288"/>
        <v>0</v>
      </c>
      <c r="EL205" s="20">
        <f t="shared" si="288"/>
        <v>1</v>
      </c>
      <c r="EM205" s="20">
        <f t="shared" si="288"/>
        <v>1</v>
      </c>
      <c r="EN205" s="21">
        <f t="shared" si="288"/>
        <v>1</v>
      </c>
      <c r="EO205" s="20">
        <f t="shared" si="303"/>
        <v>1</v>
      </c>
      <c r="EP205" s="20">
        <f t="shared" si="289"/>
        <v>1</v>
      </c>
      <c r="EQ205" s="20">
        <f t="shared" si="289"/>
        <v>1</v>
      </c>
      <c r="ER205" s="20">
        <f t="shared" si="289"/>
        <v>1</v>
      </c>
      <c r="ES205" s="20">
        <f t="shared" si="289"/>
        <v>1</v>
      </c>
      <c r="ET205" s="20">
        <f t="shared" si="289"/>
        <v>1</v>
      </c>
      <c r="EU205" s="21">
        <f t="shared" si="289"/>
        <v>0</v>
      </c>
      <c r="EV205" s="20">
        <f t="shared" si="304"/>
        <v>1</v>
      </c>
      <c r="EW205" s="20">
        <f t="shared" si="290"/>
        <v>1</v>
      </c>
      <c r="EX205" s="20">
        <f t="shared" si="290"/>
        <v>1</v>
      </c>
      <c r="EY205" s="20">
        <f t="shared" si="290"/>
        <v>0</v>
      </c>
      <c r="EZ205" s="20">
        <f t="shared" si="290"/>
        <v>1</v>
      </c>
      <c r="FA205" s="20">
        <f t="shared" si="290"/>
        <v>1</v>
      </c>
      <c r="FB205" s="21">
        <f t="shared" si="290"/>
        <v>1</v>
      </c>
      <c r="FC205" s="22">
        <f t="shared" si="267"/>
        <v>118</v>
      </c>
      <c r="FD205" s="22">
        <f t="shared" si="268"/>
        <v>119</v>
      </c>
      <c r="FE205" s="22">
        <f t="shared" si="269"/>
        <v>126</v>
      </c>
      <c r="FF205" s="23">
        <f t="shared" si="270"/>
        <v>119</v>
      </c>
      <c r="FG205" s="22">
        <f t="shared" si="271"/>
        <v>1</v>
      </c>
      <c r="FH205" s="22">
        <f t="shared" si="272"/>
        <v>8</v>
      </c>
      <c r="FI205" s="22">
        <f t="shared" si="273"/>
        <v>10</v>
      </c>
      <c r="FJ205" s="23">
        <f t="shared" si="274"/>
        <v>8</v>
      </c>
      <c r="FK205" s="22">
        <f t="shared" ca="1" si="275"/>
        <v>5</v>
      </c>
      <c r="FL205" s="22">
        <f t="shared" ca="1" si="224"/>
        <v>6</v>
      </c>
      <c r="FM205" s="22">
        <f t="shared" ca="1" si="225"/>
        <v>9</v>
      </c>
      <c r="FN205" s="23">
        <f t="shared" ca="1" si="226"/>
        <v>6</v>
      </c>
      <c r="FO205" s="23">
        <f t="shared" ca="1" si="276"/>
        <v>5696</v>
      </c>
    </row>
    <row r="206" spans="1:171" x14ac:dyDescent="0.3">
      <c r="A206" t="str">
        <f>IF(Input!A205=0,"",Input!A205)</f>
        <v/>
      </c>
      <c r="B206" t="str">
        <f>IF(Input!B205=0,"",Input!B205)</f>
        <v/>
      </c>
      <c r="C206" t="str">
        <f>IF(Input!C205=0,"",Input!C205)</f>
        <v/>
      </c>
      <c r="D206" t="str">
        <f>IF(Input!D205=0,"",Input!D205)</f>
        <v/>
      </c>
      <c r="E206" t="str">
        <f>IF(Input!E205=0,"",Input!E205)</f>
        <v/>
      </c>
      <c r="F206" t="str">
        <f>IF(Input!F205=0,"",Input!F205)</f>
        <v/>
      </c>
      <c r="G206" t="str">
        <f>IF(Input!G205=0,"",Input!G205)</f>
        <v/>
      </c>
      <c r="H206" t="str">
        <f>IF(Input!H205=0,"",Input!H205)</f>
        <v/>
      </c>
      <c r="I206" t="str">
        <f>IF(Input!I205=0,"",Input!I205)</f>
        <v/>
      </c>
      <c r="J206" t="str">
        <f>IF(Input!J205=0,"",Input!J205)</f>
        <v/>
      </c>
      <c r="K206" t="str">
        <f>IF(Input!K205=0,"",Input!K205)</f>
        <v/>
      </c>
      <c r="L206" t="str">
        <f>IF(Input!L205=0,"",Input!L205)</f>
        <v/>
      </c>
      <c r="M206" t="str">
        <f>IF(Input!M205=0,"",Input!M205)</f>
        <v/>
      </c>
      <c r="N206" t="str">
        <f>IF(Input!N205=0,"",Input!N205)</f>
        <v/>
      </c>
      <c r="O206" t="str">
        <f>IF(Input!O205=0,"",Input!O205)</f>
        <v/>
      </c>
      <c r="P206">
        <f t="shared" si="242"/>
        <v>0</v>
      </c>
      <c r="Q206">
        <f t="shared" si="243"/>
        <v>0</v>
      </c>
      <c r="R206">
        <f t="shared" si="244"/>
        <v>0</v>
      </c>
      <c r="S206">
        <f t="shared" si="245"/>
        <v>0</v>
      </c>
      <c r="T206" s="20" t="str">
        <f t="shared" si="291"/>
        <v/>
      </c>
      <c r="U206" s="20" t="str">
        <f t="shared" si="291"/>
        <v/>
      </c>
      <c r="V206" s="20" t="str">
        <f t="shared" si="291"/>
        <v/>
      </c>
      <c r="W206" s="20" t="str">
        <f t="shared" si="291"/>
        <v/>
      </c>
      <c r="X206" s="20" t="str">
        <f t="shared" si="291"/>
        <v/>
      </c>
      <c r="Y206" s="20" t="str">
        <f t="shared" si="291"/>
        <v/>
      </c>
      <c r="Z206" s="21" t="str">
        <f t="shared" si="291"/>
        <v/>
      </c>
      <c r="AA206" s="20" t="str">
        <f t="shared" si="292"/>
        <v/>
      </c>
      <c r="AB206" s="20" t="str">
        <f t="shared" si="292"/>
        <v/>
      </c>
      <c r="AC206" s="20" t="str">
        <f t="shared" si="292"/>
        <v/>
      </c>
      <c r="AD206" s="20" t="str">
        <f t="shared" si="292"/>
        <v/>
      </c>
      <c r="AE206" s="20" t="str">
        <f t="shared" si="292"/>
        <v/>
      </c>
      <c r="AF206" s="20" t="str">
        <f t="shared" si="292"/>
        <v/>
      </c>
      <c r="AG206" s="21" t="str">
        <f t="shared" si="292"/>
        <v/>
      </c>
      <c r="AH206" s="20" t="str">
        <f t="shared" si="293"/>
        <v/>
      </c>
      <c r="AI206" s="20" t="str">
        <f t="shared" si="293"/>
        <v/>
      </c>
      <c r="AJ206" s="20" t="str">
        <f t="shared" si="293"/>
        <v/>
      </c>
      <c r="AK206" s="20" t="str">
        <f t="shared" si="293"/>
        <v/>
      </c>
      <c r="AL206" s="20" t="str">
        <f t="shared" si="293"/>
        <v/>
      </c>
      <c r="AM206" s="20" t="str">
        <f t="shared" si="293"/>
        <v/>
      </c>
      <c r="AN206" s="21" t="str">
        <f t="shared" si="293"/>
        <v/>
      </c>
      <c r="AO206" s="20" t="str">
        <f t="shared" si="294"/>
        <v/>
      </c>
      <c r="AP206" s="20" t="str">
        <f t="shared" si="294"/>
        <v/>
      </c>
      <c r="AQ206" s="20" t="str">
        <f t="shared" si="294"/>
        <v/>
      </c>
      <c r="AR206" s="20" t="str">
        <f t="shared" si="294"/>
        <v/>
      </c>
      <c r="AS206" s="20" t="str">
        <f t="shared" si="294"/>
        <v/>
      </c>
      <c r="AT206" s="20" t="str">
        <f t="shared" si="294"/>
        <v/>
      </c>
      <c r="AU206" s="21" t="str">
        <f t="shared" si="294"/>
        <v/>
      </c>
      <c r="AV206" s="20" t="str">
        <f t="shared" si="295"/>
        <v/>
      </c>
      <c r="AW206" s="20" t="str">
        <f t="shared" si="295"/>
        <v/>
      </c>
      <c r="AX206" s="20" t="str">
        <f t="shared" si="295"/>
        <v/>
      </c>
      <c r="AY206" s="20" t="str">
        <f t="shared" si="295"/>
        <v/>
      </c>
      <c r="AZ206" s="20" t="str">
        <f t="shared" si="295"/>
        <v/>
      </c>
      <c r="BA206" s="20" t="str">
        <f t="shared" si="295"/>
        <v/>
      </c>
      <c r="BB206" s="21" t="str">
        <f t="shared" si="295"/>
        <v/>
      </c>
      <c r="BC206" s="20" t="str">
        <f t="shared" si="296"/>
        <v/>
      </c>
      <c r="BD206" s="20" t="str">
        <f t="shared" si="296"/>
        <v/>
      </c>
      <c r="BE206" s="20" t="str">
        <f t="shared" si="296"/>
        <v/>
      </c>
      <c r="BF206" s="20" t="str">
        <f t="shared" si="296"/>
        <v/>
      </c>
      <c r="BG206" s="20" t="str">
        <f t="shared" si="296"/>
        <v/>
      </c>
      <c r="BH206" s="20" t="str">
        <f t="shared" si="296"/>
        <v/>
      </c>
      <c r="BI206" s="21" t="str">
        <f t="shared" si="296"/>
        <v/>
      </c>
      <c r="BJ206" s="20" t="str">
        <f t="shared" si="297"/>
        <v/>
      </c>
      <c r="BK206" s="20" t="str">
        <f t="shared" si="297"/>
        <v/>
      </c>
      <c r="BL206" s="20" t="str">
        <f t="shared" si="297"/>
        <v/>
      </c>
      <c r="BM206" s="20" t="str">
        <f t="shared" si="297"/>
        <v/>
      </c>
      <c r="BN206" s="20" t="str">
        <f t="shared" si="297"/>
        <v/>
      </c>
      <c r="BO206" s="20" t="str">
        <f t="shared" si="297"/>
        <v/>
      </c>
      <c r="BP206" s="21" t="str">
        <f t="shared" si="297"/>
        <v/>
      </c>
      <c r="BQ206" s="20" t="str">
        <f t="shared" si="298"/>
        <v/>
      </c>
      <c r="BR206" s="20" t="str">
        <f t="shared" si="298"/>
        <v/>
      </c>
      <c r="BS206" s="20" t="str">
        <f t="shared" si="298"/>
        <v/>
      </c>
      <c r="BT206" s="20" t="str">
        <f t="shared" si="298"/>
        <v/>
      </c>
      <c r="BU206" s="20" t="str">
        <f t="shared" si="298"/>
        <v/>
      </c>
      <c r="BV206" s="20" t="str">
        <f t="shared" si="298"/>
        <v/>
      </c>
      <c r="BW206" s="21" t="str">
        <f t="shared" si="298"/>
        <v/>
      </c>
      <c r="BX206" s="20" t="str">
        <f t="shared" si="299"/>
        <v/>
      </c>
      <c r="BY206" s="20" t="str">
        <f t="shared" si="299"/>
        <v/>
      </c>
      <c r="BZ206" s="20" t="str">
        <f t="shared" si="299"/>
        <v/>
      </c>
      <c r="CA206" s="20" t="str">
        <f t="shared" si="299"/>
        <v/>
      </c>
      <c r="CB206" s="20" t="str">
        <f t="shared" si="299"/>
        <v/>
      </c>
      <c r="CC206" s="20" t="str">
        <f t="shared" si="299"/>
        <v/>
      </c>
      <c r="CD206" s="21" t="str">
        <f t="shared" si="299"/>
        <v/>
      </c>
      <c r="CE206" s="20" t="str">
        <f t="shared" si="300"/>
        <v/>
      </c>
      <c r="CF206" s="20" t="str">
        <f t="shared" si="300"/>
        <v/>
      </c>
      <c r="CG206" s="20" t="str">
        <f t="shared" si="300"/>
        <v/>
      </c>
      <c r="CH206" s="20" t="str">
        <f t="shared" si="300"/>
        <v/>
      </c>
      <c r="CI206" s="20" t="str">
        <f t="shared" si="300"/>
        <v/>
      </c>
      <c r="CJ206" s="20" t="str">
        <f t="shared" si="300"/>
        <v/>
      </c>
      <c r="CK206" s="21" t="str">
        <f t="shared" si="300"/>
        <v/>
      </c>
      <c r="CL206" t="str">
        <f t="shared" si="246"/>
        <v/>
      </c>
      <c r="CM206" t="str">
        <f t="shared" si="247"/>
        <v/>
      </c>
      <c r="CN206" t="str">
        <f t="shared" si="248"/>
        <v/>
      </c>
      <c r="CO206" t="str">
        <f t="shared" si="249"/>
        <v/>
      </c>
      <c r="CP206" t="str">
        <f t="shared" si="250"/>
        <v/>
      </c>
      <c r="CQ206" t="str">
        <f t="shared" si="251"/>
        <v/>
      </c>
      <c r="CR206" t="str">
        <f t="shared" si="252"/>
        <v/>
      </c>
      <c r="CS206" t="str">
        <f t="shared" si="253"/>
        <v/>
      </c>
      <c r="CT206" t="str">
        <f t="shared" si="254"/>
        <v/>
      </c>
      <c r="CU206" s="21" t="str">
        <f t="shared" si="255"/>
        <v/>
      </c>
      <c r="CV206" t="str" cm="1">
        <f t="array" ref="CV206">_xlfn.IFS(CL206=2,1,CL206=3,7,CL206=4,4,CL206=7,8,  TRUE,"")</f>
        <v/>
      </c>
      <c r="CW206" t="str" cm="1">
        <f t="array" ref="CW206">_xlfn.IFS(CM206=2,1,CM206=3,7,CM206=4,4,CM206=7,8,  TRUE,"")</f>
        <v/>
      </c>
      <c r="CX206" t="str" cm="1">
        <f t="array" ref="CX206">_xlfn.IFS(CN206=2,1,CN206=3,7,CN206=4,4,CN206=7,8,  TRUE,"")</f>
        <v/>
      </c>
      <c r="CY206" t="str" cm="1">
        <f t="array" ref="CY206">_xlfn.IFS(CO206=2,1,CO206=3,7,CO206=4,4,CO206=7,8,  TRUE,"")</f>
        <v/>
      </c>
      <c r="CZ206" t="str" cm="1">
        <f t="array" ref="CZ206">_xlfn.IFS(CP206=2,1,CP206=3,7,CP206=4,4,CP206=7,8,  TRUE,"")</f>
        <v/>
      </c>
      <c r="DA206" t="str" cm="1">
        <f t="array" ref="DA206">_xlfn.IFS(CQ206=2,1,CQ206=3,7,CQ206=4,4,CQ206=7,8,  TRUE,"")</f>
        <v/>
      </c>
      <c r="DB206" t="str" cm="1">
        <f t="array" ref="DB206">_xlfn.IFS(CR206=2,1,CR206=3,7,CR206=4,4,CR206=7,8,  TRUE,"")</f>
        <v/>
      </c>
      <c r="DC206" t="str" cm="1">
        <f t="array" ref="DC206">_xlfn.IFS(CS206=2,1,CS206=3,7,CS206=4,4,CS206=7,8,  TRUE,"")</f>
        <v/>
      </c>
      <c r="DD206" t="str" cm="1">
        <f t="array" ref="DD206">_xlfn.IFS(CT206=2,1,CT206=3,7,CT206=4,4,CT206=7,8,  TRUE,"")</f>
        <v/>
      </c>
      <c r="DE206" s="21" t="str" cm="1">
        <f t="array" ref="DE206">_xlfn.IFS(CU206=2,1,CU206=3,7,CU206=4,4,CU206=7,8,  TRUE,"")</f>
        <v/>
      </c>
      <c r="DF206" s="22" t="str">
        <f t="shared" si="256"/>
        <v/>
      </c>
      <c r="DG206" s="22" t="str">
        <f t="shared" si="257"/>
        <v/>
      </c>
      <c r="DH206" s="22" t="str">
        <f t="shared" si="258"/>
        <v/>
      </c>
      <c r="DI206" s="22" t="str">
        <f t="shared" si="259"/>
        <v/>
      </c>
      <c r="DJ206" s="22" t="str">
        <f t="shared" si="260"/>
        <v/>
      </c>
      <c r="DK206" s="22" t="str">
        <f t="shared" si="261"/>
        <v/>
      </c>
      <c r="DL206" s="22" t="str">
        <f t="shared" si="262"/>
        <v/>
      </c>
      <c r="DM206" s="22" t="str">
        <f t="shared" si="263"/>
        <v/>
      </c>
      <c r="DN206" s="22" t="str">
        <f t="shared" si="264"/>
        <v/>
      </c>
      <c r="DO206" s="23" t="str">
        <f t="shared" si="265"/>
        <v/>
      </c>
      <c r="DP206" s="22" t="str">
        <f t="shared" si="227"/>
        <v/>
      </c>
      <c r="DQ206" s="22" t="str">
        <f t="shared" si="227"/>
        <v/>
      </c>
      <c r="DR206" s="22" t="str">
        <f t="shared" si="227"/>
        <v/>
      </c>
      <c r="DS206" s="22" t="str">
        <f t="shared" si="227"/>
        <v/>
      </c>
      <c r="DT206" s="22" t="str" cm="1">
        <f t="array" aca="1" ref="DT206" ca="1">IF($A206="","",_xlfn.IFS(
AND(_xlfn.BITAND(OFFSET($DE206,0,$DQ206),DF206)=OFFSET($DE206,0,$DQ206),CL206=6),1,
AND(_xlfn.BITAND(OFFSET($DE206,0,$DQ206),DG206)=OFFSET($DE206,0,$DQ206),CM206=6),2,
AND(_xlfn.BITAND(OFFSET($DE206,0,$DQ206),DH206)=OFFSET($DE206,0,$DQ206),CN206=6),3,
AND(_xlfn.BITAND(OFFSET($DE206,0,$DQ206),DI206)=OFFSET($DE206,0,$DQ206),CO206=6),4,
AND(_xlfn.BITAND(OFFSET($DE206,0,$DQ206),DJ206)=OFFSET($DE206,0,$DQ206),CP206=6),5,
AND(_xlfn.BITAND(OFFSET($DE206,0,$DQ206),DK206)=OFFSET($DE206,0,$DQ206),CQ206=6),6,
AND(_xlfn.BITAND(OFFSET($DE206,0,$DQ206),DL206)=OFFSET($DE206,0,$DQ206),CR206=6),7,
AND(_xlfn.BITAND(OFFSET($DE206,0,$DQ206),DM206)=OFFSET($DE206,0,$DQ206),CS206=6),8,
AND(_xlfn.BITAND(OFFSET($DE206,0,$DQ206),DN206)=OFFSET($DE206,0,$DQ206),CT206=6),9,
AND(_xlfn.BITAND(OFFSET($DE206,0,$DQ206),DO206)=OFFSET($DE206,0,$DQ206),CU206=6),10,
TRUE,"X"))</f>
        <v/>
      </c>
      <c r="DU206" s="22" t="str" cm="1">
        <f t="array" aca="1" ref="DU206" ca="1">IF($A206="","",_xlfn.IFS(
AND(_xlfn.BITAND(OFFSET($DE206,0,$DP206),DF206)=OFFSET($DE206,0,$DP206),CL206=6,DT206&lt;&gt;1),1,
AND(_xlfn.BITAND(OFFSET($DE206,0,$DP206),DG206)=OFFSET($DE206,0,$DP206),CM206=6,DT206&lt;&gt;2),2,
AND(_xlfn.BITAND(OFFSET($DE206,0,$DP206),DH206)=OFFSET($DE206,0,$DP206),CN206=6,DT206&lt;&gt;3),3,
AND(_xlfn.BITAND(OFFSET($DE206,0,$DP206),DI206)=OFFSET($DE206,0,$DP206),CO206=6,DT206&lt;&gt;4),4,
AND(_xlfn.BITAND(OFFSET($DE206,0,$DP206),DJ206)=OFFSET($DE206,0,$DP206),CP206=6,DT206&lt;&gt;5),5,
AND(_xlfn.BITAND(OFFSET($DE206,0,$DP206),DK206)=OFFSET($DE206,0,$DP206),CQ206=6,DT206&lt;&gt;6),6,
AND(_xlfn.BITAND(OFFSET($DE206,0,$DP206),DL206)=OFFSET($DE206,0,$DP206),CR206=6,DT206&lt;&gt;7),7,
AND(_xlfn.BITAND(OFFSET($DE206,0,$DP206),DM206)=OFFSET($DE206,0,$DP206),CS206=6,DT206&lt;&gt;8),8,
AND(_xlfn.BITAND(OFFSET($DE206,0,$DP206),DN206)=OFFSET($DE206,0,$DP206),CT206=6,DT206&lt;&gt;9),9,
AND(_xlfn.BITAND(OFFSET($DE206,0,$DP206),DO206)=OFFSET($DE206,0,$DP206),CU206=6,DT206&lt;&gt;10),10,
TRUE,"X"))</f>
        <v/>
      </c>
      <c r="DV206" s="22" t="str" cm="1">
        <f t="array" ref="DV206">IF($A206="","",_xlfn.IFS(
AND(DU206&lt;&gt;1,CL206=6,DT206&lt;&gt;1),1,
AND(DU206&lt;&gt;2,CM206=6,DT206&lt;&gt;2),2,
AND(DU206&lt;&gt;3,CN206=6,DT206&lt;&gt;3),3,
AND(DU206&lt;&gt;4,CO206=6,DT206&lt;&gt;4),4,
AND(DU206&lt;&gt;5,CP206=6,DT206&lt;&gt;5),5,
AND(DU206&lt;&gt;6,CQ206=6,DT206&lt;&gt;6),6,
AND(DU206&lt;&gt;7,CR206=6,DT206&lt;&gt;7),7,
AND(DU206&lt;&gt;8,CS206=6,DT206&lt;&gt;8),8,
AND(DU206&lt;&gt;9,CT206=6,DT206&lt;&gt;9),9,
AND(DU206&lt;&gt;10,CU206=6,DT206&lt;&gt;10),10,
TRUE,"X"))</f>
        <v/>
      </c>
      <c r="DW206" s="22" t="str" cm="1">
        <f t="array" aca="1" ref="DW206" ca="1">IF($A206="","",_xlfn.IFS(
AND(_xlfn.BITAND(OFFSET($DE206,0,$DP206),DF206)=OFFSET($DE206,0,$DP206),CL206=5),1,
AND(_xlfn.BITAND(OFFSET($DE206,0,$DP206),DG206)=OFFSET($DE206,0,$DP206),CM206=5),2,
AND(_xlfn.BITAND(OFFSET($DE206,0,$DP206),DH206)=OFFSET($DE206,0,$DP206),CN206=5),3,
AND(_xlfn.BITAND(OFFSET($DE206,0,$DP206),DI206)=OFFSET($DE206,0,$DP206),CO206=5),4,
AND(_xlfn.BITAND(OFFSET($DE206,0,$DP206),DJ206)=OFFSET($DE206,0,$DP206),CP206=5),5,
AND(_xlfn.BITAND(OFFSET($DE206,0,$DP206),DK206)=OFFSET($DE206,0,$DP206),CQ206=5),6,
AND(_xlfn.BITAND(OFFSET($DE206,0,$DP206),DL206)=OFFSET($DE206,0,$DP206),CR206=5),7,
AND(_xlfn.BITAND(OFFSET($DE206,0,$DP206),DM206)=OFFSET($DE206,0,$DP206),CS206=5),8,
AND(_xlfn.BITAND(OFFSET($DE206,0,$DP206),DN206)=OFFSET($DE206,0,$DP206),CT206=5),9,
AND(_xlfn.BITAND(OFFSET($DE206,0,$DP206),DO206)=OFFSET($DE206,0,$DP206),CU206=5),10,
TRUE,"X"))</f>
        <v/>
      </c>
      <c r="DX206" t="str" cm="1">
        <f t="array" aca="1" ref="DX206" ca="1">IF($A206="","",_xlfn.IFS(
AND(_xlfn.BITAND(_xlfn.BITAND(OFFSET($DE206,0,$DQ206),127-OFFSET($DE206,0,$DP206)),DF206)=_xlfn.BITAND(OFFSET($DE206,0,$DQ206),127-OFFSET($DE206,0,$DP206)),CL206=5),1,
AND(_xlfn.BITAND(_xlfn.BITAND(OFFSET($DE206,0,$DQ206),127-OFFSET($DE206,0,$DP206)),DG206)=_xlfn.BITAND(OFFSET($DE206,0,$DQ206),127-OFFSET($DE206,0,$DP206)),CM206=5),2,
AND(_xlfn.BITAND(_xlfn.BITAND(OFFSET($DE206,0,$DQ206),127-OFFSET($DE206,0,$DP206)),DH206)=_xlfn.BITAND(OFFSET($DE206,0,$DQ206),127-OFFSET($DE206,0,$DP206)),CN206=5),3,
AND(_xlfn.BITAND(_xlfn.BITAND(OFFSET($DE206,0,$DQ206),127-OFFSET($DE206,0,$DP206)),DI206)=_xlfn.BITAND(OFFSET($DE206,0,$DQ206),127-OFFSET($DE206,0,$DP206)),CO206=5),4,
AND(_xlfn.BITAND(_xlfn.BITAND(OFFSET($DE206,0,$DQ206),127-OFFSET($DE206,0,$DP206)),DJ206)=_xlfn.BITAND(OFFSET($DE206,0,$DQ206),127-OFFSET($DE206,0,$DP206)),CP206=5),5,
AND(_xlfn.BITAND(_xlfn.BITAND(OFFSET($DE206,0,$DQ206),127-OFFSET($DE206,0,$DP206)),DK206)=_xlfn.BITAND(OFFSET($DE206,0,$DQ206),127-OFFSET($DE206,0,$DP206)),CQ206=5),6,
AND(_xlfn.BITAND(_xlfn.BITAND(OFFSET($DE206,0,$DQ206),127-OFFSET($DE206,0,$DP206)),DL206)=_xlfn.BITAND(OFFSET($DE206,0,$DQ206),127-OFFSET($DE206,0,$DP206)),CR206=5),7,
AND(_xlfn.BITAND(_xlfn.BITAND(OFFSET($DE206,0,$DQ206),127-OFFSET($DE206,0,$DP206)),DM206)=_xlfn.BITAND(OFFSET($DE206,0,$DQ206),127-OFFSET($DE206,0,$DP206)),CS206=5),8,
AND(_xlfn.BITAND(_xlfn.BITAND(OFFSET($DE206,0,$DQ206),127-OFFSET($DE206,0,$DP206)),DN206)=_xlfn.BITAND(OFFSET($DE206,0,$DQ206),127-OFFSET($DE206,0,$DP206)),CT206=5),9,
AND(_xlfn.BITAND(_xlfn.BITAND(OFFSET($DE206,0,$DQ206),127-OFFSET($DE206,0,$DP206)),DO206)=_xlfn.BITAND(OFFSET($DE206,0,$DQ206),127-OFFSET($DE206,0,$DP206)),CU206=5),10,
TRUE,"X"))</f>
        <v/>
      </c>
      <c r="DY206" s="23" t="str" cm="1">
        <f t="array" ref="DY206">IF($A206="","",_xlfn.IFS(
AND(DW206&lt;&gt;1,CL206=5,DX206&lt;&gt;1),1,
AND(DW206&lt;&gt;2,CM206=5,DX206&lt;&gt;2),2,
AND(DW206&lt;&gt;3,CN206=5,DX206&lt;&gt;3),3,
AND(DW206&lt;&gt;4,CO206=5,DX206&lt;&gt;4),4,
AND(DW206&lt;&gt;5,CP206=5,DX206&lt;&gt;5),5,
AND(DW206&lt;&gt;6,CQ206=5,DX206&lt;&gt;6),6,
AND(DW206&lt;&gt;7,CR206=5,DX206&lt;&gt;7),7,
AND(DW206&lt;&gt;8,CS206=5,DX206&lt;&gt;8),8,
AND(DW206&lt;&gt;9,CT206=5,DX206&lt;&gt;9),9,
AND(DW206&lt;&gt;10,CU206=5,DX206&lt;&gt;10),10,
TRUE,"X"))</f>
        <v/>
      </c>
      <c r="DZ206" s="29" t="str">
        <f t="shared" si="266"/>
        <v/>
      </c>
      <c r="EA206" s="20" t="str">
        <f t="shared" si="301"/>
        <v/>
      </c>
      <c r="EB206" s="20" t="str">
        <f t="shared" si="301"/>
        <v/>
      </c>
      <c r="EC206" s="20" t="str">
        <f t="shared" si="287"/>
        <v/>
      </c>
      <c r="ED206" s="20" t="str">
        <f t="shared" si="287"/>
        <v/>
      </c>
      <c r="EE206" s="20" t="str">
        <f t="shared" si="287"/>
        <v/>
      </c>
      <c r="EF206" s="20" t="str">
        <f t="shared" si="287"/>
        <v/>
      </c>
      <c r="EG206" s="21" t="str">
        <f t="shared" si="287"/>
        <v/>
      </c>
      <c r="EH206" s="20" t="str">
        <f t="shared" si="302"/>
        <v/>
      </c>
      <c r="EI206" s="20" t="str">
        <f t="shared" si="288"/>
        <v/>
      </c>
      <c r="EJ206" s="20" t="str">
        <f t="shared" si="288"/>
        <v/>
      </c>
      <c r="EK206" s="20" t="str">
        <f t="shared" si="288"/>
        <v/>
      </c>
      <c r="EL206" s="20" t="str">
        <f t="shared" si="288"/>
        <v/>
      </c>
      <c r="EM206" s="20" t="str">
        <f t="shared" si="288"/>
        <v/>
      </c>
      <c r="EN206" s="21" t="str">
        <f t="shared" si="288"/>
        <v/>
      </c>
      <c r="EO206" s="20" t="str">
        <f t="shared" si="303"/>
        <v/>
      </c>
      <c r="EP206" s="20" t="str">
        <f t="shared" si="289"/>
        <v/>
      </c>
      <c r="EQ206" s="20" t="str">
        <f t="shared" si="289"/>
        <v/>
      </c>
      <c r="ER206" s="20" t="str">
        <f t="shared" si="289"/>
        <v/>
      </c>
      <c r="ES206" s="20" t="str">
        <f t="shared" si="289"/>
        <v/>
      </c>
      <c r="ET206" s="20" t="str">
        <f t="shared" si="289"/>
        <v/>
      </c>
      <c r="EU206" s="21" t="str">
        <f t="shared" si="289"/>
        <v/>
      </c>
      <c r="EV206" s="20" t="str">
        <f t="shared" si="304"/>
        <v/>
      </c>
      <c r="EW206" s="20" t="str">
        <f t="shared" si="290"/>
        <v/>
      </c>
      <c r="EX206" s="20" t="str">
        <f t="shared" si="290"/>
        <v/>
      </c>
      <c r="EY206" s="20" t="str">
        <f t="shared" si="290"/>
        <v/>
      </c>
      <c r="EZ206" s="20" t="str">
        <f t="shared" si="290"/>
        <v/>
      </c>
      <c r="FA206" s="20" t="str">
        <f t="shared" si="290"/>
        <v/>
      </c>
      <c r="FB206" s="21" t="str">
        <f t="shared" si="290"/>
        <v/>
      </c>
      <c r="FC206" s="22" t="str">
        <f t="shared" si="267"/>
        <v/>
      </c>
      <c r="FD206" s="22" t="str">
        <f t="shared" si="268"/>
        <v/>
      </c>
      <c r="FE206" s="22" t="str">
        <f t="shared" si="269"/>
        <v/>
      </c>
      <c r="FF206" s="23" t="str">
        <f t="shared" si="270"/>
        <v/>
      </c>
      <c r="FG206" s="22" t="str">
        <f t="shared" si="271"/>
        <v/>
      </c>
      <c r="FH206" s="22" t="str">
        <f t="shared" si="272"/>
        <v/>
      </c>
      <c r="FI206" s="22" t="str">
        <f t="shared" si="273"/>
        <v/>
      </c>
      <c r="FJ206" s="23" t="str">
        <f t="shared" si="274"/>
        <v/>
      </c>
      <c r="FK206" s="22" t="str">
        <f t="shared" si="275"/>
        <v/>
      </c>
      <c r="FL206" s="22" t="str">
        <f t="shared" si="224"/>
        <v/>
      </c>
      <c r="FM206" s="22" t="str">
        <f t="shared" si="225"/>
        <v/>
      </c>
      <c r="FN206" s="23" t="str">
        <f t="shared" si="226"/>
        <v/>
      </c>
      <c r="FO206" s="23" t="str">
        <f t="shared" si="276"/>
        <v/>
      </c>
    </row>
    <row r="207" spans="1:171" x14ac:dyDescent="0.3">
      <c r="A207" t="str">
        <f>IF(Input!A206=0,"",Input!A206)</f>
        <v/>
      </c>
      <c r="B207" t="str">
        <f>IF(Input!B206=0,"",Input!B206)</f>
        <v/>
      </c>
      <c r="C207" t="str">
        <f>IF(Input!C206=0,"",Input!C206)</f>
        <v/>
      </c>
      <c r="D207" t="str">
        <f>IF(Input!D206=0,"",Input!D206)</f>
        <v/>
      </c>
      <c r="E207" t="str">
        <f>IF(Input!E206=0,"",Input!E206)</f>
        <v/>
      </c>
      <c r="F207" t="str">
        <f>IF(Input!F206=0,"",Input!F206)</f>
        <v/>
      </c>
      <c r="G207" t="str">
        <f>IF(Input!G206=0,"",Input!G206)</f>
        <v/>
      </c>
      <c r="H207" t="str">
        <f>IF(Input!H206=0,"",Input!H206)</f>
        <v/>
      </c>
      <c r="I207" t="str">
        <f>IF(Input!I206=0,"",Input!I206)</f>
        <v/>
      </c>
      <c r="J207" t="str">
        <f>IF(Input!J206=0,"",Input!J206)</f>
        <v/>
      </c>
      <c r="K207" t="str">
        <f>IF(Input!K206=0,"",Input!K206)</f>
        <v/>
      </c>
      <c r="L207" t="str">
        <f>IF(Input!L206=0,"",Input!L206)</f>
        <v/>
      </c>
      <c r="M207" t="str">
        <f>IF(Input!M206=0,"",Input!M206)</f>
        <v/>
      </c>
      <c r="N207" t="str">
        <f>IF(Input!N206=0,"",Input!N206)</f>
        <v/>
      </c>
      <c r="O207" t="str">
        <f>IF(Input!O206=0,"",Input!O206)</f>
        <v/>
      </c>
      <c r="P207">
        <f t="shared" si="242"/>
        <v>0</v>
      </c>
      <c r="Q207">
        <f t="shared" si="243"/>
        <v>0</v>
      </c>
      <c r="R207">
        <f t="shared" si="244"/>
        <v>0</v>
      </c>
      <c r="S207">
        <f t="shared" si="245"/>
        <v>0</v>
      </c>
      <c r="T207" s="20" t="str">
        <f t="shared" ref="T207:Z207" si="305">IF( $A207="","",IFERROR((IF(FIND(T$4,$A207)&gt;0,1,0)),0))</f>
        <v/>
      </c>
      <c r="U207" s="20" t="str">
        <f t="shared" si="305"/>
        <v/>
      </c>
      <c r="V207" s="20" t="str">
        <f t="shared" si="305"/>
        <v/>
      </c>
      <c r="W207" s="20" t="str">
        <f t="shared" si="305"/>
        <v/>
      </c>
      <c r="X207" s="20" t="str">
        <f t="shared" si="305"/>
        <v/>
      </c>
      <c r="Y207" s="20" t="str">
        <f t="shared" si="305"/>
        <v/>
      </c>
      <c r="Z207" s="21" t="str">
        <f t="shared" si="305"/>
        <v/>
      </c>
      <c r="AA207" s="20" t="str">
        <f t="shared" ref="AA207:AG207" si="306">IF( $B207="","",IFERROR((IF(FIND(AA$4,$B207)&gt;0,1,0)),0))</f>
        <v/>
      </c>
      <c r="AB207" s="20" t="str">
        <f t="shared" si="306"/>
        <v/>
      </c>
      <c r="AC207" s="20" t="str">
        <f t="shared" si="306"/>
        <v/>
      </c>
      <c r="AD207" s="20" t="str">
        <f t="shared" si="306"/>
        <v/>
      </c>
      <c r="AE207" s="20" t="str">
        <f t="shared" si="306"/>
        <v/>
      </c>
      <c r="AF207" s="20" t="str">
        <f t="shared" si="306"/>
        <v/>
      </c>
      <c r="AG207" s="21" t="str">
        <f t="shared" si="306"/>
        <v/>
      </c>
      <c r="AH207" s="20" t="str">
        <f t="shared" ref="AH207:AN207" si="307">IF( $C207="","",IFERROR((IF(FIND(AH$4,$C207)&gt;0,1,0)),0))</f>
        <v/>
      </c>
      <c r="AI207" s="20" t="str">
        <f t="shared" si="307"/>
        <v/>
      </c>
      <c r="AJ207" s="20" t="str">
        <f t="shared" si="307"/>
        <v/>
      </c>
      <c r="AK207" s="20" t="str">
        <f t="shared" si="307"/>
        <v/>
      </c>
      <c r="AL207" s="20" t="str">
        <f t="shared" si="307"/>
        <v/>
      </c>
      <c r="AM207" s="20" t="str">
        <f t="shared" si="307"/>
        <v/>
      </c>
      <c r="AN207" s="21" t="str">
        <f t="shared" si="307"/>
        <v/>
      </c>
      <c r="AO207" s="20" t="str">
        <f t="shared" ref="AO207:AU207" si="308">IF( $D207="","",IFERROR((IF(FIND(AO$4,$D207)&gt;0,1,0)),0))</f>
        <v/>
      </c>
      <c r="AP207" s="20" t="str">
        <f t="shared" si="308"/>
        <v/>
      </c>
      <c r="AQ207" s="20" t="str">
        <f t="shared" si="308"/>
        <v/>
      </c>
      <c r="AR207" s="20" t="str">
        <f t="shared" si="308"/>
        <v/>
      </c>
      <c r="AS207" s="20" t="str">
        <f t="shared" si="308"/>
        <v/>
      </c>
      <c r="AT207" s="20" t="str">
        <f t="shared" si="308"/>
        <v/>
      </c>
      <c r="AU207" s="21" t="str">
        <f t="shared" si="308"/>
        <v/>
      </c>
      <c r="AV207" s="20" t="str">
        <f t="shared" ref="AV207:BB207" si="309">IF( $E207="","",IFERROR((IF(FIND(AV$4,$E207)&gt;0,1,0)),0))</f>
        <v/>
      </c>
      <c r="AW207" s="20" t="str">
        <f t="shared" si="309"/>
        <v/>
      </c>
      <c r="AX207" s="20" t="str">
        <f t="shared" si="309"/>
        <v/>
      </c>
      <c r="AY207" s="20" t="str">
        <f t="shared" si="309"/>
        <v/>
      </c>
      <c r="AZ207" s="20" t="str">
        <f t="shared" si="309"/>
        <v/>
      </c>
      <c r="BA207" s="20" t="str">
        <f t="shared" si="309"/>
        <v/>
      </c>
      <c r="BB207" s="21" t="str">
        <f t="shared" si="309"/>
        <v/>
      </c>
      <c r="BC207" s="20" t="str">
        <f t="shared" ref="BC207:BI207" si="310">IF( $F207="","",IFERROR((IF(FIND(BC$4,$F207)&gt;0,1,0)),0))</f>
        <v/>
      </c>
      <c r="BD207" s="20" t="str">
        <f t="shared" si="310"/>
        <v/>
      </c>
      <c r="BE207" s="20" t="str">
        <f t="shared" si="310"/>
        <v/>
      </c>
      <c r="BF207" s="20" t="str">
        <f t="shared" si="310"/>
        <v/>
      </c>
      <c r="BG207" s="20" t="str">
        <f t="shared" si="310"/>
        <v/>
      </c>
      <c r="BH207" s="20" t="str">
        <f t="shared" si="310"/>
        <v/>
      </c>
      <c r="BI207" s="21" t="str">
        <f t="shared" si="310"/>
        <v/>
      </c>
      <c r="BJ207" s="20" t="str">
        <f t="shared" ref="BJ207:BP207" si="311">IF( $G207="","",IFERROR((IF(FIND(BJ$4,$G207)&gt;0,1,0)),0))</f>
        <v/>
      </c>
      <c r="BK207" s="20" t="str">
        <f t="shared" si="311"/>
        <v/>
      </c>
      <c r="BL207" s="20" t="str">
        <f t="shared" si="311"/>
        <v/>
      </c>
      <c r="BM207" s="20" t="str">
        <f t="shared" si="311"/>
        <v/>
      </c>
      <c r="BN207" s="20" t="str">
        <f t="shared" si="311"/>
        <v/>
      </c>
      <c r="BO207" s="20" t="str">
        <f t="shared" si="311"/>
        <v/>
      </c>
      <c r="BP207" s="21" t="str">
        <f t="shared" si="311"/>
        <v/>
      </c>
      <c r="BQ207" s="20" t="str">
        <f t="shared" ref="BQ207:BW207" si="312">IF( $H207="","",IFERROR((IF(FIND(BQ$4,$H207)&gt;0,1,0)),0))</f>
        <v/>
      </c>
      <c r="BR207" s="20" t="str">
        <f t="shared" si="312"/>
        <v/>
      </c>
      <c r="BS207" s="20" t="str">
        <f t="shared" si="312"/>
        <v/>
      </c>
      <c r="BT207" s="20" t="str">
        <f t="shared" si="312"/>
        <v/>
      </c>
      <c r="BU207" s="20" t="str">
        <f t="shared" si="312"/>
        <v/>
      </c>
      <c r="BV207" s="20" t="str">
        <f t="shared" si="312"/>
        <v/>
      </c>
      <c r="BW207" s="21" t="str">
        <f t="shared" si="312"/>
        <v/>
      </c>
      <c r="BX207" s="20" t="str">
        <f t="shared" ref="BX207:CD207" si="313">IF( $I207="","",IFERROR((IF(FIND(BX$4,$I207)&gt;0,1,0)),0))</f>
        <v/>
      </c>
      <c r="BY207" s="20" t="str">
        <f t="shared" si="313"/>
        <v/>
      </c>
      <c r="BZ207" s="20" t="str">
        <f t="shared" si="313"/>
        <v/>
      </c>
      <c r="CA207" s="20" t="str">
        <f t="shared" si="313"/>
        <v/>
      </c>
      <c r="CB207" s="20" t="str">
        <f t="shared" si="313"/>
        <v/>
      </c>
      <c r="CC207" s="20" t="str">
        <f t="shared" si="313"/>
        <v/>
      </c>
      <c r="CD207" s="21" t="str">
        <f t="shared" si="313"/>
        <v/>
      </c>
      <c r="CE207" s="20" t="str">
        <f t="shared" ref="CE207:CK207" si="314">IF( $J207="","",IFERROR((IF(FIND(CE$4,$J207)&gt;0,1,0)),0))</f>
        <v/>
      </c>
      <c r="CF207" s="20" t="str">
        <f t="shared" si="314"/>
        <v/>
      </c>
      <c r="CG207" s="20" t="str">
        <f t="shared" si="314"/>
        <v/>
      </c>
      <c r="CH207" s="20" t="str">
        <f t="shared" si="314"/>
        <v/>
      </c>
      <c r="CI207" s="20" t="str">
        <f t="shared" si="314"/>
        <v/>
      </c>
      <c r="CJ207" s="20" t="str">
        <f t="shared" si="314"/>
        <v/>
      </c>
      <c r="CK207" s="21" t="str">
        <f t="shared" si="314"/>
        <v/>
      </c>
      <c r="CL207" t="str" cm="1">
        <f t="array" aca="1" ref="CL207" ca="1">_xlfn.IFS(SUM(OFFSET(PEG,ROW()-ROW(PEG),(COLUMN()-COLUMN($CL$5))*7,1,7))=2,1,
        SUM(OFFSET(PEG,ROW()-ROW(PEG),(COLUMN()-COLUMN($CL$5))*7,1,7))=7,8,
        SUM(OFFSET(PEG,ROW()-ROW(PEG),(COLUMN()-COLUMN($CL$5))*7,1,7))=4,4,
        SUM(OFFSET(PEG,ROW()-ROW(PEG),(COLUMN()-COLUMN($CL$5))*7,1,7))=3,7,
TRUE,"X")</f>
        <v>X</v>
      </c>
      <c r="CM207" t="str" cm="1">
        <f t="array" aca="1" ref="CM207" ca="1">_xlfn.IFS(SUM(OFFSET(PEG,ROW()-ROW(PEG),(COLUMN()-COLUMN($CL$5))*7,1,7))=2,1,
        SUM(OFFSET(PEG,ROW()-ROW(PEG),0,1,7))=7,8,
        SUM(OFFSET(PEG,ROW()-ROW(PEG),0,1,7))=4,4,
        SUM(OFFSET(PEG,ROW()-ROW(PEG),0,1,7))=3,7,
TRUE,"X")</f>
        <v>X</v>
      </c>
    </row>
  </sheetData>
  <phoneticPr fontId="2" type="noConversion"/>
  <dataValidations count="1">
    <dataValidation type="list" allowBlank="1" showInputMessage="1" showErrorMessage="1" sqref="A2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F0CF-9C6F-4621-8980-2244AA46BFEF}">
  <dimension ref="A3:AI44"/>
  <sheetViews>
    <sheetView topLeftCell="A25" workbookViewId="0">
      <selection activeCell="A36" sqref="A36:J46"/>
    </sheetView>
  </sheetViews>
  <sheetFormatPr defaultRowHeight="14.4" x14ac:dyDescent="0.3"/>
  <cols>
    <col min="5" max="5" width="8" customWidth="1"/>
    <col min="6" max="6" width="6.6640625" bestFit="1" customWidth="1"/>
    <col min="7" max="7" width="18.109375" customWidth="1"/>
    <col min="8" max="11" width="4.21875" customWidth="1"/>
    <col min="12" max="12" width="4" bestFit="1" customWidth="1"/>
    <col min="13" max="16" width="1.5546875" customWidth="1"/>
    <col min="17" max="17" width="3" bestFit="1" customWidth="1"/>
    <col min="18" max="18" width="3.33203125" bestFit="1" customWidth="1"/>
    <col min="19" max="19" width="6.5546875" bestFit="1" customWidth="1"/>
    <col min="20" max="20" width="5.77734375" bestFit="1" customWidth="1"/>
    <col min="21" max="21" width="8.77734375" bestFit="1" customWidth="1"/>
    <col min="22" max="30" width="8.109375" bestFit="1" customWidth="1"/>
    <col min="31" max="31" width="3.44140625" bestFit="1" customWidth="1"/>
    <col min="32" max="32" width="6.5546875" bestFit="1" customWidth="1"/>
    <col min="33" max="33" width="5.5546875" bestFit="1" customWidth="1"/>
    <col min="34" max="34" width="7.88671875" customWidth="1"/>
  </cols>
  <sheetData>
    <row r="3" spans="1:35" x14ac:dyDescent="0.3">
      <c r="A3" t="s">
        <v>18</v>
      </c>
    </row>
    <row r="4" spans="1:35" x14ac:dyDescent="0.3">
      <c r="A4" t="s">
        <v>20</v>
      </c>
      <c r="B4" t="s">
        <v>19</v>
      </c>
      <c r="C4" t="s">
        <v>30</v>
      </c>
      <c r="E4" t="s">
        <v>2311</v>
      </c>
      <c r="F4" t="s">
        <v>2312</v>
      </c>
      <c r="G4" t="s">
        <v>2313</v>
      </c>
      <c r="H4" t="s">
        <v>2314</v>
      </c>
      <c r="I4" t="s">
        <v>2315</v>
      </c>
      <c r="J4" t="s">
        <v>2316</v>
      </c>
      <c r="K4" t="s">
        <v>2317</v>
      </c>
    </row>
    <row r="5" spans="1:35" x14ac:dyDescent="0.3">
      <c r="A5">
        <v>0</v>
      </c>
      <c r="B5" t="s">
        <v>2310</v>
      </c>
      <c r="C5">
        <f>LEN(B5)</f>
        <v>6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35" x14ac:dyDescent="0.3">
      <c r="A6">
        <v>1</v>
      </c>
      <c r="B6" t="s">
        <v>21</v>
      </c>
      <c r="C6" s="11">
        <f t="shared" ref="C6:C14" si="0">LEN(B6)</f>
        <v>2</v>
      </c>
      <c r="G6">
        <v>1</v>
      </c>
      <c r="J6">
        <v>1</v>
      </c>
    </row>
    <row r="7" spans="1:35" x14ac:dyDescent="0.3">
      <c r="A7">
        <v>2</v>
      </c>
      <c r="B7" t="s">
        <v>22</v>
      </c>
      <c r="C7">
        <f t="shared" si="0"/>
        <v>5</v>
      </c>
      <c r="E7">
        <v>1</v>
      </c>
      <c r="G7">
        <v>1</v>
      </c>
      <c r="H7">
        <v>1</v>
      </c>
      <c r="I7">
        <v>1</v>
      </c>
      <c r="K7">
        <v>1</v>
      </c>
      <c r="R7" t="s">
        <v>2346</v>
      </c>
      <c r="T7" t="s">
        <v>2347</v>
      </c>
      <c r="U7" s="19">
        <v>8</v>
      </c>
      <c r="V7" s="19">
        <v>5</v>
      </c>
      <c r="W7">
        <v>2</v>
      </c>
      <c r="X7">
        <v>3</v>
      </c>
      <c r="Y7" s="19">
        <v>7</v>
      </c>
      <c r="Z7" s="19">
        <v>9</v>
      </c>
      <c r="AA7" s="19">
        <v>6</v>
      </c>
      <c r="AB7" s="19">
        <v>4</v>
      </c>
      <c r="AC7">
        <v>0</v>
      </c>
      <c r="AD7" s="19">
        <v>1</v>
      </c>
      <c r="AF7">
        <v>5</v>
      </c>
    </row>
    <row r="8" spans="1:35" x14ac:dyDescent="0.3">
      <c r="A8">
        <v>3</v>
      </c>
      <c r="B8" t="s">
        <v>23</v>
      </c>
      <c r="C8">
        <f t="shared" si="0"/>
        <v>5</v>
      </c>
      <c r="E8">
        <v>1</v>
      </c>
      <c r="G8">
        <v>1</v>
      </c>
      <c r="H8">
        <v>1</v>
      </c>
      <c r="J8">
        <v>1</v>
      </c>
      <c r="K8">
        <v>1</v>
      </c>
      <c r="R8" t="s">
        <v>2314</v>
      </c>
      <c r="T8" t="s">
        <v>2311</v>
      </c>
      <c r="U8" t="b">
        <f>IFERROR(FIND($T8,U$17)&gt;0,FALSE)</f>
        <v>1</v>
      </c>
      <c r="V8" t="b">
        <f t="shared" ref="V8:AI14" si="1">IFERROR(FIND($T8,V$17)&gt;0,FALSE)</f>
        <v>0</v>
      </c>
      <c r="W8" t="b">
        <f t="shared" si="1"/>
        <v>1</v>
      </c>
      <c r="X8" t="b">
        <f t="shared" si="1"/>
        <v>1</v>
      </c>
      <c r="Y8" t="b">
        <f t="shared" si="1"/>
        <v>1</v>
      </c>
      <c r="Z8" t="b">
        <f t="shared" si="1"/>
        <v>1</v>
      </c>
      <c r="AA8" t="b">
        <f t="shared" si="1"/>
        <v>0</v>
      </c>
      <c r="AB8" t="b">
        <f t="shared" si="1"/>
        <v>1</v>
      </c>
      <c r="AC8" t="b">
        <f t="shared" si="1"/>
        <v>1</v>
      </c>
      <c r="AD8" t="b">
        <f t="shared" si="1"/>
        <v>1</v>
      </c>
      <c r="AE8" t="s">
        <v>2313</v>
      </c>
      <c r="AF8" t="b">
        <f t="shared" si="1"/>
        <v>0</v>
      </c>
      <c r="AG8" t="b">
        <f t="shared" si="1"/>
        <v>1</v>
      </c>
      <c r="AH8" t="b">
        <f t="shared" si="1"/>
        <v>0</v>
      </c>
      <c r="AI8" t="b">
        <f t="shared" si="1"/>
        <v>1</v>
      </c>
    </row>
    <row r="9" spans="1:35" x14ac:dyDescent="0.3">
      <c r="A9">
        <v>4</v>
      </c>
      <c r="B9" t="s">
        <v>24</v>
      </c>
      <c r="C9" s="13">
        <f t="shared" si="0"/>
        <v>4</v>
      </c>
      <c r="F9" s="16">
        <v>1</v>
      </c>
      <c r="G9" s="16">
        <v>1</v>
      </c>
      <c r="H9" s="16">
        <v>1</v>
      </c>
      <c r="J9" s="16">
        <v>1</v>
      </c>
      <c r="R9" t="s">
        <v>2315</v>
      </c>
      <c r="T9" t="s">
        <v>2312</v>
      </c>
      <c r="U9" t="b">
        <f t="shared" ref="U9:U14" si="2">IFERROR(FIND($T9,U$17)&gt;0,FALSE)</f>
        <v>1</v>
      </c>
      <c r="V9" t="b">
        <f t="shared" si="1"/>
        <v>1</v>
      </c>
      <c r="W9" t="b">
        <f t="shared" si="1"/>
        <v>0</v>
      </c>
      <c r="X9" t="b">
        <f t="shared" si="1"/>
        <v>1</v>
      </c>
      <c r="Y9" t="b">
        <f t="shared" si="1"/>
        <v>1</v>
      </c>
      <c r="Z9" t="b">
        <f t="shared" si="1"/>
        <v>1</v>
      </c>
      <c r="AA9" t="b">
        <f t="shared" si="1"/>
        <v>1</v>
      </c>
      <c r="AB9" t="b">
        <f t="shared" si="1"/>
        <v>1</v>
      </c>
      <c r="AC9" t="b">
        <f t="shared" si="1"/>
        <v>1</v>
      </c>
      <c r="AD9" t="b">
        <f t="shared" si="1"/>
        <v>1</v>
      </c>
      <c r="AE9" t="s">
        <v>2316</v>
      </c>
      <c r="AF9" t="b">
        <f t="shared" si="1"/>
        <v>1</v>
      </c>
      <c r="AG9" t="b">
        <f t="shared" si="1"/>
        <v>1</v>
      </c>
      <c r="AH9" t="b">
        <f t="shared" si="1"/>
        <v>1</v>
      </c>
      <c r="AI9" t="b">
        <f t="shared" si="1"/>
        <v>1</v>
      </c>
    </row>
    <row r="10" spans="1:35" x14ac:dyDescent="0.3">
      <c r="A10">
        <v>5</v>
      </c>
      <c r="B10" t="s">
        <v>25</v>
      </c>
      <c r="C10">
        <f t="shared" si="0"/>
        <v>5</v>
      </c>
      <c r="E10">
        <v>1</v>
      </c>
      <c r="F10">
        <v>1</v>
      </c>
      <c r="H10">
        <v>1</v>
      </c>
      <c r="J10">
        <v>1</v>
      </c>
      <c r="K10">
        <v>1</v>
      </c>
      <c r="R10" t="s">
        <v>2311</v>
      </c>
      <c r="T10" t="s">
        <v>2313</v>
      </c>
      <c r="U10" t="b">
        <f t="shared" si="2"/>
        <v>1</v>
      </c>
      <c r="V10" t="b">
        <f t="shared" si="1"/>
        <v>1</v>
      </c>
      <c r="W10" t="b">
        <f t="shared" si="1"/>
        <v>1</v>
      </c>
      <c r="X10" t="b">
        <f t="shared" si="1"/>
        <v>1</v>
      </c>
      <c r="Y10" t="b">
        <f t="shared" si="1"/>
        <v>0</v>
      </c>
      <c r="Z10" t="b">
        <f t="shared" si="1"/>
        <v>1</v>
      </c>
      <c r="AA10" t="b">
        <f t="shared" si="1"/>
        <v>1</v>
      </c>
      <c r="AB10" t="b">
        <f t="shared" si="1"/>
        <v>0</v>
      </c>
      <c r="AC10" t="b">
        <f t="shared" si="1"/>
        <v>1</v>
      </c>
      <c r="AD10" t="b">
        <f t="shared" si="1"/>
        <v>0</v>
      </c>
      <c r="AF10" t="b">
        <f t="shared" si="1"/>
        <v>1</v>
      </c>
      <c r="AG10" t="b">
        <f t="shared" si="1"/>
        <v>1</v>
      </c>
      <c r="AH10" t="b">
        <f t="shared" si="1"/>
        <v>1</v>
      </c>
      <c r="AI10" t="b">
        <f t="shared" si="1"/>
        <v>1</v>
      </c>
    </row>
    <row r="11" spans="1:35" x14ac:dyDescent="0.3">
      <c r="A11">
        <v>6</v>
      </c>
      <c r="B11" t="s">
        <v>26</v>
      </c>
      <c r="C11">
        <f t="shared" si="0"/>
        <v>6</v>
      </c>
      <c r="E11" s="19">
        <v>1</v>
      </c>
      <c r="F11" s="19">
        <v>1</v>
      </c>
      <c r="H11" s="19">
        <v>1</v>
      </c>
      <c r="I11" s="19">
        <v>1</v>
      </c>
      <c r="J11" s="19">
        <v>1</v>
      </c>
      <c r="K11" s="19">
        <v>1</v>
      </c>
      <c r="R11" t="s">
        <v>2316</v>
      </c>
      <c r="T11" t="s">
        <v>2314</v>
      </c>
      <c r="U11" t="b">
        <f t="shared" si="2"/>
        <v>1</v>
      </c>
      <c r="V11" t="b">
        <f t="shared" si="1"/>
        <v>1</v>
      </c>
      <c r="W11" t="b">
        <f t="shared" si="1"/>
        <v>1</v>
      </c>
      <c r="X11" t="b">
        <f t="shared" si="1"/>
        <v>1</v>
      </c>
      <c r="Y11" t="b">
        <f t="shared" si="1"/>
        <v>1</v>
      </c>
      <c r="Z11" t="b">
        <f t="shared" si="1"/>
        <v>1</v>
      </c>
      <c r="AA11" t="b">
        <f t="shared" si="1"/>
        <v>1</v>
      </c>
      <c r="AB11" t="b">
        <f t="shared" si="1"/>
        <v>0</v>
      </c>
      <c r="AC11" t="b">
        <f t="shared" si="1"/>
        <v>1</v>
      </c>
      <c r="AD11" t="b">
        <f t="shared" si="1"/>
        <v>0</v>
      </c>
      <c r="AE11" t="s">
        <v>2311</v>
      </c>
      <c r="AF11" t="b">
        <f t="shared" si="1"/>
        <v>1</v>
      </c>
      <c r="AG11" t="b">
        <f t="shared" si="1"/>
        <v>1</v>
      </c>
      <c r="AH11" t="b">
        <f t="shared" si="1"/>
        <v>1</v>
      </c>
      <c r="AI11" t="b">
        <f t="shared" si="1"/>
        <v>1</v>
      </c>
    </row>
    <row r="12" spans="1:35" x14ac:dyDescent="0.3">
      <c r="A12">
        <v>7</v>
      </c>
      <c r="B12" t="s">
        <v>27</v>
      </c>
      <c r="C12" s="11">
        <f t="shared" si="0"/>
        <v>3</v>
      </c>
      <c r="E12">
        <v>1</v>
      </c>
      <c r="G12">
        <v>1</v>
      </c>
      <c r="J12">
        <v>1</v>
      </c>
      <c r="R12" t="s">
        <v>2317</v>
      </c>
      <c r="T12" t="s">
        <v>2315</v>
      </c>
      <c r="U12" t="b">
        <f t="shared" si="2"/>
        <v>1</v>
      </c>
      <c r="V12" t="b">
        <f t="shared" si="1"/>
        <v>1</v>
      </c>
      <c r="W12" t="b">
        <f t="shared" si="1"/>
        <v>0</v>
      </c>
      <c r="X12" t="b">
        <f t="shared" si="1"/>
        <v>0</v>
      </c>
      <c r="Y12" t="b">
        <f t="shared" si="1"/>
        <v>0</v>
      </c>
      <c r="Z12" t="b">
        <f t="shared" si="1"/>
        <v>1</v>
      </c>
      <c r="AA12" t="b">
        <f t="shared" si="1"/>
        <v>1</v>
      </c>
      <c r="AB12" t="b">
        <f t="shared" si="1"/>
        <v>1</v>
      </c>
      <c r="AC12" t="b">
        <f t="shared" si="1"/>
        <v>1</v>
      </c>
      <c r="AD12" t="b">
        <f t="shared" si="1"/>
        <v>0</v>
      </c>
      <c r="AE12" t="s">
        <v>2312</v>
      </c>
      <c r="AF12" t="b">
        <f t="shared" si="1"/>
        <v>1</v>
      </c>
      <c r="AG12" t="b">
        <f t="shared" si="1"/>
        <v>0</v>
      </c>
      <c r="AH12" t="b">
        <f t="shared" si="1"/>
        <v>1</v>
      </c>
      <c r="AI12" t="b">
        <f t="shared" si="1"/>
        <v>0</v>
      </c>
    </row>
    <row r="13" spans="1:35" x14ac:dyDescent="0.3">
      <c r="A13">
        <v>8</v>
      </c>
      <c r="B13" t="s">
        <v>28</v>
      </c>
      <c r="C13" s="11">
        <f t="shared" si="0"/>
        <v>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R13" t="s">
        <v>2312</v>
      </c>
      <c r="T13" t="s">
        <v>2316</v>
      </c>
      <c r="U13" t="b">
        <f t="shared" si="2"/>
        <v>1</v>
      </c>
      <c r="V13" t="b">
        <f t="shared" si="1"/>
        <v>1</v>
      </c>
      <c r="W13" t="b">
        <f t="shared" si="1"/>
        <v>1</v>
      </c>
      <c r="X13" t="b">
        <f t="shared" si="1"/>
        <v>1</v>
      </c>
      <c r="Y13" t="b">
        <f t="shared" si="1"/>
        <v>0</v>
      </c>
      <c r="Z13" t="b">
        <f t="shared" si="1"/>
        <v>1</v>
      </c>
      <c r="AA13" t="b">
        <f t="shared" si="1"/>
        <v>1</v>
      </c>
      <c r="AB13" t="b">
        <f t="shared" si="1"/>
        <v>1</v>
      </c>
      <c r="AC13" t="b">
        <f t="shared" si="1"/>
        <v>0</v>
      </c>
      <c r="AD13" t="b">
        <f t="shared" si="1"/>
        <v>0</v>
      </c>
      <c r="AE13" t="s">
        <v>2314</v>
      </c>
      <c r="AF13" t="b">
        <f t="shared" si="1"/>
        <v>1</v>
      </c>
      <c r="AG13" t="b">
        <f t="shared" si="1"/>
        <v>1</v>
      </c>
      <c r="AH13" t="b">
        <f t="shared" si="1"/>
        <v>1</v>
      </c>
      <c r="AI13" t="b">
        <f t="shared" si="1"/>
        <v>1</v>
      </c>
    </row>
    <row r="14" spans="1:35" x14ac:dyDescent="0.3">
      <c r="A14">
        <v>9</v>
      </c>
      <c r="B14" t="s">
        <v>29</v>
      </c>
      <c r="C14">
        <f t="shared" si="0"/>
        <v>6</v>
      </c>
      <c r="E14" s="17">
        <v>1</v>
      </c>
      <c r="F14" s="17">
        <v>1</v>
      </c>
      <c r="G14" s="17">
        <v>1</v>
      </c>
      <c r="H14" s="17">
        <v>1</v>
      </c>
      <c r="J14" s="17">
        <v>1</v>
      </c>
      <c r="K14" s="17">
        <v>1</v>
      </c>
      <c r="R14" t="s">
        <v>2313</v>
      </c>
      <c r="T14" t="s">
        <v>2317</v>
      </c>
      <c r="U14" t="b">
        <f t="shared" si="2"/>
        <v>1</v>
      </c>
      <c r="V14" t="b">
        <f t="shared" si="1"/>
        <v>0</v>
      </c>
      <c r="W14" t="b">
        <f t="shared" si="1"/>
        <v>1</v>
      </c>
      <c r="X14" t="b">
        <f t="shared" si="1"/>
        <v>0</v>
      </c>
      <c r="Y14" t="b">
        <f t="shared" si="1"/>
        <v>0</v>
      </c>
      <c r="Z14" t="b">
        <f t="shared" si="1"/>
        <v>0</v>
      </c>
      <c r="AA14" t="b">
        <f t="shared" si="1"/>
        <v>1</v>
      </c>
      <c r="AB14" t="b">
        <f t="shared" si="1"/>
        <v>0</v>
      </c>
      <c r="AC14" t="b">
        <f t="shared" si="1"/>
        <v>1</v>
      </c>
      <c r="AD14" t="b">
        <f t="shared" si="1"/>
        <v>0</v>
      </c>
      <c r="AE14" t="s">
        <v>2315</v>
      </c>
      <c r="AF14" t="b">
        <f t="shared" si="1"/>
        <v>0</v>
      </c>
      <c r="AG14" t="b">
        <f t="shared" si="1"/>
        <v>0</v>
      </c>
      <c r="AH14" t="b">
        <f t="shared" si="1"/>
        <v>0</v>
      </c>
      <c r="AI14" t="b">
        <f t="shared" si="1"/>
        <v>0</v>
      </c>
    </row>
    <row r="15" spans="1:35" ht="15" thickBot="1" x14ac:dyDescent="0.35">
      <c r="T15" t="s">
        <v>2344</v>
      </c>
      <c r="U15" s="18">
        <f t="shared" ref="U15:AD15" si="3">LEN(U17)</f>
        <v>7</v>
      </c>
      <c r="V15" s="18">
        <f t="shared" si="3"/>
        <v>5</v>
      </c>
      <c r="W15" s="18">
        <f t="shared" si="3"/>
        <v>5</v>
      </c>
      <c r="X15" s="18">
        <f t="shared" si="3"/>
        <v>5</v>
      </c>
      <c r="Y15" s="18">
        <f t="shared" si="3"/>
        <v>3</v>
      </c>
      <c r="Z15" s="18">
        <f t="shared" si="3"/>
        <v>6</v>
      </c>
      <c r="AA15" s="18">
        <f t="shared" si="3"/>
        <v>6</v>
      </c>
      <c r="AB15" s="18">
        <f t="shared" si="3"/>
        <v>4</v>
      </c>
      <c r="AC15" s="18">
        <f t="shared" si="3"/>
        <v>6</v>
      </c>
      <c r="AD15" s="18">
        <f t="shared" si="3"/>
        <v>2</v>
      </c>
    </row>
    <row r="16" spans="1:35" ht="15" thickTop="1" x14ac:dyDescent="0.3">
      <c r="D16">
        <v>0</v>
      </c>
      <c r="E16">
        <f>E5-E$6</f>
        <v>1</v>
      </c>
      <c r="F16">
        <f t="shared" ref="F16:K16" si="4">F5-F$6</f>
        <v>1</v>
      </c>
      <c r="G16">
        <f t="shared" si="4"/>
        <v>0</v>
      </c>
      <c r="H16">
        <f t="shared" si="4"/>
        <v>0</v>
      </c>
      <c r="I16">
        <f t="shared" si="4"/>
        <v>1</v>
      </c>
      <c r="J16">
        <f t="shared" si="4"/>
        <v>0</v>
      </c>
      <c r="K16">
        <f t="shared" si="4"/>
        <v>1</v>
      </c>
    </row>
    <row r="17" spans="2:35" x14ac:dyDescent="0.3">
      <c r="D17">
        <v>1</v>
      </c>
      <c r="E17">
        <f t="shared" ref="E17:K17" si="5">E6-E$6</f>
        <v>0</v>
      </c>
      <c r="F17">
        <f t="shared" si="5"/>
        <v>0</v>
      </c>
      <c r="G17">
        <f t="shared" si="5"/>
        <v>0</v>
      </c>
      <c r="H17">
        <f t="shared" si="5"/>
        <v>0</v>
      </c>
      <c r="I17">
        <f t="shared" si="5"/>
        <v>0</v>
      </c>
      <c r="J17">
        <f t="shared" si="5"/>
        <v>0</v>
      </c>
      <c r="K17">
        <f t="shared" si="5"/>
        <v>0</v>
      </c>
      <c r="T17" t="s">
        <v>2345</v>
      </c>
      <c r="U17" t="s">
        <v>2300</v>
      </c>
      <c r="V17" t="s">
        <v>2301</v>
      </c>
      <c r="W17" t="s">
        <v>2302</v>
      </c>
      <c r="X17" t="s">
        <v>2303</v>
      </c>
      <c r="Y17" t="s">
        <v>1213</v>
      </c>
      <c r="Z17" t="s">
        <v>2304</v>
      </c>
      <c r="AA17" t="s">
        <v>2305</v>
      </c>
      <c r="AB17" t="s">
        <v>2306</v>
      </c>
      <c r="AC17" t="s">
        <v>2307</v>
      </c>
      <c r="AD17" t="s">
        <v>1112</v>
      </c>
      <c r="AE17" t="s">
        <v>159</v>
      </c>
      <c r="AF17" s="10" t="s">
        <v>2308</v>
      </c>
      <c r="AG17" t="s">
        <v>2130</v>
      </c>
      <c r="AH17" t="s">
        <v>2308</v>
      </c>
      <c r="AI17" t="s">
        <v>2309</v>
      </c>
    </row>
    <row r="18" spans="2:35" x14ac:dyDescent="0.3">
      <c r="D18">
        <v>2</v>
      </c>
      <c r="E18">
        <f t="shared" ref="E18:K18" si="6">E7-E$6</f>
        <v>1</v>
      </c>
      <c r="F18">
        <f t="shared" si="6"/>
        <v>0</v>
      </c>
      <c r="G18">
        <f t="shared" si="6"/>
        <v>0</v>
      </c>
      <c r="H18">
        <f t="shared" si="6"/>
        <v>1</v>
      </c>
      <c r="I18">
        <f t="shared" si="6"/>
        <v>1</v>
      </c>
      <c r="J18">
        <f t="shared" si="6"/>
        <v>-1</v>
      </c>
      <c r="K18">
        <f t="shared" si="6"/>
        <v>1</v>
      </c>
      <c r="U18">
        <v>8</v>
      </c>
      <c r="Y18">
        <v>7</v>
      </c>
      <c r="AB18">
        <v>4</v>
      </c>
      <c r="AD18">
        <v>1</v>
      </c>
    </row>
    <row r="19" spans="2:35" x14ac:dyDescent="0.3">
      <c r="D19">
        <v>3</v>
      </c>
      <c r="E19">
        <f t="shared" ref="E19:K19" si="7">E8-E$6</f>
        <v>1</v>
      </c>
      <c r="F19">
        <f t="shared" si="7"/>
        <v>0</v>
      </c>
      <c r="G19">
        <f t="shared" si="7"/>
        <v>0</v>
      </c>
      <c r="H19">
        <f t="shared" si="7"/>
        <v>1</v>
      </c>
      <c r="I19">
        <f t="shared" si="7"/>
        <v>0</v>
      </c>
      <c r="J19">
        <f t="shared" si="7"/>
        <v>0</v>
      </c>
      <c r="K19">
        <f t="shared" si="7"/>
        <v>1</v>
      </c>
    </row>
    <row r="20" spans="2:35" x14ac:dyDescent="0.3">
      <c r="D20">
        <v>4</v>
      </c>
      <c r="E20">
        <f t="shared" ref="E20:K20" si="8">E9-E$6</f>
        <v>0</v>
      </c>
      <c r="F20">
        <f t="shared" si="8"/>
        <v>1</v>
      </c>
      <c r="G20">
        <f t="shared" si="8"/>
        <v>0</v>
      </c>
      <c r="H20">
        <f t="shared" si="8"/>
        <v>1</v>
      </c>
      <c r="I20">
        <f t="shared" si="8"/>
        <v>0</v>
      </c>
      <c r="J20">
        <f t="shared" si="8"/>
        <v>0</v>
      </c>
      <c r="K20">
        <f t="shared" si="8"/>
        <v>0</v>
      </c>
      <c r="T20" t="s">
        <v>2318</v>
      </c>
      <c r="U20">
        <v>8</v>
      </c>
      <c r="V20" t="s">
        <v>2319</v>
      </c>
    </row>
    <row r="21" spans="2:35" x14ac:dyDescent="0.3">
      <c r="D21">
        <v>5</v>
      </c>
      <c r="E21">
        <f t="shared" ref="E21:K21" si="9">E10-E$6</f>
        <v>1</v>
      </c>
      <c r="F21">
        <f t="shared" si="9"/>
        <v>1</v>
      </c>
      <c r="G21">
        <f t="shared" si="9"/>
        <v>-1</v>
      </c>
      <c r="H21">
        <f t="shared" si="9"/>
        <v>1</v>
      </c>
      <c r="I21">
        <f t="shared" si="9"/>
        <v>0</v>
      </c>
      <c r="J21">
        <f t="shared" si="9"/>
        <v>0</v>
      </c>
      <c r="K21">
        <f t="shared" si="9"/>
        <v>1</v>
      </c>
      <c r="U21">
        <v>4</v>
      </c>
      <c r="V21" t="s">
        <v>2341</v>
      </c>
    </row>
    <row r="22" spans="2:35" x14ac:dyDescent="0.3">
      <c r="D22">
        <v>6</v>
      </c>
      <c r="E22">
        <f t="shared" ref="E22:K22" si="10">E11-E$6</f>
        <v>1</v>
      </c>
      <c r="F22">
        <f t="shared" si="10"/>
        <v>1</v>
      </c>
      <c r="G22">
        <f t="shared" si="10"/>
        <v>-1</v>
      </c>
      <c r="H22">
        <f t="shared" si="10"/>
        <v>1</v>
      </c>
      <c r="I22">
        <f t="shared" si="10"/>
        <v>1</v>
      </c>
      <c r="J22">
        <f t="shared" si="10"/>
        <v>0</v>
      </c>
      <c r="K22">
        <f t="shared" si="10"/>
        <v>1</v>
      </c>
      <c r="U22">
        <v>7</v>
      </c>
      <c r="V22" t="s">
        <v>2342</v>
      </c>
    </row>
    <row r="23" spans="2:35" x14ac:dyDescent="0.3">
      <c r="D23">
        <v>7</v>
      </c>
      <c r="E23">
        <f t="shared" ref="E23:K23" si="11">E12-E$6</f>
        <v>1</v>
      </c>
      <c r="F23">
        <f t="shared" si="11"/>
        <v>0</v>
      </c>
      <c r="G23">
        <f t="shared" si="11"/>
        <v>0</v>
      </c>
      <c r="H23">
        <f t="shared" si="11"/>
        <v>0</v>
      </c>
      <c r="I23">
        <f t="shared" si="11"/>
        <v>0</v>
      </c>
      <c r="J23">
        <f t="shared" si="11"/>
        <v>0</v>
      </c>
      <c r="K23">
        <f t="shared" si="11"/>
        <v>0</v>
      </c>
      <c r="U23">
        <v>1</v>
      </c>
      <c r="V23" t="s">
        <v>2343</v>
      </c>
    </row>
    <row r="24" spans="2:35" x14ac:dyDescent="0.3">
      <c r="U24">
        <v>9</v>
      </c>
      <c r="V24" t="s">
        <v>2421</v>
      </c>
    </row>
    <row r="25" spans="2:35" x14ac:dyDescent="0.3">
      <c r="B25" t="s">
        <v>2422</v>
      </c>
      <c r="U25">
        <v>0</v>
      </c>
      <c r="V25" t="s">
        <v>2419</v>
      </c>
    </row>
    <row r="26" spans="2:35" x14ac:dyDescent="0.3">
      <c r="U26">
        <v>6</v>
      </c>
      <c r="V26" t="s">
        <v>2418</v>
      </c>
    </row>
    <row r="27" spans="2:35" x14ac:dyDescent="0.3">
      <c r="U27">
        <v>3</v>
      </c>
      <c r="V27" t="s">
        <v>2427</v>
      </c>
    </row>
    <row r="28" spans="2:35" x14ac:dyDescent="0.3">
      <c r="U28">
        <v>5</v>
      </c>
      <c r="V28" t="s">
        <v>2428</v>
      </c>
    </row>
    <row r="29" spans="2:35" x14ac:dyDescent="0.3">
      <c r="C29" t="s">
        <v>2311</v>
      </c>
      <c r="D29">
        <v>121</v>
      </c>
      <c r="E29" t="str">
        <f>DEC2BIN(D29,7)</f>
        <v>1111001</v>
      </c>
      <c r="F29">
        <v>4</v>
      </c>
      <c r="G29" s="26">
        <v>1100110</v>
      </c>
      <c r="H29">
        <f>BIN2DEC(G29)</f>
        <v>102</v>
      </c>
      <c r="U29">
        <v>2</v>
      </c>
      <c r="V29" t="s">
        <v>2420</v>
      </c>
    </row>
    <row r="30" spans="2:35" x14ac:dyDescent="0.3">
      <c r="C30" t="s">
        <v>2430</v>
      </c>
      <c r="D30">
        <f>127-D29</f>
        <v>6</v>
      </c>
      <c r="E30" t="str">
        <f>DEC2BIN(D30,7)</f>
        <v>0000110</v>
      </c>
      <c r="F30">
        <v>1</v>
      </c>
      <c r="G30" s="26">
        <v>1100000</v>
      </c>
      <c r="H30">
        <f>BIN2DEC(G30)</f>
        <v>96</v>
      </c>
    </row>
    <row r="31" spans="2:35" x14ac:dyDescent="0.3">
      <c r="F31">
        <v>-1</v>
      </c>
      <c r="G31" s="26" t="str">
        <f>DEC2BIN(H31,7)</f>
        <v>0011111</v>
      </c>
      <c r="H31">
        <f>127-H30</f>
        <v>31</v>
      </c>
    </row>
    <row r="32" spans="2:35" x14ac:dyDescent="0.3">
      <c r="F32" s="25" t="s">
        <v>2431</v>
      </c>
      <c r="G32" s="26" t="str">
        <f>DEC2BIN(H32,7)</f>
        <v>0000110</v>
      </c>
      <c r="H32">
        <f>_xlfn.BITAND(H29,H31)</f>
        <v>6</v>
      </c>
      <c r="V32" t="s">
        <v>2427</v>
      </c>
      <c r="Y32" s="24"/>
      <c r="Z32" s="24"/>
      <c r="AA32" s="24"/>
    </row>
    <row r="33" spans="1:22" x14ac:dyDescent="0.3">
      <c r="V33" t="s">
        <v>2428</v>
      </c>
    </row>
    <row r="34" spans="1:22" x14ac:dyDescent="0.3">
      <c r="V34" t="s">
        <v>2420</v>
      </c>
    </row>
    <row r="35" spans="1:22" x14ac:dyDescent="0.3">
      <c r="A35" t="s">
        <v>16</v>
      </c>
    </row>
    <row r="36" spans="1:22" x14ac:dyDescent="0.3">
      <c r="A36" s="27" t="s">
        <v>2323</v>
      </c>
      <c r="B36" s="2" t="s">
        <v>2324</v>
      </c>
      <c r="C36" s="2" t="s">
        <v>2325</v>
      </c>
      <c r="D36" s="2" t="s">
        <v>2326</v>
      </c>
      <c r="E36" s="2" t="s">
        <v>2327</v>
      </c>
      <c r="F36" s="2" t="s">
        <v>2328</v>
      </c>
      <c r="G36" s="2" t="s">
        <v>2329</v>
      </c>
      <c r="H36" s="2" t="s">
        <v>2330</v>
      </c>
      <c r="I36" s="2" t="s">
        <v>2331</v>
      </c>
      <c r="J36" s="2" t="s">
        <v>2423</v>
      </c>
    </row>
    <row r="37" spans="1:22" x14ac:dyDescent="0.3">
      <c r="A37" s="22" t="e">
        <f ca="1">OFFSET(PEG,0,(A$4-1)*7) &amp;
OFFSET(PEG,0,(A$4-1)*7+1) &amp;
OFFSET(PEG,0,(A$4-1)*7+2) &amp;
OFFSET(PEG,0,(A$4-1)*7+3) &amp;
OFFSET(PEG,0,(A$4-1)*7+4) &amp;
OFFSET(PEG,0,(A$4-1)*7+5) &amp;
OFFSET(PEG,0,(A$4-1)*7+6)</f>
        <v>#VALUE!</v>
      </c>
      <c r="B37" s="22" t="e">
        <f ca="1">OFFSET(PEG,0,(B$4-1)*7) &amp;
OFFSET(PEG,0,(B$4-1)*7+1) &amp;
OFFSET(PEG,0,(B$4-1)*7+2) &amp;
OFFSET(PEG,0,(B$4-1)*7+3) &amp;
OFFSET(PEG,0,(B$4-1)*7+4) &amp;
OFFSET(PEG,0,(B$4-1)*7+5) &amp;
OFFSET(PEG,0,(B$4-1)*7+6)</f>
        <v>#VALUE!</v>
      </c>
      <c r="C37" s="22" t="e">
        <f ca="1">OFFSET(PEG,0,(C$4-1)*7) &amp;
OFFSET(PEG,0,(C$4-1)*7+1) &amp;
OFFSET(PEG,0,(C$4-1)*7+2) &amp;
OFFSET(PEG,0,(C$4-1)*7+3) &amp;
OFFSET(PEG,0,(C$4-1)*7+4) &amp;
OFFSET(PEG,0,(C$4-1)*7+5) &amp;
OFFSET(PEG,0,(C$4-1)*7+6)</f>
        <v>#VALUE!</v>
      </c>
      <c r="D37" s="22" t="str">
        <f ca="1">OFFSET(PEG,0,(D$4-1)*7) &amp;
OFFSET(PEG,0,(D$4-1)*7+1) &amp;
OFFSET(PEG,0,(D$4-1)*7+2) &amp;
OFFSET(PEG,0,(D$4-1)*7+3) &amp;
OFFSET(PEG,0,(D$4-1)*7+4) &amp;
OFFSET(PEG,0,(D$4-1)*7+5) &amp;
OFFSET(PEG,0,(D$4-1)*7+6)</f>
        <v>begdafegcefab0100</v>
      </c>
      <c r="E37" s="22" t="e">
        <f ca="1">OFFSET(PEG,0,(E$4-1)*7) &amp;
OFFSET(PEG,0,(E$4-1)*7+1) &amp;
OFFSET(PEG,0,(E$4-1)*7+2) &amp;
OFFSET(PEG,0,(E$4-1)*7+3) &amp;
OFFSET(PEG,0,(E$4-1)*7+4) &amp;
OFFSET(PEG,0,(E$4-1)*7+5) &amp;
OFFSET(PEG,0,(E$4-1)*7+6)</f>
        <v>#VALUE!</v>
      </c>
      <c r="F37" s="22" t="e">
        <f ca="1">OFFSET(PEG,0,(F$4-1)*7) &amp;
OFFSET(PEG,0,(F$4-1)*7+1) &amp;
OFFSET(PEG,0,(F$4-1)*7+2) &amp;
OFFSET(PEG,0,(F$4-1)*7+3) &amp;
OFFSET(PEG,0,(F$4-1)*7+4) &amp;
OFFSET(PEG,0,(F$4-1)*7+5) &amp;
OFFSET(PEG,0,(F$4-1)*7+6)</f>
        <v>#VALUE!</v>
      </c>
      <c r="G37" s="22" t="e">
        <f ca="1">OFFSET(PEG,0,(G$4-1)*7) &amp;
OFFSET(PEG,0,(G$4-1)*7+1) &amp;
OFFSET(PEG,0,(G$4-1)*7+2) &amp;
OFFSET(PEG,0,(G$4-1)*7+3) &amp;
OFFSET(PEG,0,(G$4-1)*7+4) &amp;
OFFSET(PEG,0,(G$4-1)*7+5) &amp;
OFFSET(PEG,0,(G$4-1)*7+6)</f>
        <v>#VALUE!</v>
      </c>
      <c r="H37" s="22" t="e">
        <f ca="1">OFFSET(PEG,0,(H$4-1)*7) &amp;
OFFSET(PEG,0,(H$4-1)*7+1) &amp;
OFFSET(PEG,0,(H$4-1)*7+2) &amp;
OFFSET(PEG,0,(H$4-1)*7+3) &amp;
OFFSET(PEG,0,(H$4-1)*7+4) &amp;
OFFSET(PEG,0,(H$4-1)*7+5) &amp;
OFFSET(PEG,0,(H$4-1)*7+6)</f>
        <v>#VALUE!</v>
      </c>
      <c r="I37" s="22" t="e">
        <f ca="1">OFFSET(PEG,0,(I$4-1)*7) &amp;
OFFSET(PEG,0,(I$4-1)*7+1) &amp;
OFFSET(PEG,0,(I$4-1)*7+2) &amp;
OFFSET(PEG,0,(I$4-1)*7+3) &amp;
OFFSET(PEG,0,(I$4-1)*7+4) &amp;
OFFSET(PEG,0,(I$4-1)*7+5) &amp;
OFFSET(PEG,0,(I$4-1)*7+6)</f>
        <v>#VALUE!</v>
      </c>
      <c r="J37" s="22" t="e">
        <f ca="1">OFFSET(PEG,0,(J$4-1)*7) &amp;
OFFSET(PEG,0,(J$4-1)*7+1) &amp;
OFFSET(PEG,0,(J$4-1)*7+2) &amp;
OFFSET(PEG,0,(J$4-1)*7+3) &amp;
OFFSET(PEG,0,(J$4-1)*7+4) &amp;
OFFSET(PEG,0,(J$4-1)*7+5) &amp;
OFFSET(PEG,0,(J$4-1)*7+6)</f>
        <v>#VALUE!</v>
      </c>
    </row>
    <row r="38" spans="1:22" x14ac:dyDescent="0.3">
      <c r="A38" t="e">
        <f ca="1">_xlfn.BITAND(BIN2DEC(A37),$EB$13)</f>
        <v>#VALUE!</v>
      </c>
      <c r="B38" t="e">
        <f ca="1">_xlfn.BITAND(BIN2DEC(B37),$EB$13)</f>
        <v>#VALUE!</v>
      </c>
      <c r="C38" t="e">
        <f ca="1">_xlfn.BITAND(BIN2DEC(C37),$EB$13)</f>
        <v>#VALUE!</v>
      </c>
      <c r="D38" t="e">
        <f ca="1">_xlfn.BITAND(BIN2DEC(D37),$EB$13)</f>
        <v>#NUM!</v>
      </c>
      <c r="E38" t="e">
        <f ca="1">_xlfn.BITAND(BIN2DEC(E37),$EB$13)</f>
        <v>#VALUE!</v>
      </c>
      <c r="F38" t="e">
        <f ca="1">_xlfn.BITAND(BIN2DEC(F37),$EB$13)</f>
        <v>#VALUE!</v>
      </c>
      <c r="G38" t="e">
        <f ca="1">_xlfn.BITAND(BIN2DEC(G37),$EB$13)</f>
        <v>#VALUE!</v>
      </c>
      <c r="H38" t="e">
        <f ca="1">_xlfn.BITAND(BIN2DEC(H37),$EB$13)</f>
        <v>#VALUE!</v>
      </c>
      <c r="I38" t="e">
        <f ca="1">_xlfn.BITAND(BIN2DEC(I37),$EB$13)</f>
        <v>#VALUE!</v>
      </c>
      <c r="J38" t="e">
        <f ca="1">_xlfn.BITAND(BIN2DEC(J37),$EB$13)</f>
        <v>#VALUE!</v>
      </c>
    </row>
    <row r="39" spans="1:22" x14ac:dyDescent="0.3">
      <c r="A39">
        <v>2</v>
      </c>
      <c r="B39">
        <v>7</v>
      </c>
      <c r="C39">
        <v>6</v>
      </c>
      <c r="D39">
        <v>6</v>
      </c>
      <c r="E39">
        <v>4</v>
      </c>
      <c r="F39">
        <v>5</v>
      </c>
      <c r="G39">
        <v>6</v>
      </c>
      <c r="H39">
        <v>5</v>
      </c>
      <c r="I39">
        <v>5</v>
      </c>
      <c r="J39">
        <v>3</v>
      </c>
    </row>
    <row r="41" spans="1:22" x14ac:dyDescent="0.3">
      <c r="B41">
        <v>4</v>
      </c>
      <c r="C41" t="e">
        <f ca="1">E37</f>
        <v>#VALUE!</v>
      </c>
      <c r="D41" t="e">
        <f ca="1">BIN2DEC(C41)</f>
        <v>#VALUE!</v>
      </c>
    </row>
    <row r="42" spans="1:22" x14ac:dyDescent="0.3">
      <c r="B42">
        <v>1</v>
      </c>
      <c r="C42" t="e">
        <f ca="1">A37</f>
        <v>#VALUE!</v>
      </c>
      <c r="D42" t="e">
        <f ca="1">BIN2DEC(C42)</f>
        <v>#VALUE!</v>
      </c>
    </row>
    <row r="43" spans="1:22" x14ac:dyDescent="0.3">
      <c r="B43">
        <v>-1</v>
      </c>
      <c r="C43" t="e">
        <f ca="1">DEC2BIN(D43,7)</f>
        <v>#VALUE!</v>
      </c>
      <c r="D43" t="e">
        <f ca="1">127-D42</f>
        <v>#VALUE!</v>
      </c>
    </row>
    <row r="44" spans="1:22" x14ac:dyDescent="0.3">
      <c r="B44" s="25" t="s">
        <v>2431</v>
      </c>
      <c r="C44" t="e">
        <f ca="1">DEC2BIN(D44,7)</f>
        <v>#VALUE!</v>
      </c>
      <c r="D44" t="e">
        <f ca="1">_xlfn.BITAND(D41,D43)</f>
        <v>#VALUE!</v>
      </c>
    </row>
  </sheetData>
  <phoneticPr fontId="2" type="noConversion"/>
  <conditionalFormatting sqref="U8:AD14">
    <cfRule type="cellIs" dxfId="1" priority="4" operator="equal">
      <formula>TRUE</formula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{6385E081-77BF-4CF8-AA0C-ACBC03529DCE}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8:AI14">
    <cfRule type="cellIs" dxfId="0" priority="1" operator="equal">
      <formula>TRUE</formula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{BE3F7523-4709-4477-92C2-1E1493596CA6}</x14:id>
        </ext>
      </extLst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385E081-77BF-4CF8-AA0C-ACBC03529D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U8:AD14</xm:sqref>
        </x14:conditionalFormatting>
        <x14:conditionalFormatting xmlns:xm="http://schemas.microsoft.com/office/excel/2006/main">
          <x14:cfRule type="dataBar" id="{BE3F7523-4709-4477-92C2-1E1493596CA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AF8:AI14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</v>
      </c>
      <c r="E1">
        <f t="shared" ref="E1:Q4" ca="1" si="0">OFFSET(PEG,COLUMN()-COLUMN($E$8)+1,3+ROW())</f>
        <v>1</v>
      </c>
      <c r="F1">
        <f t="shared" ca="1" si="0"/>
        <v>0</v>
      </c>
      <c r="G1">
        <f t="shared" ca="1" si="0"/>
        <v>1</v>
      </c>
      <c r="H1">
        <f t="shared" ca="1" si="0"/>
        <v>1</v>
      </c>
      <c r="I1">
        <f t="shared" ca="1" si="0"/>
        <v>1</v>
      </c>
      <c r="J1">
        <f t="shared" ca="1" si="0"/>
        <v>1</v>
      </c>
      <c r="K1">
        <f t="shared" ca="1" si="0"/>
        <v>1</v>
      </c>
      <c r="L1">
        <f t="shared" ca="1" si="0"/>
        <v>1</v>
      </c>
      <c r="M1">
        <f t="shared" ca="1" si="0"/>
        <v>1</v>
      </c>
      <c r="N1">
        <f t="shared" ca="1" si="0"/>
        <v>1</v>
      </c>
      <c r="O1">
        <f t="shared" ca="1" si="0"/>
        <v>0</v>
      </c>
      <c r="P1">
        <f t="shared" ca="1" si="0"/>
        <v>1</v>
      </c>
      <c r="Q1">
        <f t="shared" ca="1" si="0"/>
        <v>1</v>
      </c>
    </row>
    <row r="2" spans="1:17" x14ac:dyDescent="0.3">
      <c r="D2" t="s">
        <v>6</v>
      </c>
      <c r="E2">
        <f t="shared" ca="1" si="0"/>
        <v>1</v>
      </c>
      <c r="F2">
        <f t="shared" ca="1" si="0"/>
        <v>1</v>
      </c>
      <c r="G2">
        <f t="shared" ca="1" si="0"/>
        <v>0</v>
      </c>
      <c r="H2">
        <f t="shared" ca="1" si="0"/>
        <v>1</v>
      </c>
      <c r="I2">
        <f t="shared" ca="1" si="0"/>
        <v>1</v>
      </c>
      <c r="J2">
        <f t="shared" ca="1" si="0"/>
        <v>1</v>
      </c>
      <c r="K2">
        <f t="shared" ca="1" si="0"/>
        <v>1</v>
      </c>
      <c r="L2">
        <f t="shared" ca="1" si="0"/>
        <v>1</v>
      </c>
      <c r="M2">
        <f t="shared" ca="1" si="0"/>
        <v>0</v>
      </c>
      <c r="N2">
        <f t="shared" ca="1" si="0"/>
        <v>1</v>
      </c>
      <c r="O2">
        <f t="shared" ca="1" si="0"/>
        <v>1</v>
      </c>
      <c r="P2">
        <f t="shared" ca="1" si="0"/>
        <v>1</v>
      </c>
      <c r="Q2">
        <f t="shared" ca="1" si="0"/>
        <v>1</v>
      </c>
    </row>
    <row r="3" spans="1:17" x14ac:dyDescent="0.3">
      <c r="D3" t="s">
        <v>7</v>
      </c>
      <c r="E3">
        <f t="shared" ca="1" si="0"/>
        <v>0</v>
      </c>
      <c r="F3">
        <f t="shared" ca="1" si="0"/>
        <v>1</v>
      </c>
      <c r="G3">
        <f t="shared" ca="1" si="0"/>
        <v>0</v>
      </c>
      <c r="H3">
        <f t="shared" ca="1" si="0"/>
        <v>1</v>
      </c>
      <c r="I3">
        <f t="shared" ca="1" si="0"/>
        <v>1</v>
      </c>
      <c r="J3">
        <f t="shared" ca="1" si="0"/>
        <v>1</v>
      </c>
      <c r="K3">
        <f t="shared" ca="1" si="0"/>
        <v>1</v>
      </c>
      <c r="L3">
        <f t="shared" ca="1" si="0"/>
        <v>1</v>
      </c>
      <c r="M3">
        <f t="shared" ca="1" si="0"/>
        <v>0</v>
      </c>
      <c r="N3">
        <f t="shared" ca="1" si="0"/>
        <v>1</v>
      </c>
      <c r="O3">
        <f t="shared" ca="1" si="0"/>
        <v>0</v>
      </c>
      <c r="P3">
        <f t="shared" ca="1" si="0"/>
        <v>1</v>
      </c>
      <c r="Q3">
        <f t="shared" ca="1" si="0"/>
        <v>1</v>
      </c>
    </row>
    <row r="4" spans="1:17" x14ac:dyDescent="0.3">
      <c r="D4" t="s">
        <v>8</v>
      </c>
      <c r="E4">
        <f t="shared" ca="1" si="0"/>
        <v>1</v>
      </c>
      <c r="F4">
        <f t="shared" ca="1" si="0"/>
        <v>0</v>
      </c>
      <c r="G4">
        <f t="shared" ca="1" si="0"/>
        <v>0</v>
      </c>
      <c r="H4">
        <f t="shared" ca="1" si="0"/>
        <v>1</v>
      </c>
      <c r="I4">
        <f t="shared" ca="1" si="0"/>
        <v>0</v>
      </c>
      <c r="J4">
        <f t="shared" ca="1" si="0"/>
        <v>1</v>
      </c>
      <c r="K4">
        <f t="shared" ca="1" si="0"/>
        <v>0</v>
      </c>
      <c r="L4">
        <f t="shared" ca="1" si="0"/>
        <v>1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1</v>
      </c>
      <c r="Q4">
        <f t="shared" ca="1" si="0"/>
        <v>0</v>
      </c>
    </row>
    <row r="5" spans="1:17" x14ac:dyDescent="0.3">
      <c r="D5" t="s">
        <v>10</v>
      </c>
      <c r="E5">
        <f t="shared" ref="E5:N7" ca="1" si="1">OFFSET(PEG,COLUMN()-COLUMN($E$8)+1,3+ROW())</f>
        <v>0</v>
      </c>
      <c r="F5">
        <f t="shared" ca="1" si="1"/>
        <v>0</v>
      </c>
      <c r="G5">
        <f t="shared" ca="1" si="1"/>
        <v>1</v>
      </c>
      <c r="H5">
        <f t="shared" ca="1" si="1"/>
        <v>1</v>
      </c>
      <c r="I5">
        <f t="shared" ca="1" si="1"/>
        <v>1</v>
      </c>
      <c r="J5">
        <f t="shared" ca="1" si="1"/>
        <v>1</v>
      </c>
      <c r="K5">
        <f t="shared" ca="1" si="1"/>
        <v>0</v>
      </c>
      <c r="L5">
        <f t="shared" ca="1" si="1"/>
        <v>0</v>
      </c>
      <c r="M5">
        <f t="shared" ca="1" si="1"/>
        <v>1</v>
      </c>
      <c r="N5">
        <f t="shared" ca="1" si="1"/>
        <v>1</v>
      </c>
    </row>
    <row r="6" spans="1:17" x14ac:dyDescent="0.3">
      <c r="D6" t="s">
        <v>11</v>
      </c>
      <c r="E6">
        <f t="shared" ca="1" si="1"/>
        <v>1</v>
      </c>
      <c r="F6">
        <f t="shared" ca="1" si="1"/>
        <v>1</v>
      </c>
      <c r="G6">
        <f t="shared" ca="1" si="1"/>
        <v>0</v>
      </c>
      <c r="H6">
        <f t="shared" ca="1" si="1"/>
        <v>0</v>
      </c>
      <c r="I6">
        <f t="shared" ca="1" si="1"/>
        <v>1</v>
      </c>
      <c r="J6">
        <f t="shared" ca="1" si="1"/>
        <v>1</v>
      </c>
      <c r="K6">
        <f t="shared" ca="1" si="1"/>
        <v>1</v>
      </c>
      <c r="L6">
        <f t="shared" ca="1" si="1"/>
        <v>0</v>
      </c>
      <c r="M6">
        <f t="shared" ca="1" si="1"/>
        <v>1</v>
      </c>
      <c r="N6">
        <f t="shared" ca="1" si="1"/>
        <v>1</v>
      </c>
    </row>
    <row r="7" spans="1:17" x14ac:dyDescent="0.3">
      <c r="D7" t="s">
        <v>9</v>
      </c>
      <c r="E7">
        <f t="shared" ca="1" si="1"/>
        <v>1</v>
      </c>
      <c r="F7">
        <f t="shared" ca="1" si="1"/>
        <v>1</v>
      </c>
      <c r="G7">
        <f t="shared" ca="1" si="1"/>
        <v>1</v>
      </c>
      <c r="H7">
        <f t="shared" ca="1" si="1"/>
        <v>0</v>
      </c>
      <c r="I7">
        <f t="shared" ca="1" si="1"/>
        <v>1</v>
      </c>
      <c r="J7">
        <f t="shared" ca="1" si="1"/>
        <v>1</v>
      </c>
      <c r="K7">
        <f t="shared" ca="1" si="1"/>
        <v>0</v>
      </c>
      <c r="L7">
        <f t="shared" ca="1" si="1"/>
        <v>1</v>
      </c>
      <c r="M7">
        <f t="shared" ca="1" si="1"/>
        <v>1</v>
      </c>
      <c r="N7">
        <f t="shared" ca="1" si="1"/>
        <v>1</v>
      </c>
      <c r="P7">
        <f ca="1">OFFSET(PEG,COLUMN()-COLUMN($E$8)+1,10)</f>
        <v>1</v>
      </c>
      <c r="Q7">
        <f ca="1">OFFSET(PEG,COLUMN()-COLUMN($E$8)+1,10)</f>
        <v>0</v>
      </c>
    </row>
    <row r="8" spans="1:17" x14ac:dyDescent="0.3">
      <c r="A8" s="1" t="s">
        <v>13</v>
      </c>
      <c r="B8" s="1" t="s">
        <v>4</v>
      </c>
      <c r="C8" s="1" t="s">
        <v>2</v>
      </c>
      <c r="D8" s="1" t="s">
        <v>3</v>
      </c>
      <c r="E8" s="1">
        <f t="shared" ref="E8:N8" ca="1" si="2">OFFSET(PEG,COLUMN()-COLUMN($E$8)+1,0)</f>
        <v>1</v>
      </c>
      <c r="F8" s="1">
        <f t="shared" ca="1" si="2"/>
        <v>1</v>
      </c>
      <c r="G8" s="1">
        <f t="shared" ca="1" si="2"/>
        <v>1</v>
      </c>
      <c r="H8" s="1">
        <f t="shared" ca="1" si="2"/>
        <v>1</v>
      </c>
      <c r="I8" s="1">
        <f t="shared" ca="1" si="2"/>
        <v>1</v>
      </c>
      <c r="J8" s="1">
        <f t="shared" ca="1" si="2"/>
        <v>1</v>
      </c>
      <c r="K8" s="1">
        <f t="shared" ca="1" si="2"/>
        <v>1</v>
      </c>
      <c r="L8" s="1">
        <f t="shared" ca="1" si="2"/>
        <v>0</v>
      </c>
      <c r="M8" s="1">
        <f t="shared" ca="1" si="2"/>
        <v>0</v>
      </c>
      <c r="N8" s="1">
        <f t="shared" ca="1" si="2"/>
        <v>1</v>
      </c>
      <c r="O8" t="s">
        <v>12</v>
      </c>
      <c r="P8">
        <f ca="1">COUNTIF(O:O,"&gt;1")</f>
        <v>3</v>
      </c>
      <c r="Q8">
        <f ca="1">OFFSET(PEG,COLUMN()-COLUMN($E$8)+1,0)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1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1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1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1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2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1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1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1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1</v>
      </c>
      <c r="O19">
        <f t="shared" ca="1" si="7"/>
        <v>4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1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1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1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1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1</v>
      </c>
      <c r="O20">
        <f t="shared" ca="1" si="7"/>
        <v>5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0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0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0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0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0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0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0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0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0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0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0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0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0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0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0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0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0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0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0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0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0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0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0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0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0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0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0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0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Explain</vt:lpstr>
      <vt:lpstr>dayTest</vt:lpstr>
      <vt:lpstr>day</vt:lpstr>
      <vt:lpstr>Input</vt:lpstr>
      <vt:lpstr>MAIN</vt:lpstr>
      <vt:lpstr>lookup</vt:lpstr>
      <vt:lpstr>XYtest</vt:lpstr>
      <vt:lpstr>GRID</vt:lpstr>
      <vt:lpstr>INPUT_SELECTOR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2021-12-09T19:36:18Z</dcterms:modified>
</cp:coreProperties>
</file>